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D:\Programas\Investigación\ETOE\Reemplazo\"/>
    </mc:Choice>
  </mc:AlternateContent>
  <xr:revisionPtr revIDLastSave="0" documentId="13_ncr:1_{7914EE21-75B4-46D4-A253-350A1DEF0F16}" xr6:coauthVersionLast="46" xr6:coauthVersionMax="46" xr10:uidLastSave="{00000000-0000-0000-0000-000000000000}"/>
  <bookViews>
    <workbookView xWindow="-120" yWindow="-120" windowWidth="19800" windowHeight="11760" xr2:uid="{00000000-000D-0000-FFFF-FFFF00000000}"/>
  </bookViews>
  <sheets>
    <sheet name="Índice" sheetId="3" r:id="rId1"/>
    <sheet name="1.1" sheetId="1" r:id="rId2"/>
    <sheet name="1.2" sheetId="2" r:id="rId3"/>
    <sheet name="1.3" sheetId="4" r:id="rId4"/>
  </sheets>
  <definedNames>
    <definedName name="_xlnm._FilterDatabase" localSheetId="1" hidden="1">'1.1'!$A$8:$N$283</definedName>
    <definedName name="_xlnm.Print_Area" localSheetId="1">'1.1'!$A$2:$E$266</definedName>
    <definedName name="_xlnm.Print_Area" localSheetId="2">'1.2'!$A$2:$L$119</definedName>
    <definedName name="_xlnm.Print_Area" localSheetId="3">'1.3'!$A$2:$L$36</definedName>
    <definedName name="Arial">#REF!</definedName>
    <definedName name="_xlnm.Print_Titles" localSheetId="1">'1.1'!$2:$7</definedName>
    <definedName name="_xlnm.Print_Titles" localSheetId="2">'1.2'!$2:$7</definedName>
    <definedName name="_xlnm.Print_Titles" localSheetId="3">'1.3'!$2:$7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0" i="2" l="1"/>
  <c r="K60" i="2"/>
  <c r="J60" i="2"/>
  <c r="L59" i="2"/>
  <c r="K59" i="2"/>
  <c r="J59" i="2"/>
  <c r="L58" i="2"/>
  <c r="K58" i="2"/>
  <c r="J58" i="2"/>
  <c r="L57" i="2"/>
  <c r="K57" i="2"/>
  <c r="J57" i="2"/>
</calcChain>
</file>

<file path=xl/sharedStrings.xml><?xml version="1.0" encoding="utf-8"?>
<sst xmlns="http://schemas.openxmlformats.org/spreadsheetml/2006/main" count="443" uniqueCount="208">
  <si>
    <t>Absolutos</t>
  </si>
  <si>
    <t>Relativos</t>
  </si>
  <si>
    <t>Nacional</t>
  </si>
  <si>
    <t>INDICADOR</t>
  </si>
  <si>
    <t>2. Población de 15 años y más</t>
  </si>
  <si>
    <t>Población económicamente activa (PEA)</t>
  </si>
  <si>
    <t>Ocupada</t>
  </si>
  <si>
    <t>Desocupada</t>
  </si>
  <si>
    <t>Población no económicamente activa (PNEA)</t>
  </si>
  <si>
    <t>Disponible</t>
  </si>
  <si>
    <t>No disponible</t>
  </si>
  <si>
    <t>3. Población ocupada por:</t>
  </si>
  <si>
    <t>3.1 Posición en la ocupación</t>
  </si>
  <si>
    <t>Trabajadores subordinados y remunerados</t>
  </si>
  <si>
    <t>Asalariados</t>
  </si>
  <si>
    <t>Empleadores</t>
  </si>
  <si>
    <t>Trabajadores por cuenta propia</t>
  </si>
  <si>
    <t>Trabajadores no remunerados</t>
  </si>
  <si>
    <t>No especificado</t>
  </si>
  <si>
    <t>3.2 Sector de actividad económica</t>
  </si>
  <si>
    <t>Primario</t>
  </si>
  <si>
    <t>Agricultura, ganadería, silvicultura, caza y pesca</t>
  </si>
  <si>
    <t xml:space="preserve">Secundario </t>
  </si>
  <si>
    <t>Industria extractiva, de la electricidad y manufacturera</t>
  </si>
  <si>
    <t>Construcción</t>
  </si>
  <si>
    <t>Terciario</t>
  </si>
  <si>
    <t>Comercio</t>
  </si>
  <si>
    <t>Restaurantes, servicios de alojamiento, transportes, comunicaciones, correo y almacenamiento</t>
  </si>
  <si>
    <t>Servicios profesionales, financieros y corporativos</t>
  </si>
  <si>
    <t>Servicios sociales, gobierno y organismos internacionales</t>
  </si>
  <si>
    <t>Servicios diversos</t>
  </si>
  <si>
    <t>3.3 Nivel de ingresos</t>
  </si>
  <si>
    <t>Hasta un salario mínimo</t>
  </si>
  <si>
    <t>Más de 1 hasta 2 salarios mínimos</t>
  </si>
  <si>
    <t>Más de 2 hasta 3 salarios mínimos</t>
  </si>
  <si>
    <t>Más de 3 hasta 5 salarios mínimos</t>
  </si>
  <si>
    <t>Más de 5 salarios mínimos</t>
  </si>
  <si>
    <t>3.4 Duración de la jornada de trabajo</t>
  </si>
  <si>
    <t>Ausentes temporales con vínculo laboral</t>
  </si>
  <si>
    <t>Menos de 15 horas</t>
  </si>
  <si>
    <t>De 15 a 34 horas</t>
  </si>
  <si>
    <t>De 35 a 48 horas</t>
  </si>
  <si>
    <t>Más de 48 horas</t>
  </si>
  <si>
    <t>Con acceso</t>
  </si>
  <si>
    <t>Sin acceso</t>
  </si>
  <si>
    <t>Ámbito agropecuario</t>
  </si>
  <si>
    <t>Ámbito no agropecuario</t>
  </si>
  <si>
    <t>Micronegocios</t>
  </si>
  <si>
    <t>Pequeños establecimientos</t>
  </si>
  <si>
    <t>Medianos establecimientos</t>
  </si>
  <si>
    <t>Grandes establecimientos</t>
  </si>
  <si>
    <t>Gobierno y otros</t>
  </si>
  <si>
    <t>3.7 Distribución por tipo de unidad económica</t>
  </si>
  <si>
    <t>Empresas y negocios</t>
  </si>
  <si>
    <t>Empresas constituidas en sociedad y corporaciones</t>
  </si>
  <si>
    <t>Negocios no constituidos en sociedad</t>
  </si>
  <si>
    <t>Instituciones</t>
  </si>
  <si>
    <t>Públicas</t>
  </si>
  <si>
    <t>Administradas por los gobiernos</t>
  </si>
  <si>
    <t>Sector de los hogares</t>
  </si>
  <si>
    <t>Sector informal</t>
  </si>
  <si>
    <t>Trabajo doméstico remunerado</t>
  </si>
  <si>
    <t>Agricultura de subsistencia</t>
  </si>
  <si>
    <t>Primaria incompleta</t>
  </si>
  <si>
    <t xml:space="preserve">Primaria completa </t>
  </si>
  <si>
    <t>Secundaria completa</t>
  </si>
  <si>
    <t>Medio superior y superior</t>
  </si>
  <si>
    <t>4. Trabajadores subordinados y remunerados por:</t>
  </si>
  <si>
    <t>4.1 Sector de actividad económica</t>
  </si>
  <si>
    <t>Secundario</t>
  </si>
  <si>
    <t>4.2 Nivel de ingresos</t>
  </si>
  <si>
    <t>4.3 Duración de la jornada de trabajo</t>
  </si>
  <si>
    <t>4.4 Condición de acceso a las instituciones de salud</t>
  </si>
  <si>
    <t>4.5 Prestaciones laborales (sin considerar el acceso a las instituciones de salud)</t>
  </si>
  <si>
    <t>Con prestaciones</t>
  </si>
  <si>
    <t>Sin prestaciones</t>
  </si>
  <si>
    <t>4.6 Disponibilidad de contrato escrito</t>
  </si>
  <si>
    <t>Con contrato escrito</t>
  </si>
  <si>
    <t>Temporal</t>
  </si>
  <si>
    <t>De base, planta o por tiempo indefinido</t>
  </si>
  <si>
    <t>Contrato de tipo no especificado</t>
  </si>
  <si>
    <t>Sin contrato escrito</t>
  </si>
  <si>
    <t>5. Trabajadores subordinados y remunerados no agropecuarios por:</t>
  </si>
  <si>
    <t>6. Población subocupada por:</t>
  </si>
  <si>
    <t>6.1 Condición de búsqueda de trabajo adicional</t>
  </si>
  <si>
    <t>Con búsqueda de trabajo adicional</t>
  </si>
  <si>
    <t>Sin búsqueda de trabajo adicional</t>
  </si>
  <si>
    <t>6.2 Nivel de instrucción</t>
  </si>
  <si>
    <t>6.3 Posición en la ocupación</t>
  </si>
  <si>
    <t>Con percepciones no salariales</t>
  </si>
  <si>
    <t>6.4 Sector de actividad económica</t>
  </si>
  <si>
    <t>7. Población desocupada por:</t>
  </si>
  <si>
    <t>7.1 Grupos de edad</t>
  </si>
  <si>
    <t>De 15 a 24 años</t>
  </si>
  <si>
    <t>De 25 a 44 años</t>
  </si>
  <si>
    <t>De 45 a 64 años</t>
  </si>
  <si>
    <t>De 65 años y más</t>
  </si>
  <si>
    <t>7.2 Nivel de instrucción</t>
  </si>
  <si>
    <t>Primaria completa</t>
  </si>
  <si>
    <t>7.3 Antecedente laboral</t>
  </si>
  <si>
    <t>Con experiencia</t>
  </si>
  <si>
    <t>Sin experiencia</t>
  </si>
  <si>
    <t>7.4 Duración del desempleo</t>
  </si>
  <si>
    <t>Hasta 1 mes</t>
  </si>
  <si>
    <t>Más de 1 mes hasta 3 meses</t>
  </si>
  <si>
    <t>Más de 3 meses</t>
  </si>
  <si>
    <t>8. Población no económicamente activa</t>
  </si>
  <si>
    <t>Disponible para trabajar que ha desistido de buscar empleo</t>
  </si>
  <si>
    <t>Sin interés para trabajar por atender otras obligaciones</t>
  </si>
  <si>
    <t>Otros</t>
  </si>
  <si>
    <t>9. Promedios y medianas</t>
  </si>
  <si>
    <t>Edad de la población económicamente activa</t>
  </si>
  <si>
    <t>Promedio</t>
  </si>
  <si>
    <t>Mediana</t>
  </si>
  <si>
    <t>Años de escolaridad de la población económicamente activa</t>
  </si>
  <si>
    <t>Horas trabajadas a la semana por la población ocupada</t>
  </si>
  <si>
    <t>Ingreso (pesos) por hora trabajada de la población ocupada</t>
  </si>
  <si>
    <t xml:space="preserve">  Promedio</t>
  </si>
  <si>
    <t xml:space="preserve">  Mediana</t>
  </si>
  <si>
    <t>Trabajadores por cuenta propia en actividades no calificadas</t>
  </si>
  <si>
    <t>Trabajadores subordinados y remunerados asalariados</t>
  </si>
  <si>
    <t>10. Tasas</t>
  </si>
  <si>
    <t>Tasas calculadas contra la población en edad de trabajar</t>
  </si>
  <si>
    <t>Tasa de participación</t>
  </si>
  <si>
    <t>Tasas calculadas contra la población económicamente activa</t>
  </si>
  <si>
    <t>Tasa de desocupación</t>
  </si>
  <si>
    <t>Tasa de ocupación parcial y desocupación 1 (TOPD1)</t>
  </si>
  <si>
    <t>Tasa de presión general (TPRG)</t>
  </si>
  <si>
    <t>Tasas calculadas contra la población ocupada</t>
  </si>
  <si>
    <t>Tasa de trabajo asalariado</t>
  </si>
  <si>
    <t>Tasa de subocupación</t>
  </si>
  <si>
    <t>Tasa de condiciones críticas de ocupación (TCCO)</t>
  </si>
  <si>
    <t>Tasa de ocupación en el sector informal 1 (TOSI1)</t>
  </si>
  <si>
    <t>Tasa de informalidad laboral 1 (TIL1)</t>
  </si>
  <si>
    <t>Tasas calculadas contra la población ocupada no agropecuaria</t>
  </si>
  <si>
    <t>Tasa de ocupación en el sector informal 2 (TOSI2)</t>
  </si>
  <si>
    <t>Tasa de informalidad laboral 2 (TIL2)</t>
  </si>
  <si>
    <t>Indicadores Estratégicos de Ocupación y Empleo</t>
  </si>
  <si>
    <t>Los datos absolutos de las encuestas en hogares se ajustan siempre a proyecciones demográficas, no sólo con la finalidad de tener un referente poblacional en periodos intercensales, sino también para eliminar las fluctuaciones en los datos estimados que son inherentes a los esquemas de muestreo probabilístico propios de estas encuestas, lo que facilita las comparaciones en el tiempo. Las proyecciones se actualizan cada vez que se tienen nuevos datos de población; en este contexto, el Censo de Población y Vivienda de 2010, al proporcionar información sobre la magnitud y la distribución de la población en el país, obliga a llevar a cabo una conciliación demográfica, que permite a su vez, elaborar las proyecciones de población oficiales para el país, con las que es posible expandir los datos que provienen de las encuestas en hogares. Por lo anterior, los datos de la ENOE que ahora se presentan a escala nacional corresponden a una estimación de población realizada por el INEGI, a partir de las proyecciones demográficas del CONAPO actualizadas en abril de 2013.</t>
  </si>
  <si>
    <t>Se refiere a todas aquellas personas que en el desempeño de su actividad reconocen depender de un jefe o superior, pero sin recibir un salario como forma de pago, percibiendo otras modalidades tales como comisiones, honorarios, destajo, propinas, etcétera.</t>
  </si>
  <si>
    <t xml:space="preserve">Se clasifican en este rubro tanto los trabajadores dependientes no remunerados como los trabajadores por cuenta propia dedicados a actividades agrícolas de subsistencia. </t>
  </si>
  <si>
    <t>Se limita exclusivamente al hecho de que el trabajo o actividad económica que realizan las personas les dé acceso o no a los servicios de salud que preste una institución, pública o privada. Si tienen acceso a dichos servicios por medio de un pariente que los declara como dependientes económicos o por la adquisición del seguro popular, no se clasifican en la en la categoría "con acceso".</t>
  </si>
  <si>
    <t>En lo referente a este rubro los criterios de clasificación cambian en la Encuesta Nacional de Ocupación y Empleo (ENOE) con respecto a su antecesora, la Encuesta Nacional de Empleo (ENE): los límites superiores de las unidades económicas medianas se extienden hasta 250 empleados siendo, por ende, 251 el límite inferior de ahora en adelante para las grandes, ello en conformidad con la Ley para el Desarrollo de la Competitividad de la Micro, Pequeña y Mediana Empresa. En paralelo fuentes de trabajo que imparten servicios públicos tales como escuelas, hospitales, clínicas y dispensarios médicos dejan de clasificarse automáticamente en función del organismo de pertenencia (SEP, IMSS, ISSSTE, DIF, SSA), es decir, como unidades económicas grandes, tal y como se hacía en la ENE, de modo que con la ENOE se redistribuyen en unidades pequeñas,  medianas o incluso grandes, si es el caso, pero ahora sólo en función del personal que labora en el establecimiento donde el individuo encuestado desarrolla sus actividades.</t>
  </si>
  <si>
    <t xml:space="preserve">Comprende escuelas privadas que imparten educación formal, hospitales, clínicas, instituciones asistenciales e instituciones con fines no lucrativos así como, en general, cualquier otra que opere bajo la denominación de asociación civil. </t>
  </si>
  <si>
    <t xml:space="preserve">Poder judicial, poder legislativo, instituciones autónomas de educación superior, así como otras de interés público y de carácter no educativo (IFE, Comisión Nacional de los Derechos Humanos, partidos políticos). </t>
  </si>
  <si>
    <t>Comprende a los ocupados en unidades económicas cuya territorialidad no forma parte del país en un sentido jurídico; tal es el caso de los trabajadores transfronterizos residentes en México, así como del personal que labora en embajadas y consulados. Por otra parte, también se incluyen aquellos casos en los que no se pudo definir su ubicación en términos de la naturaleza que guarda la unidad económica.</t>
  </si>
  <si>
    <t>Se consideran "personas con interés para trabajar, pero bajo un contexto que les impide hacerlo" aquéllas que son explícitas en cuanto a que nadie más en el hogar se hace cargo de los niños pequeños, enfermos o ancianos, o porque algún familiar les prohíbe trabajar o también por algún impedimento físico de carácter temporal (embarazo difícil o avanzado, convalecencia de una enfermedad o accidente).</t>
  </si>
  <si>
    <t>Nivel de precisión de las estimaciones:</t>
  </si>
  <si>
    <r>
      <t>Alta,</t>
    </r>
    <r>
      <rPr>
        <sz val="7"/>
        <color indexed="8"/>
        <rFont val="Calibri"/>
        <family val="2"/>
      </rPr>
      <t xml:space="preserve"> CV en el rango de (0,15)</t>
    </r>
  </si>
  <si>
    <r>
      <t>Moderada,</t>
    </r>
    <r>
      <rPr>
        <sz val="7"/>
        <color indexed="8"/>
        <rFont val="Calibri"/>
        <family val="2"/>
      </rPr>
      <t xml:space="preserve"> CV en el rango de [15, 30)</t>
    </r>
  </si>
  <si>
    <r>
      <t xml:space="preserve">Baja, </t>
    </r>
    <r>
      <rPr>
        <sz val="7"/>
        <color indexed="8"/>
        <rFont val="Calibri"/>
        <family val="2"/>
      </rPr>
      <t>CV</t>
    </r>
    <r>
      <rPr>
        <b/>
        <sz val="7"/>
        <color indexed="8"/>
        <rFont val="Calibri"/>
        <family val="2"/>
      </rPr>
      <t xml:space="preserve"> </t>
    </r>
    <r>
      <rPr>
        <sz val="7"/>
        <color indexed="8"/>
        <rFont val="Calibri"/>
        <family val="2"/>
      </rPr>
      <t>de 30% en adelante</t>
    </r>
  </si>
  <si>
    <r>
      <t xml:space="preserve">I.  Población total </t>
    </r>
    <r>
      <rPr>
        <b/>
        <vertAlign val="superscript"/>
        <sz val="8"/>
        <rFont val="Arial"/>
        <family val="2"/>
      </rPr>
      <t>1</t>
    </r>
  </si>
  <si>
    <r>
      <t xml:space="preserve">Con percepciones no salariales </t>
    </r>
    <r>
      <rPr>
        <vertAlign val="superscript"/>
        <sz val="8"/>
        <rFont val="Arial"/>
        <family val="2"/>
      </rPr>
      <t>2</t>
    </r>
  </si>
  <si>
    <r>
      <t xml:space="preserve">No recibe ingresos </t>
    </r>
    <r>
      <rPr>
        <vertAlign val="superscript"/>
        <sz val="8"/>
        <rFont val="Arial"/>
        <family val="2"/>
      </rPr>
      <t>3</t>
    </r>
  </si>
  <si>
    <r>
      <t>3.5 Condición de acceso a las instituciones de salud</t>
    </r>
    <r>
      <rPr>
        <b/>
        <vertAlign val="superscript"/>
        <sz val="8"/>
        <rFont val="Arial"/>
        <family val="2"/>
      </rPr>
      <t xml:space="preserve"> 4</t>
    </r>
  </si>
  <si>
    <r>
      <t>3.6 Ámbito y tamaño de la unidad económica</t>
    </r>
    <r>
      <rPr>
        <b/>
        <vertAlign val="subscript"/>
        <sz val="8"/>
        <rFont val="Arial"/>
        <family val="2"/>
      </rPr>
      <t xml:space="preserve"> </t>
    </r>
    <r>
      <rPr>
        <b/>
        <vertAlign val="superscript"/>
        <sz val="8"/>
        <rFont val="Arial"/>
        <family val="2"/>
      </rPr>
      <t>5</t>
    </r>
  </si>
  <si>
    <r>
      <t xml:space="preserve">Privadas </t>
    </r>
    <r>
      <rPr>
        <i/>
        <vertAlign val="superscript"/>
        <sz val="8"/>
        <rFont val="Arial"/>
        <family val="2"/>
      </rPr>
      <t>6</t>
    </r>
  </si>
  <si>
    <r>
      <t xml:space="preserve">No administradas por los gobiernos </t>
    </r>
    <r>
      <rPr>
        <vertAlign val="superscript"/>
        <sz val="8"/>
        <rFont val="Arial"/>
        <family val="2"/>
      </rPr>
      <t>7</t>
    </r>
  </si>
  <si>
    <r>
      <t xml:space="preserve">Situaciones de carácter especial y no especificadas </t>
    </r>
    <r>
      <rPr>
        <b/>
        <vertAlign val="superscript"/>
        <sz val="8"/>
        <rFont val="Arial"/>
        <family val="2"/>
      </rPr>
      <t>8</t>
    </r>
  </si>
  <si>
    <r>
      <t xml:space="preserve">5.1 Tamaño de la unidad económica </t>
    </r>
    <r>
      <rPr>
        <b/>
        <vertAlign val="superscript"/>
        <sz val="8"/>
        <rFont val="Arial"/>
        <family val="2"/>
      </rPr>
      <t>5</t>
    </r>
  </si>
  <si>
    <t>Abr-2020</t>
  </si>
  <si>
    <t>Total</t>
  </si>
  <si>
    <t>Hombres</t>
  </si>
  <si>
    <t>Mujeres</t>
  </si>
  <si>
    <t>Jul</t>
  </si>
  <si>
    <t>Ocupación formal</t>
  </si>
  <si>
    <t>Ocupación informal</t>
  </si>
  <si>
    <t>Fuera de sector informal</t>
  </si>
  <si>
    <t>Los datos absolutos de las encuestas en hogares se ajustan siempre a proyecciones demográficas, no sólo con la finalidad de tener un referente poblacional en períodos intercensales, sino también para eliminar las fluctuaciones en los datos estimados que son inherentes a los esquemas de muestreo probabilístico propios de estas encuestas, lo que facilita las comparaciones en el tiempo. Las proyecciones se actualizan cada vez que se tienen nuevos datos de población; en este contexto, el Censo de Población y Vivienda de 2010, al proporcionar información sobre la magnitud y la distribución de la población en el país, obliga a llevar a cabo una conciliación demográfica, que permite a su vez, elaborar las proyecciones de población oficiales para el país, con las que es posible expandir los datos que provienen de las encuestas en hogares. Por lo anterior, los datos de la ENOE que ahora se presentan a escala nacional y para cuatro tamaños de localidad, por entidad federativa y por ciudad autorrepresentada, corresponden a una estimación de población realizada por el INEGI, a partir de las proyecciones demográficas del CONAPO actualizadas en abril de 2013.</t>
  </si>
  <si>
    <t xml:space="preserve">Comprende a los ocupados en unidades económicas cuya territorialidad no forma parte del país en un sentido jurídico; tal es el caso de los trabajadores transfronterizos residentes en México, así como del personal que labora en embajadas y consulados. Por otra parte, también se incluyen aquellos casos en los que no se pudo definir su ubicación en términos de la naturaleza que guarda la unidad económica. </t>
  </si>
  <si>
    <r>
      <t xml:space="preserve">Trabajadores subordinados y remunerados con percepciones no salariales </t>
    </r>
    <r>
      <rPr>
        <vertAlign val="superscript"/>
        <sz val="8"/>
        <rFont val="Arial"/>
        <family val="2"/>
      </rPr>
      <t>2</t>
    </r>
  </si>
  <si>
    <t>Indicadores Estratégicos de Ocupación y Empleo por sexo</t>
  </si>
  <si>
    <t xml:space="preserve">Indicadores estratégicos </t>
  </si>
  <si>
    <t>Indicadores estratégicos por sexo</t>
  </si>
  <si>
    <t>1.1</t>
  </si>
  <si>
    <t>1.2</t>
  </si>
  <si>
    <t>Índice</t>
  </si>
  <si>
    <t>4.1 Condición de acceso a las instituciones de salud</t>
  </si>
  <si>
    <t>4.2 Prestaciones laborales (sin considerar el acceso a las instituciones de salud)</t>
  </si>
  <si>
    <t>4.3 Disponibilidad de contrato escrito</t>
  </si>
  <si>
    <t>3.2 Duración de la jornada de trabajo</t>
  </si>
  <si>
    <t>3.5 Distribución por tipo de unidad económica</t>
  </si>
  <si>
    <t>3.6 Condición de informalidad</t>
  </si>
  <si>
    <t xml:space="preserve">3.7 Población subocupada </t>
  </si>
  <si>
    <r>
      <t>Disponible para trabajar que no busca empleo por considerar que no tiene posibilidades</t>
    </r>
    <r>
      <rPr>
        <vertAlign val="superscript"/>
        <sz val="8"/>
        <rFont val="Arial"/>
        <family val="2"/>
      </rPr>
      <t>9</t>
    </r>
  </si>
  <si>
    <r>
      <t xml:space="preserve">Con interés para trabajar, pero bajo un contexto que le impide hacerlo </t>
    </r>
    <r>
      <rPr>
        <vertAlign val="superscript"/>
        <sz val="8"/>
        <rFont val="Arial"/>
        <family val="2"/>
      </rPr>
      <t>10</t>
    </r>
  </si>
  <si>
    <t>May-2020</t>
  </si>
  <si>
    <r>
      <t>May-2019</t>
    </r>
    <r>
      <rPr>
        <b/>
        <vertAlign val="superscript"/>
        <sz val="8"/>
        <rFont val="Arial"/>
        <family val="2"/>
      </rPr>
      <t>a</t>
    </r>
  </si>
  <si>
    <t>a</t>
  </si>
  <si>
    <t>Los datos correspondientes a mayo son resultados obtenidos en la ENOE.</t>
  </si>
  <si>
    <t>Nota: Se precisa que el dato de la ETOE, no puede ser metodológicamente una continuidad de la serie de los indicadores derivados de la ENOE, se incluye sólo con fines de referencia.</t>
  </si>
  <si>
    <t>Fuente: INEGI. Encuesta Telefónica de Ocupación y Empleo (ETOE) Abril-Mayo 2020.
                               Encuesta Nacional de Ocupación y Empleo (ENOE) Mayo 2019.</t>
  </si>
  <si>
    <t>Fuente: INEGI. Encuesta Telefónica de Ocupación y Empleo (ETOE) Mayo 2020.</t>
  </si>
  <si>
    <t>Para la ETOE, en este rubro se clasifican a las personas ausentes temporales de una actividad u oficio y a las personas con necesidad o deseos de trabajar las cuales eran clasificadas en la ENOE en el rubro "Otros" de la Población No Económicamente Activa No Disponible. La razón de este cambio es debido a que por la pandemia y el cierre de las empresas y negocios en actividades no esenciales, técnicamente dicha población quedó fuera de la fuerza de trabajo al perder el vínculo con la unidad empleadora, muchos de los cuales retornarán a su trabajo una vez que se reactiven las actividades; por lo que conceptualmente es pertinente darles un tratamiento de "personas disponibles para trabajar sin posibilidades de búsqueda de trabajo", que dejarlos en una categoría residual entre las personas no disponibles para trabajar. Ver documento de Diseño Conceptual Sección 3.6.</t>
  </si>
  <si>
    <r>
      <t>Disponible</t>
    </r>
    <r>
      <rPr>
        <vertAlign val="superscript"/>
        <sz val="8"/>
        <rFont val="Arial"/>
        <family val="2"/>
      </rPr>
      <t>9</t>
    </r>
  </si>
  <si>
    <r>
      <t xml:space="preserve">Situaciones de carácter especial y no especificadas </t>
    </r>
    <r>
      <rPr>
        <vertAlign val="superscript"/>
        <sz val="8"/>
        <rFont val="Arial"/>
        <family val="2"/>
      </rPr>
      <t>5</t>
    </r>
  </si>
  <si>
    <r>
      <t>3.4 Ámbito y tamaño de la unidad económica</t>
    </r>
    <r>
      <rPr>
        <b/>
        <vertAlign val="subscript"/>
        <sz val="8"/>
        <rFont val="Arial"/>
        <family val="2"/>
      </rPr>
      <t xml:space="preserve"> </t>
    </r>
    <r>
      <rPr>
        <b/>
        <vertAlign val="superscript"/>
        <sz val="8"/>
        <rFont val="Arial"/>
        <family val="2"/>
      </rPr>
      <t>4</t>
    </r>
  </si>
  <si>
    <r>
      <t>3.3 Condición de acceso a las instituciones de salud</t>
    </r>
    <r>
      <rPr>
        <b/>
        <vertAlign val="superscript"/>
        <sz val="8"/>
        <rFont val="Arial"/>
        <family val="2"/>
      </rPr>
      <t xml:space="preserve"> 3</t>
    </r>
  </si>
  <si>
    <r>
      <t>Disponible</t>
    </r>
    <r>
      <rPr>
        <vertAlign val="superscript"/>
        <sz val="8"/>
        <rFont val="Arial"/>
        <family val="2"/>
      </rPr>
      <t>2</t>
    </r>
  </si>
  <si>
    <t xml:space="preserve">INEGI. Encuesta Telefónica de Ocupación y Empleo (ETOE). Indicadores estratégicos. </t>
  </si>
  <si>
    <t>1.3</t>
  </si>
  <si>
    <r>
      <t xml:space="preserve">Las estimaciones que aparecen en este cuadro están coloreadas de acuerdo con su nivel de precisión, en </t>
    </r>
    <r>
      <rPr>
        <i/>
        <sz val="7"/>
        <rFont val="Calibri"/>
        <family val="2"/>
      </rPr>
      <t>Alta, Moderada y Baja</t>
    </r>
    <r>
      <rPr>
        <sz val="7"/>
        <rFont val="Calibri"/>
        <family val="2"/>
      </rPr>
      <t xml:space="preserve">, tomando como referencia el coeficiente de variación CV (%). Una precisión </t>
    </r>
    <r>
      <rPr>
        <i/>
        <sz val="7"/>
        <rFont val="Calibri"/>
        <family val="2"/>
      </rPr>
      <t>Baja</t>
    </r>
    <r>
      <rPr>
        <sz val="7"/>
        <rFont val="Calibri"/>
        <family val="2"/>
      </rPr>
      <t xml:space="preserve"> requiere un uso cauteloso de la estimación en el que se analicen las causas de la alta variabilidad y se consideren otros indicadores de precisión y confiabilidad, como el intervalo de confianza.</t>
    </r>
  </si>
  <si>
    <t>Nota: El 3 de noviembre de 2020, se añadieron los resultados para el agregado urbano de 32 ciudades.</t>
  </si>
  <si>
    <t>Indicadores estratégicos por sexo para el agregado a 32 y 39 ciudades</t>
  </si>
  <si>
    <t>Agregado 32 ciudades</t>
  </si>
  <si>
    <t>Agregado a 32 y 39 ciudades</t>
  </si>
  <si>
    <t>Agregado 39 ciudades</t>
  </si>
  <si>
    <t>Nota: El 17 de febrero de 2021, se añadieron los resultados para el agregado urbano de 39 ciudades.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</si>
</sst>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 ###\ ##0"/>
    <numFmt numFmtId="165" formatCode="0.0"/>
    <numFmt numFmtId="166" formatCode="#,##0.000"/>
    <numFmt numFmtId="167" formatCode="###\ ###\ ###\ ##0.0"/>
    <numFmt numFmtId="168" formatCode="#\ ###\ ##0"/>
    <numFmt numFmtId="169" formatCode="#,##0.0"/>
  </numFmts>
  <fonts count="29" x14ac:knownFonts="1">
    <font>
      <sz val="11"/>
      <color theme="1"/>
      <name val="Calibri"/>
      <family val="2"/>
      <scheme val="minor"/>
    </font>
    <font>
      <b/>
      <sz val="9"/>
      <name val="Arial"/>
      <family val="2"/>
    </font>
    <font>
      <sz val="9"/>
      <name val="Arial"/>
      <family val="2"/>
    </font>
    <font>
      <b/>
      <sz val="8"/>
      <name val="Arial"/>
      <family val="2"/>
    </font>
    <font>
      <b/>
      <vertAlign val="superscript"/>
      <sz val="8"/>
      <name val="Arial"/>
      <family val="2"/>
    </font>
    <font>
      <sz val="8"/>
      <name val="Arial"/>
      <family val="2"/>
    </font>
    <font>
      <vertAlign val="superscript"/>
      <sz val="8"/>
      <name val="Arial"/>
      <family val="2"/>
    </font>
    <font>
      <b/>
      <vertAlign val="subscript"/>
      <sz val="8"/>
      <name val="Arial"/>
      <family val="2"/>
    </font>
    <font>
      <i/>
      <sz val="8"/>
      <name val="Arial"/>
      <family val="2"/>
    </font>
    <font>
      <i/>
      <vertAlign val="superscript"/>
      <sz val="8"/>
      <name val="Arial"/>
      <family val="2"/>
    </font>
    <font>
      <sz val="8"/>
      <color rgb="FFFF0000"/>
      <name val="Arial"/>
      <family val="2"/>
    </font>
    <font>
      <sz val="7"/>
      <name val="Arial"/>
      <family val="2"/>
    </font>
    <font>
      <sz val="10"/>
      <color rgb="FF000080"/>
      <name val="Arial"/>
      <family val="2"/>
    </font>
    <font>
      <vertAlign val="superscript"/>
      <sz val="7"/>
      <name val="Arial"/>
      <family val="2"/>
    </font>
    <font>
      <sz val="10"/>
      <name val="Arial"/>
      <family val="2"/>
    </font>
    <font>
      <sz val="7"/>
      <color rgb="FF000000"/>
      <name val="Calibri"/>
      <family val="2"/>
      <scheme val="minor"/>
    </font>
    <font>
      <sz val="10"/>
      <name val="Calibri"/>
      <family val="2"/>
      <scheme val="minor"/>
    </font>
    <font>
      <b/>
      <sz val="7"/>
      <color rgb="FF000000"/>
      <name val="Calibri"/>
      <family val="2"/>
      <scheme val="minor"/>
    </font>
    <font>
      <sz val="7"/>
      <color indexed="8"/>
      <name val="Calibri"/>
      <family val="2"/>
    </font>
    <font>
      <b/>
      <sz val="7"/>
      <color indexed="8"/>
      <name val="Calibri"/>
      <family val="2"/>
    </font>
    <font>
      <sz val="11"/>
      <color theme="1"/>
      <name val="Calibri"/>
      <family val="2"/>
      <scheme val="minor"/>
    </font>
    <font>
      <b/>
      <sz val="6"/>
      <color indexed="10"/>
      <name val="Arial"/>
      <family val="2"/>
    </font>
    <font>
      <sz val="11"/>
      <color theme="1"/>
      <name val="Arial"/>
      <family val="2"/>
    </font>
    <font>
      <b/>
      <sz val="18"/>
      <color theme="1"/>
      <name val="Arial"/>
      <family val="2"/>
    </font>
    <font>
      <sz val="11"/>
      <name val="Arial"/>
      <family val="2"/>
    </font>
    <font>
      <u/>
      <sz val="10"/>
      <color theme="10"/>
      <name val="Arial"/>
      <family val="2"/>
    </font>
    <font>
      <sz val="7"/>
      <name val="Calibri"/>
      <family val="2"/>
      <scheme val="minor"/>
    </font>
    <font>
      <i/>
      <sz val="7"/>
      <name val="Calibri"/>
      <family val="2"/>
    </font>
    <font>
      <sz val="7"/>
      <name val="Calibri"/>
      <family val="2"/>
    </font>
  </fonts>
  <fills count="8">
    <fill>
      <patternFill patternType="none"/>
    </fill>
    <fill>
      <patternFill patternType="gray125"/>
    </fill>
    <fill>
      <patternFill patternType="solid">
        <fgColor indexed="51"/>
        <bgColor indexed="64"/>
      </patternFill>
    </fill>
    <fill>
      <patternFill patternType="solid">
        <fgColor indexed="47"/>
        <bgColor indexed="64"/>
      </patternFill>
    </fill>
    <fill>
      <patternFill patternType="solid">
        <fgColor rgb="FFFF5400"/>
        <bgColor indexed="64"/>
      </patternFill>
    </fill>
    <fill>
      <patternFill patternType="solid">
        <fgColor rgb="FFFFEA00"/>
        <bgColor indexed="64"/>
      </patternFill>
    </fill>
    <fill>
      <patternFill patternType="solid">
        <fgColor rgb="FFFFFFFF"/>
        <bgColor indexed="64"/>
      </patternFill>
    </fill>
    <fill>
      <patternFill patternType="solid">
        <fgColor rgb="FFFFCC00"/>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14" fillId="0" borderId="0"/>
    <xf numFmtId="0" fontId="14" fillId="0" borderId="0" applyNumberFormat="0" applyFill="0" applyBorder="0" applyAlignment="0" applyProtection="0"/>
    <xf numFmtId="0" fontId="20" fillId="0" borderId="0"/>
    <xf numFmtId="0" fontId="25" fillId="0" borderId="0" applyNumberFormat="0" applyFill="0" applyBorder="0" applyAlignment="0" applyProtection="0"/>
  </cellStyleXfs>
  <cellXfs count="246">
    <xf numFmtId="0" fontId="0" fillId="0" borderId="0" xfId="0"/>
    <xf numFmtId="0" fontId="1" fillId="0" borderId="0" xfId="0" applyFont="1"/>
    <xf numFmtId="0" fontId="2" fillId="0" borderId="0" xfId="0" applyFont="1"/>
    <xf numFmtId="0" fontId="2" fillId="0" borderId="0" xfId="0" applyFont="1" applyFill="1"/>
    <xf numFmtId="3" fontId="3" fillId="0" borderId="0" xfId="0" applyNumberFormat="1" applyFont="1" applyAlignment="1">
      <alignment horizontal="center"/>
    </xf>
    <xf numFmtId="0" fontId="3" fillId="2" borderId="1" xfId="0" applyFont="1" applyFill="1" applyBorder="1"/>
    <xf numFmtId="0" fontId="5" fillId="2" borderId="2" xfId="0" applyFont="1" applyFill="1" applyBorder="1"/>
    <xf numFmtId="0" fontId="5" fillId="2" borderId="3" xfId="0" applyFont="1" applyFill="1" applyBorder="1"/>
    <xf numFmtId="164" fontId="3" fillId="2" borderId="13" xfId="0" applyNumberFormat="1" applyFont="1" applyFill="1" applyBorder="1" applyAlignment="1">
      <alignment horizontal="right"/>
    </xf>
    <xf numFmtId="2" fontId="3" fillId="2" borderId="13" xfId="0" applyNumberFormat="1" applyFont="1" applyFill="1" applyBorder="1" applyAlignment="1">
      <alignment horizontal="right"/>
    </xf>
    <xf numFmtId="3" fontId="2" fillId="0" borderId="0" xfId="0" applyNumberFormat="1" applyFont="1"/>
    <xf numFmtId="0" fontId="5" fillId="0" borderId="6" xfId="0" applyFont="1" applyBorder="1"/>
    <xf numFmtId="0" fontId="5" fillId="0" borderId="0" xfId="0" applyFont="1"/>
    <xf numFmtId="0" fontId="5" fillId="0" borderId="7" xfId="0" applyFont="1" applyBorder="1"/>
    <xf numFmtId="164" fontId="5" fillId="0" borderId="8" xfId="0" applyNumberFormat="1" applyFont="1" applyBorder="1" applyAlignment="1">
      <alignment horizontal="right"/>
    </xf>
    <xf numFmtId="2" fontId="5" fillId="0" borderId="8" xfId="0" applyNumberFormat="1" applyFont="1" applyBorder="1" applyAlignment="1">
      <alignment horizontal="right"/>
    </xf>
    <xf numFmtId="0" fontId="3" fillId="2" borderId="6" xfId="0" applyFont="1" applyFill="1" applyBorder="1"/>
    <xf numFmtId="0" fontId="5" fillId="2" borderId="0" xfId="0" applyFont="1" applyFill="1"/>
    <xf numFmtId="0" fontId="5" fillId="2" borderId="7" xfId="0" applyFont="1" applyFill="1" applyBorder="1"/>
    <xf numFmtId="164" fontId="3" fillId="2" borderId="8" xfId="0" applyNumberFormat="1" applyFont="1" applyFill="1" applyBorder="1" applyAlignment="1">
      <alignment horizontal="right"/>
    </xf>
    <xf numFmtId="2" fontId="3" fillId="2" borderId="8" xfId="0" applyNumberFormat="1" applyFont="1" applyFill="1" applyBorder="1" applyAlignment="1">
      <alignment horizontal="right"/>
    </xf>
    <xf numFmtId="0" fontId="5" fillId="3" borderId="6" xfId="0" applyFont="1" applyFill="1" applyBorder="1"/>
    <xf numFmtId="0" fontId="3" fillId="3" borderId="0" xfId="0" applyFont="1" applyFill="1"/>
    <xf numFmtId="0" fontId="3" fillId="3" borderId="7" xfId="0" applyFont="1" applyFill="1" applyBorder="1"/>
    <xf numFmtId="164" fontId="3" fillId="3" borderId="8" xfId="0" applyNumberFormat="1" applyFont="1" applyFill="1" applyBorder="1" applyAlignment="1">
      <alignment horizontal="right"/>
    </xf>
    <xf numFmtId="2" fontId="3" fillId="3" borderId="8" xfId="0" applyNumberFormat="1" applyFont="1" applyFill="1" applyBorder="1" applyAlignment="1">
      <alignment horizontal="right"/>
    </xf>
    <xf numFmtId="0" fontId="5" fillId="0" borderId="14" xfId="0" applyFont="1" applyBorder="1"/>
    <xf numFmtId="0" fontId="5" fillId="0" borderId="6" xfId="0" applyFont="1" applyFill="1" applyBorder="1"/>
    <xf numFmtId="0" fontId="5" fillId="0" borderId="0" xfId="0" applyFont="1" applyFill="1"/>
    <xf numFmtId="0" fontId="5" fillId="0" borderId="7" xfId="0" applyFont="1" applyFill="1" applyBorder="1" applyAlignment="1">
      <alignment vertical="justify"/>
    </xf>
    <xf numFmtId="164" fontId="5" fillId="0" borderId="8" xfId="0" applyNumberFormat="1" applyFont="1" applyFill="1" applyBorder="1" applyAlignment="1">
      <alignment horizontal="right"/>
    </xf>
    <xf numFmtId="2" fontId="5" fillId="0" borderId="8" xfId="0" applyNumberFormat="1" applyFont="1" applyFill="1" applyBorder="1" applyAlignment="1">
      <alignment horizontal="right"/>
    </xf>
    <xf numFmtId="0" fontId="5" fillId="0" borderId="7" xfId="0" applyFont="1" applyFill="1" applyBorder="1" applyAlignment="1">
      <alignment vertical="justify" wrapText="1"/>
    </xf>
    <xf numFmtId="0" fontId="5" fillId="0" borderId="7" xfId="0" applyFont="1" applyFill="1" applyBorder="1"/>
    <xf numFmtId="0" fontId="5" fillId="0" borderId="7" xfId="0" applyFont="1" applyBorder="1" applyAlignment="1">
      <alignment vertical="justify"/>
    </xf>
    <xf numFmtId="0" fontId="3" fillId="3" borderId="6" xfId="0" applyFont="1" applyFill="1" applyBorder="1"/>
    <xf numFmtId="0" fontId="5" fillId="0" borderId="15" xfId="0" applyFont="1" applyBorder="1"/>
    <xf numFmtId="0" fontId="3" fillId="0" borderId="6" xfId="0" applyFont="1" applyBorder="1"/>
    <xf numFmtId="0" fontId="3" fillId="0" borderId="0" xfId="0" applyFont="1"/>
    <xf numFmtId="0" fontId="3" fillId="0" borderId="7" xfId="0" applyFont="1" applyBorder="1"/>
    <xf numFmtId="0" fontId="2" fillId="3" borderId="6" xfId="0" applyFont="1" applyFill="1" applyBorder="1"/>
    <xf numFmtId="0" fontId="5" fillId="3" borderId="0" xfId="0" applyFont="1" applyFill="1"/>
    <xf numFmtId="0" fontId="5" fillId="3" borderId="7" xfId="0" applyFont="1" applyFill="1" applyBorder="1"/>
    <xf numFmtId="164" fontId="5" fillId="0" borderId="8" xfId="0" applyNumberFormat="1" applyFont="1" applyBorder="1"/>
    <xf numFmtId="0" fontId="8" fillId="0" borderId="0" xfId="0" applyFont="1"/>
    <xf numFmtId="0" fontId="2" fillId="0" borderId="7" xfId="0" applyFont="1" applyBorder="1"/>
    <xf numFmtId="164" fontId="3" fillId="0" borderId="8" xfId="0" applyNumberFormat="1" applyFont="1" applyBorder="1" applyAlignment="1">
      <alignment horizontal="right"/>
    </xf>
    <xf numFmtId="2" fontId="3" fillId="0" borderId="8" xfId="0" applyNumberFormat="1" applyFont="1" applyBorder="1" applyAlignment="1">
      <alignment horizontal="right"/>
    </xf>
    <xf numFmtId="164" fontId="3" fillId="3" borderId="8" xfId="0" applyNumberFormat="1" applyFont="1" applyFill="1" applyBorder="1"/>
    <xf numFmtId="0" fontId="3" fillId="3" borderId="15" xfId="0" applyFont="1" applyFill="1" applyBorder="1"/>
    <xf numFmtId="0" fontId="3" fillId="3" borderId="16" xfId="0" applyFont="1" applyFill="1" applyBorder="1"/>
    <xf numFmtId="0" fontId="3" fillId="3" borderId="14" xfId="0" applyFont="1" applyFill="1" applyBorder="1"/>
    <xf numFmtId="0" fontId="5" fillId="0" borderId="16" xfId="0" applyFont="1" applyBorder="1"/>
    <xf numFmtId="0" fontId="5" fillId="0" borderId="0" xfId="0" applyFont="1" applyAlignment="1">
      <alignment horizontal="left"/>
    </xf>
    <xf numFmtId="0" fontId="10" fillId="0" borderId="0" xfId="0" applyFont="1" applyAlignment="1">
      <alignment horizontal="left"/>
    </xf>
    <xf numFmtId="0" fontId="5" fillId="0" borderId="16" xfId="0" applyFont="1" applyFill="1" applyBorder="1"/>
    <xf numFmtId="0" fontId="5" fillId="0" borderId="0" xfId="0" applyFont="1" applyFill="1" applyAlignment="1">
      <alignment horizontal="left"/>
    </xf>
    <xf numFmtId="0" fontId="5" fillId="0" borderId="0" xfId="0" applyFont="1" applyFill="1" applyAlignment="1"/>
    <xf numFmtId="0" fontId="5" fillId="0" borderId="0" xfId="0" applyFont="1" applyFill="1" applyAlignment="1">
      <alignment wrapText="1"/>
    </xf>
    <xf numFmtId="0" fontId="5" fillId="0" borderId="7" xfId="0" applyFont="1" applyFill="1" applyBorder="1" applyAlignment="1">
      <alignment wrapText="1"/>
    </xf>
    <xf numFmtId="2" fontId="5" fillId="0" borderId="8" xfId="0" applyNumberFormat="1" applyFont="1" applyBorder="1"/>
    <xf numFmtId="165" fontId="5" fillId="2" borderId="8" xfId="0" applyNumberFormat="1" applyFont="1" applyFill="1" applyBorder="1" applyAlignment="1">
      <alignment horizontal="right"/>
    </xf>
    <xf numFmtId="2" fontId="5" fillId="2" borderId="8" xfId="0" applyNumberFormat="1" applyFont="1" applyFill="1" applyBorder="1" applyAlignment="1">
      <alignment horizontal="right"/>
    </xf>
    <xf numFmtId="165" fontId="5" fillId="0" borderId="8" xfId="0" applyNumberFormat="1" applyFont="1" applyBorder="1" applyAlignment="1">
      <alignment horizontal="right"/>
    </xf>
    <xf numFmtId="0" fontId="3" fillId="2" borderId="0" xfId="0" applyFont="1" applyFill="1"/>
    <xf numFmtId="0" fontId="3" fillId="2" borderId="7" xfId="0" applyFont="1" applyFill="1" applyBorder="1"/>
    <xf numFmtId="165" fontId="3" fillId="2" borderId="8" xfId="0" applyNumberFormat="1" applyFont="1" applyFill="1" applyBorder="1" applyAlignment="1">
      <alignment horizontal="right"/>
    </xf>
    <xf numFmtId="0" fontId="5" fillId="0" borderId="9" xfId="0" applyFont="1" applyBorder="1"/>
    <xf numFmtId="0" fontId="5" fillId="0" borderId="10" xfId="0" applyFont="1" applyBorder="1"/>
    <xf numFmtId="0" fontId="5" fillId="0" borderId="11" xfId="0" applyFont="1" applyBorder="1"/>
    <xf numFmtId="165" fontId="5" fillId="0" borderId="12" xfId="0" applyNumberFormat="1" applyFont="1" applyBorder="1" applyAlignment="1">
      <alignment horizontal="right"/>
    </xf>
    <xf numFmtId="165" fontId="2" fillId="0" borderId="0" xfId="0" applyNumberFormat="1" applyFont="1"/>
    <xf numFmtId="0" fontId="1" fillId="0" borderId="0" xfId="0" applyFont="1" applyFill="1"/>
    <xf numFmtId="0" fontId="1" fillId="0" borderId="0" xfId="0" applyFont="1" applyFill="1" applyAlignment="1">
      <alignment horizontal="center" wrapText="1"/>
    </xf>
    <xf numFmtId="166" fontId="12" fillId="0" borderId="0" xfId="0" applyNumberFormat="1" applyFont="1"/>
    <xf numFmtId="166" fontId="3" fillId="0" borderId="0" xfId="0" applyNumberFormat="1" applyFont="1"/>
    <xf numFmtId="0" fontId="0" fillId="0" borderId="0" xfId="0" applyAlignment="1">
      <alignment wrapText="1"/>
    </xf>
    <xf numFmtId="3" fontId="13" fillId="0" borderId="0" xfId="0" applyNumberFormat="1" applyFont="1" applyAlignment="1">
      <alignment horizontal="right" vertical="top" wrapText="1"/>
    </xf>
    <xf numFmtId="3" fontId="13" fillId="0" borderId="0" xfId="0" applyNumberFormat="1" applyFont="1" applyAlignment="1">
      <alignment horizontal="right" vertical="top"/>
    </xf>
    <xf numFmtId="0" fontId="0" fillId="0" borderId="0" xfId="0"/>
    <xf numFmtId="0" fontId="2" fillId="0" borderId="0" xfId="0" applyFont="1"/>
    <xf numFmtId="0" fontId="2" fillId="0" borderId="0" xfId="0" applyFont="1" applyFill="1"/>
    <xf numFmtId="3" fontId="11" fillId="0" borderId="0" xfId="0" applyNumberFormat="1" applyFont="1" applyAlignment="1">
      <alignment horizontal="left" vertical="top"/>
    </xf>
    <xf numFmtId="164" fontId="5" fillId="4" borderId="8" xfId="0" applyNumberFormat="1" applyFont="1" applyFill="1" applyBorder="1" applyAlignment="1">
      <alignment horizontal="right"/>
    </xf>
    <xf numFmtId="164" fontId="5" fillId="5" borderId="8" xfId="0" applyNumberFormat="1" applyFont="1" applyFill="1" applyBorder="1" applyAlignment="1">
      <alignment horizontal="right"/>
    </xf>
    <xf numFmtId="0" fontId="15" fillId="6" borderId="0" xfId="0" applyFont="1" applyFill="1" applyBorder="1" applyAlignment="1">
      <alignment horizontal="left" readingOrder="1"/>
    </xf>
    <xf numFmtId="0" fontId="16" fillId="0" borderId="0" xfId="0" applyFont="1" applyAlignment="1">
      <alignment horizontal="left" readingOrder="1"/>
    </xf>
    <xf numFmtId="164" fontId="5" fillId="5" borderId="8" xfId="0" applyNumberFormat="1" applyFont="1" applyFill="1" applyBorder="1"/>
    <xf numFmtId="164" fontId="5" fillId="4" borderId="8" xfId="0" applyNumberFormat="1" applyFont="1" applyFill="1" applyBorder="1"/>
    <xf numFmtId="164" fontId="3" fillId="5" borderId="8" xfId="0" applyNumberFormat="1" applyFont="1" applyFill="1" applyBorder="1" applyAlignment="1">
      <alignment horizontal="right"/>
    </xf>
    <xf numFmtId="165" fontId="5" fillId="5" borderId="8" xfId="0" applyNumberFormat="1" applyFont="1" applyFill="1" applyBorder="1" applyAlignment="1">
      <alignment horizontal="right"/>
    </xf>
    <xf numFmtId="165" fontId="5" fillId="4" borderId="8" xfId="0" applyNumberFormat="1" applyFont="1" applyFill="1" applyBorder="1" applyAlignment="1">
      <alignment horizontal="right"/>
    </xf>
    <xf numFmtId="3" fontId="11" fillId="0" borderId="0" xfId="0" applyNumberFormat="1" applyFont="1" applyAlignment="1">
      <alignment horizontal="left" vertical="top"/>
    </xf>
    <xf numFmtId="0" fontId="21" fillId="0" borderId="0" xfId="0" applyFont="1"/>
    <xf numFmtId="3" fontId="3" fillId="0" borderId="0" xfId="0" applyNumberFormat="1" applyFont="1" applyFill="1" applyAlignment="1">
      <alignment horizontal="center"/>
    </xf>
    <xf numFmtId="0" fontId="3" fillId="0" borderId="0" xfId="0" applyFont="1" applyFill="1" applyAlignment="1">
      <alignment horizontal="center"/>
    </xf>
    <xf numFmtId="3" fontId="3" fillId="0" borderId="0" xfId="0" applyNumberFormat="1" applyFont="1" applyFill="1" applyAlignment="1">
      <alignment horizontal="center" vertical="center"/>
    </xf>
    <xf numFmtId="164" fontId="3" fillId="0" borderId="0" xfId="0" applyNumberFormat="1" applyFont="1" applyFill="1" applyAlignment="1">
      <alignment horizontal="right"/>
    </xf>
    <xf numFmtId="164" fontId="5" fillId="0" borderId="0" xfId="0" applyNumberFormat="1" applyFont="1" applyFill="1" applyAlignment="1">
      <alignment horizontal="right"/>
    </xf>
    <xf numFmtId="0" fontId="5" fillId="0" borderId="14" xfId="0" applyFont="1" applyFill="1" applyBorder="1"/>
    <xf numFmtId="164" fontId="5" fillId="0" borderId="0" xfId="0" applyNumberFormat="1" applyFont="1" applyFill="1"/>
    <xf numFmtId="164" fontId="3" fillId="0" borderId="0" xfId="0" applyNumberFormat="1" applyFont="1" applyFill="1"/>
    <xf numFmtId="167" fontId="5" fillId="0" borderId="0" xfId="0" applyNumberFormat="1" applyFont="1" applyFill="1" applyAlignment="1">
      <alignment horizontal="right"/>
    </xf>
    <xf numFmtId="165" fontId="5" fillId="0" borderId="0" xfId="0" applyNumberFormat="1" applyFont="1" applyFill="1" applyAlignment="1">
      <alignment horizontal="right"/>
    </xf>
    <xf numFmtId="3" fontId="3" fillId="0" borderId="0" xfId="0" applyNumberFormat="1" applyFont="1" applyFill="1" applyAlignment="1">
      <alignment horizontal="right"/>
    </xf>
    <xf numFmtId="3" fontId="5" fillId="0" borderId="0" xfId="0" applyNumberFormat="1" applyFont="1" applyFill="1" applyAlignment="1">
      <alignment horizontal="right"/>
    </xf>
    <xf numFmtId="0" fontId="13" fillId="0" borderId="0" xfId="0" applyFont="1" applyAlignment="1">
      <alignment vertical="top"/>
    </xf>
    <xf numFmtId="0" fontId="5" fillId="0" borderId="0" xfId="0" applyFont="1" applyAlignment="1">
      <alignment vertical="center"/>
    </xf>
    <xf numFmtId="0" fontId="13" fillId="0" borderId="0" xfId="0" applyFont="1" applyAlignment="1">
      <alignment horizontal="right" vertical="top" wrapText="1"/>
    </xf>
    <xf numFmtId="0" fontId="12" fillId="0" borderId="0" xfId="2" applyFont="1" applyAlignment="1">
      <alignment horizontal="left" vertical="center"/>
    </xf>
    <xf numFmtId="0" fontId="22" fillId="0" borderId="0" xfId="3" applyFont="1" applyAlignment="1">
      <alignment horizontal="right" vertical="top"/>
    </xf>
    <xf numFmtId="0" fontId="22" fillId="0" borderId="0" xfId="3" applyFont="1" applyAlignment="1">
      <alignment vertical="top"/>
    </xf>
    <xf numFmtId="0" fontId="23" fillId="0" borderId="10" xfId="3" applyFont="1" applyBorder="1" applyAlignment="1">
      <alignment horizontal="left" vertical="top"/>
    </xf>
    <xf numFmtId="0" fontId="22" fillId="0" borderId="0" xfId="3" applyFont="1" applyBorder="1" applyAlignment="1">
      <alignment vertical="top"/>
    </xf>
    <xf numFmtId="49" fontId="24" fillId="0" borderId="0" xfId="3" applyNumberFormat="1" applyFont="1" applyAlignment="1">
      <alignment horizontal="left" vertical="top"/>
    </xf>
    <xf numFmtId="0" fontId="24" fillId="0" borderId="0" xfId="3" applyFont="1" applyAlignment="1">
      <alignment horizontal="left" vertical="top"/>
    </xf>
    <xf numFmtId="0" fontId="24" fillId="0" borderId="0" xfId="3" applyFont="1" applyAlignment="1">
      <alignment vertical="center" wrapText="1"/>
    </xf>
    <xf numFmtId="0" fontId="24" fillId="0" borderId="0" xfId="3" applyFont="1" applyAlignment="1">
      <alignment horizontal="right" vertical="center" wrapText="1"/>
    </xf>
    <xf numFmtId="0" fontId="22" fillId="0" borderId="0" xfId="3" applyFont="1" applyBorder="1" applyAlignment="1">
      <alignment vertical="center"/>
    </xf>
    <xf numFmtId="0" fontId="22" fillId="0" borderId="0" xfId="3" applyFont="1" applyAlignment="1">
      <alignment vertical="center"/>
    </xf>
    <xf numFmtId="0" fontId="24" fillId="0" borderId="0" xfId="3" applyFont="1" applyAlignment="1">
      <alignment vertical="center"/>
    </xf>
    <xf numFmtId="0" fontId="22" fillId="0" borderId="0" xfId="3" applyFont="1" applyAlignment="1">
      <alignment horizontal="right" vertical="center"/>
    </xf>
    <xf numFmtId="0" fontId="24" fillId="0" borderId="0" xfId="4" applyFont="1"/>
    <xf numFmtId="165" fontId="5" fillId="0" borderId="8" xfId="0" applyNumberFormat="1" applyFont="1" applyFill="1" applyBorder="1" applyAlignment="1">
      <alignment horizontal="right"/>
    </xf>
    <xf numFmtId="2" fontId="5" fillId="5" borderId="8" xfId="0" applyNumberFormat="1" applyFont="1" applyFill="1" applyBorder="1" applyAlignment="1">
      <alignment horizontal="right"/>
    </xf>
    <xf numFmtId="2" fontId="5" fillId="4" borderId="8" xfId="0" applyNumberFormat="1" applyFont="1" applyFill="1" applyBorder="1" applyAlignment="1">
      <alignment horizontal="right"/>
    </xf>
    <xf numFmtId="2" fontId="3" fillId="5" borderId="8" xfId="0" applyNumberFormat="1" applyFont="1" applyFill="1" applyBorder="1" applyAlignment="1">
      <alignment horizontal="right"/>
    </xf>
    <xf numFmtId="2" fontId="3" fillId="2" borderId="3" xfId="0" applyNumberFormat="1" applyFont="1" applyFill="1" applyBorder="1" applyAlignment="1">
      <alignment horizontal="right"/>
    </xf>
    <xf numFmtId="2" fontId="5" fillId="0" borderId="7" xfId="0" applyNumberFormat="1" applyFont="1" applyBorder="1" applyAlignment="1">
      <alignment horizontal="right"/>
    </xf>
    <xf numFmtId="2" fontId="3" fillId="2" borderId="7" xfId="0" applyNumberFormat="1" applyFont="1" applyFill="1" applyBorder="1" applyAlignment="1">
      <alignment horizontal="right"/>
    </xf>
    <xf numFmtId="2" fontId="3" fillId="3" borderId="7" xfId="0" applyNumberFormat="1" applyFont="1" applyFill="1" applyBorder="1" applyAlignment="1">
      <alignment horizontal="right"/>
    </xf>
    <xf numFmtId="2" fontId="5" fillId="0" borderId="7" xfId="0" applyNumberFormat="1" applyFont="1" applyFill="1" applyBorder="1" applyAlignment="1">
      <alignment horizontal="right"/>
    </xf>
    <xf numFmtId="2" fontId="3" fillId="0" borderId="7" xfId="0" applyNumberFormat="1" applyFont="1" applyBorder="1" applyAlignment="1">
      <alignment horizontal="right"/>
    </xf>
    <xf numFmtId="164" fontId="5" fillId="0" borderId="8" xfId="0" applyNumberFormat="1" applyFont="1" applyFill="1" applyBorder="1"/>
    <xf numFmtId="2" fontId="5" fillId="0" borderId="7" xfId="0" applyNumberFormat="1" applyFont="1" applyFill="1" applyBorder="1"/>
    <xf numFmtId="2" fontId="5" fillId="2" borderId="7" xfId="0" applyNumberFormat="1" applyFont="1" applyFill="1" applyBorder="1" applyAlignment="1">
      <alignment horizontal="right"/>
    </xf>
    <xf numFmtId="165" fontId="5" fillId="0" borderId="11" xfId="0" applyNumberFormat="1" applyFont="1" applyBorder="1" applyAlignment="1">
      <alignment horizontal="right"/>
    </xf>
    <xf numFmtId="2" fontId="5" fillId="5" borderId="7" xfId="0" applyNumberFormat="1" applyFont="1" applyFill="1" applyBorder="1" applyAlignment="1">
      <alignment horizontal="right"/>
    </xf>
    <xf numFmtId="2" fontId="5" fillId="4" borderId="7" xfId="0" applyNumberFormat="1" applyFont="1" applyFill="1" applyBorder="1" applyAlignment="1">
      <alignment horizontal="right"/>
    </xf>
    <xf numFmtId="165" fontId="5" fillId="0" borderId="12" xfId="0" applyNumberFormat="1" applyFont="1" applyFill="1" applyBorder="1" applyAlignment="1">
      <alignment horizontal="right"/>
    </xf>
    <xf numFmtId="164" fontId="5" fillId="0" borderId="0" xfId="0" applyNumberFormat="1" applyFont="1" applyFill="1" applyBorder="1" applyAlignment="1">
      <alignment horizontal="right"/>
    </xf>
    <xf numFmtId="165" fontId="5" fillId="0" borderId="0" xfId="0" applyNumberFormat="1" applyFont="1" applyFill="1" applyBorder="1" applyAlignment="1">
      <alignment horizontal="right"/>
    </xf>
    <xf numFmtId="0" fontId="2" fillId="0" borderId="0" xfId="0" applyFont="1" applyFill="1" applyBorder="1"/>
    <xf numFmtId="0" fontId="1" fillId="0" borderId="0" xfId="0" applyFont="1" applyFill="1" applyBorder="1" applyAlignment="1">
      <alignment horizontal="center" wrapText="1"/>
    </xf>
    <xf numFmtId="3" fontId="3" fillId="0" borderId="0" xfId="0" applyNumberFormat="1" applyFont="1" applyFill="1" applyBorder="1" applyAlignment="1">
      <alignment horizontal="center"/>
    </xf>
    <xf numFmtId="49" fontId="3" fillId="0" borderId="0" xfId="0" applyNumberFormat="1" applyFont="1" applyFill="1" applyBorder="1" applyAlignment="1">
      <alignment horizontal="center" vertical="center" wrapText="1"/>
    </xf>
    <xf numFmtId="3" fontId="3" fillId="0" borderId="0" xfId="0" applyNumberFormat="1" applyFont="1" applyFill="1" applyBorder="1" applyAlignment="1">
      <alignment horizontal="center" vertical="center"/>
    </xf>
    <xf numFmtId="164" fontId="3" fillId="0" borderId="0" xfId="0" applyNumberFormat="1" applyFont="1" applyFill="1" applyBorder="1" applyAlignment="1">
      <alignment horizontal="right"/>
    </xf>
    <xf numFmtId="164" fontId="5" fillId="0" borderId="0" xfId="0" applyNumberFormat="1" applyFont="1" applyFill="1" applyBorder="1"/>
    <xf numFmtId="164" fontId="3" fillId="0" borderId="0" xfId="0" applyNumberFormat="1" applyFont="1" applyFill="1" applyBorder="1"/>
    <xf numFmtId="165" fontId="3" fillId="0" borderId="0" xfId="0" applyNumberFormat="1" applyFont="1" applyFill="1" applyBorder="1" applyAlignment="1">
      <alignment horizontal="right"/>
    </xf>
    <xf numFmtId="0" fontId="16" fillId="0" borderId="0" xfId="0" applyFont="1" applyFill="1" applyBorder="1" applyAlignment="1">
      <alignment horizontal="left" readingOrder="1"/>
    </xf>
    <xf numFmtId="165" fontId="2" fillId="0" borderId="0" xfId="0" applyNumberFormat="1" applyFont="1" applyFill="1" applyBorder="1"/>
    <xf numFmtId="0" fontId="2" fillId="0" borderId="6" xfId="0" applyFont="1" applyFill="1" applyBorder="1" applyAlignment="1">
      <alignment wrapText="1"/>
    </xf>
    <xf numFmtId="0" fontId="2" fillId="0" borderId="0" xfId="0" applyFont="1" applyFill="1" applyAlignment="1">
      <alignment wrapText="1"/>
    </xf>
    <xf numFmtId="0" fontId="13" fillId="0" borderId="0" xfId="0" applyFont="1" applyBorder="1" applyAlignment="1">
      <alignment horizontal="right"/>
    </xf>
    <xf numFmtId="0" fontId="11" fillId="0" borderId="0" xfId="0" applyFont="1" applyBorder="1"/>
    <xf numFmtId="165" fontId="11" fillId="0" borderId="0" xfId="0" applyNumberFormat="1" applyFont="1" applyBorder="1" applyAlignment="1">
      <alignment horizontal="right"/>
    </xf>
    <xf numFmtId="0" fontId="11" fillId="0" borderId="0" xfId="0" applyFont="1"/>
    <xf numFmtId="166" fontId="11" fillId="0" borderId="0" xfId="0" applyNumberFormat="1" applyFont="1" applyFill="1" applyBorder="1" applyAlignment="1">
      <alignment vertical="top" wrapText="1"/>
    </xf>
    <xf numFmtId="0" fontId="2" fillId="0" borderId="0" xfId="0" applyFont="1" applyAlignment="1">
      <alignment vertical="center" wrapText="1"/>
    </xf>
    <xf numFmtId="0" fontId="22" fillId="0" borderId="0" xfId="3" applyFont="1" applyAlignment="1">
      <alignment horizontal="left" vertical="center"/>
    </xf>
    <xf numFmtId="168" fontId="3" fillId="7" borderId="13" xfId="4" applyNumberFormat="1" applyFont="1" applyFill="1" applyBorder="1" applyAlignment="1">
      <alignment horizontal="right"/>
    </xf>
    <xf numFmtId="168" fontId="3" fillId="7" borderId="3" xfId="4" applyNumberFormat="1" applyFont="1" applyFill="1" applyBorder="1" applyAlignment="1">
      <alignment horizontal="right"/>
    </xf>
    <xf numFmtId="4" fontId="3" fillId="7" borderId="13" xfId="4" applyNumberFormat="1" applyFont="1" applyFill="1" applyBorder="1" applyAlignment="1">
      <alignment horizontal="right"/>
    </xf>
    <xf numFmtId="4" fontId="3" fillId="7" borderId="3" xfId="4" applyNumberFormat="1" applyFont="1" applyFill="1" applyBorder="1" applyAlignment="1">
      <alignment horizontal="right"/>
    </xf>
    <xf numFmtId="168" fontId="5" fillId="0" borderId="8" xfId="0" applyNumberFormat="1" applyFont="1" applyFill="1" applyBorder="1" applyAlignment="1">
      <alignment horizontal="right"/>
    </xf>
    <xf numFmtId="168" fontId="5" fillId="0" borderId="7" xfId="0" applyNumberFormat="1" applyFont="1" applyFill="1" applyBorder="1" applyAlignment="1">
      <alignment horizontal="right"/>
    </xf>
    <xf numFmtId="4" fontId="5" fillId="0" borderId="8" xfId="0" applyNumberFormat="1" applyFont="1" applyFill="1" applyBorder="1" applyAlignment="1">
      <alignment horizontal="right"/>
    </xf>
    <xf numFmtId="4" fontId="5" fillId="0" borderId="7" xfId="0" applyNumberFormat="1" applyFont="1" applyFill="1" applyBorder="1" applyAlignment="1">
      <alignment horizontal="right"/>
    </xf>
    <xf numFmtId="168" fontId="3" fillId="7" borderId="8" xfId="4" applyNumberFormat="1" applyFont="1" applyFill="1" applyBorder="1" applyAlignment="1">
      <alignment horizontal="right"/>
    </xf>
    <xf numFmtId="168" fontId="3" fillId="7" borderId="7" xfId="4" applyNumberFormat="1" applyFont="1" applyFill="1" applyBorder="1" applyAlignment="1">
      <alignment horizontal="right"/>
    </xf>
    <xf numFmtId="4" fontId="3" fillId="7" borderId="8" xfId="4" applyNumberFormat="1" applyFont="1" applyFill="1" applyBorder="1" applyAlignment="1">
      <alignment horizontal="right"/>
    </xf>
    <xf numFmtId="4" fontId="3" fillId="7" borderId="7" xfId="4" applyNumberFormat="1" applyFont="1" applyFill="1" applyBorder="1" applyAlignment="1">
      <alignment horizontal="right"/>
    </xf>
    <xf numFmtId="168" fontId="5" fillId="0" borderId="8" xfId="4" applyNumberFormat="1" applyFont="1" applyFill="1" applyBorder="1" applyAlignment="1">
      <alignment horizontal="right"/>
    </xf>
    <xf numFmtId="168" fontId="5" fillId="0" borderId="7" xfId="4" applyNumberFormat="1" applyFont="1" applyFill="1" applyBorder="1" applyAlignment="1">
      <alignment horizontal="right"/>
    </xf>
    <xf numFmtId="4" fontId="5" fillId="0" borderId="8" xfId="4" applyNumberFormat="1" applyFont="1" applyFill="1" applyBorder="1" applyAlignment="1">
      <alignment horizontal="right"/>
    </xf>
    <xf numFmtId="4" fontId="5" fillId="0" borderId="7" xfId="4" applyNumberFormat="1" applyFont="1" applyFill="1" applyBorder="1" applyAlignment="1">
      <alignment horizontal="right"/>
    </xf>
    <xf numFmtId="168" fontId="5" fillId="5" borderId="7" xfId="0" applyNumberFormat="1" applyFont="1" applyFill="1" applyBorder="1"/>
    <xf numFmtId="4" fontId="5" fillId="5" borderId="7" xfId="0" applyNumberFormat="1" applyFont="1" applyFill="1" applyBorder="1"/>
    <xf numFmtId="3" fontId="5" fillId="0" borderId="8" xfId="0" applyNumberFormat="1" applyFont="1" applyFill="1" applyBorder="1" applyAlignment="1">
      <alignment horizontal="right"/>
    </xf>
    <xf numFmtId="3" fontId="5" fillId="0" borderId="7" xfId="0" applyNumberFormat="1" applyFont="1" applyFill="1" applyBorder="1" applyAlignment="1">
      <alignment horizontal="right"/>
    </xf>
    <xf numFmtId="3" fontId="3" fillId="7" borderId="8" xfId="0" applyNumberFormat="1" applyFont="1" applyFill="1" applyBorder="1"/>
    <xf numFmtId="3" fontId="3" fillId="7" borderId="7" xfId="0" applyNumberFormat="1" applyFont="1" applyFill="1" applyBorder="1"/>
    <xf numFmtId="4" fontId="3" fillId="7" borderId="8" xfId="0" applyNumberFormat="1" applyFont="1" applyFill="1" applyBorder="1"/>
    <xf numFmtId="4" fontId="3" fillId="7" borderId="7" xfId="0" applyNumberFormat="1" applyFont="1" applyFill="1" applyBorder="1"/>
    <xf numFmtId="3" fontId="3" fillId="0" borderId="8" xfId="0" applyNumberFormat="1" applyFont="1" applyFill="1" applyBorder="1"/>
    <xf numFmtId="3" fontId="3" fillId="0" borderId="7" xfId="0" applyNumberFormat="1" applyFont="1" applyFill="1" applyBorder="1"/>
    <xf numFmtId="4" fontId="3" fillId="0" borderId="8" xfId="0" applyNumberFormat="1" applyFont="1" applyFill="1" applyBorder="1"/>
    <xf numFmtId="4" fontId="3" fillId="0" borderId="7" xfId="0" applyNumberFormat="1" applyFont="1" applyFill="1" applyBorder="1"/>
    <xf numFmtId="169" fontId="5" fillId="0" borderId="8" xfId="4" applyNumberFormat="1" applyFont="1" applyFill="1" applyBorder="1"/>
    <xf numFmtId="169" fontId="5" fillId="0" borderId="7" xfId="4" applyNumberFormat="1" applyFont="1" applyFill="1" applyBorder="1"/>
    <xf numFmtId="4" fontId="5" fillId="0" borderId="8" xfId="4" applyNumberFormat="1" applyFont="1" applyFill="1" applyBorder="1"/>
    <xf numFmtId="4" fontId="5" fillId="0" borderId="7" xfId="4" applyNumberFormat="1" applyFont="1" applyFill="1" applyBorder="1"/>
    <xf numFmtId="169" fontId="3" fillId="0" borderId="8" xfId="0" applyNumberFormat="1" applyFont="1" applyFill="1" applyBorder="1"/>
    <xf numFmtId="169" fontId="3" fillId="0" borderId="7" xfId="0" applyNumberFormat="1" applyFont="1" applyFill="1" applyBorder="1"/>
    <xf numFmtId="169" fontId="5" fillId="5" borderId="7" xfId="0" applyNumberFormat="1" applyFont="1" applyFill="1" applyBorder="1"/>
    <xf numFmtId="169" fontId="5" fillId="0" borderId="7" xfId="0" applyNumberFormat="1" applyFont="1" applyBorder="1"/>
    <xf numFmtId="4" fontId="5" fillId="0" borderId="7" xfId="0" applyNumberFormat="1" applyFont="1" applyBorder="1"/>
    <xf numFmtId="0" fontId="16" fillId="0" borderId="0" xfId="0" applyFont="1"/>
    <xf numFmtId="0" fontId="17" fillId="6" borderId="0" xfId="0" applyFont="1" applyFill="1" applyBorder="1" applyAlignment="1">
      <alignment readingOrder="1"/>
    </xf>
    <xf numFmtId="0" fontId="17" fillId="5" borderId="0" xfId="0" applyFont="1" applyFill="1" applyBorder="1" applyAlignment="1">
      <alignment readingOrder="1"/>
    </xf>
    <xf numFmtId="0" fontId="17" fillId="5" borderId="0" xfId="0" applyFont="1" applyFill="1" applyBorder="1" applyAlignment="1">
      <alignment wrapText="1" readingOrder="1"/>
    </xf>
    <xf numFmtId="0" fontId="16" fillId="5" borderId="0" xfId="0" applyFont="1" applyFill="1"/>
    <xf numFmtId="0" fontId="17" fillId="4" borderId="0" xfId="0" applyFont="1" applyFill="1" applyBorder="1" applyAlignment="1">
      <alignment readingOrder="1"/>
    </xf>
    <xf numFmtId="0" fontId="16" fillId="4" borderId="0" xfId="0" applyFont="1" applyFill="1"/>
    <xf numFmtId="0" fontId="24" fillId="0" borderId="0" xfId="4" applyFont="1" applyAlignment="1">
      <alignment vertical="center"/>
    </xf>
    <xf numFmtId="0" fontId="12" fillId="0" borderId="0" xfId="0" applyFont="1"/>
    <xf numFmtId="169" fontId="5" fillId="0" borderId="7" xfId="0" applyNumberFormat="1" applyFont="1" applyFill="1" applyBorder="1"/>
    <xf numFmtId="4" fontId="5" fillId="0" borderId="7" xfId="0" applyNumberFormat="1" applyFont="1" applyFill="1" applyBorder="1"/>
    <xf numFmtId="0" fontId="17" fillId="5" borderId="0" xfId="0" applyFont="1" applyFill="1" applyBorder="1" applyAlignment="1">
      <alignment horizontal="left" readingOrder="1"/>
    </xf>
    <xf numFmtId="0" fontId="17" fillId="4" borderId="0" xfId="0" applyFont="1" applyFill="1" applyBorder="1" applyAlignment="1">
      <alignment horizontal="left" readingOrder="1"/>
    </xf>
    <xf numFmtId="0" fontId="11" fillId="0" borderId="0" xfId="1" applyFont="1" applyAlignment="1">
      <alignment horizontal="left" vertical="center" wrapText="1"/>
    </xf>
    <xf numFmtId="0" fontId="5" fillId="0" borderId="0" xfId="0" applyFont="1" applyAlignment="1">
      <alignment wrapText="1"/>
    </xf>
    <xf numFmtId="0" fontId="5" fillId="0" borderId="7" xfId="0" applyFont="1" applyBorder="1" applyAlignment="1">
      <alignment wrapText="1"/>
    </xf>
    <xf numFmtId="166" fontId="11" fillId="0" borderId="0" xfId="0" applyNumberFormat="1" applyFont="1" applyFill="1" applyBorder="1" applyAlignment="1">
      <alignment horizontal="left" vertical="top" wrapText="1"/>
    </xf>
    <xf numFmtId="3" fontId="11" fillId="0" borderId="0" xfId="0" applyNumberFormat="1" applyFont="1" applyAlignment="1">
      <alignment horizontal="left" vertical="top"/>
    </xf>
    <xf numFmtId="3" fontId="3" fillId="0" borderId="17" xfId="0" applyNumberFormat="1" applyFont="1" applyBorder="1" applyAlignment="1">
      <alignment horizontal="center" vertical="center"/>
    </xf>
    <xf numFmtId="49" fontId="3" fillId="0" borderId="4" xfId="0" applyNumberFormat="1" applyFont="1" applyBorder="1" applyAlignment="1">
      <alignment horizontal="center" vertical="center" wrapText="1"/>
    </xf>
    <xf numFmtId="49" fontId="3" fillId="0" borderId="5" xfId="0" applyNumberFormat="1" applyFont="1" applyBorder="1" applyAlignment="1">
      <alignment horizontal="center" vertical="center" wrapText="1"/>
    </xf>
    <xf numFmtId="3" fontId="3" fillId="0" borderId="8" xfId="0" applyNumberFormat="1" applyFont="1" applyBorder="1" applyAlignment="1">
      <alignment horizontal="center" vertical="center"/>
    </xf>
    <xf numFmtId="3" fontId="3" fillId="0" borderId="12" xfId="0" applyNumberFormat="1" applyFont="1" applyBorder="1" applyAlignment="1">
      <alignment horizontal="center" vertical="center"/>
    </xf>
    <xf numFmtId="0" fontId="17" fillId="6" borderId="0" xfId="0" applyFont="1" applyFill="1" applyBorder="1" applyAlignment="1">
      <alignment horizontal="left" wrapText="1" readingOrder="1"/>
    </xf>
    <xf numFmtId="0" fontId="2" fillId="0" borderId="0" xfId="0" applyFont="1" applyFill="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49" fontId="3" fillId="0" borderId="17" xfId="0" applyNumberFormat="1" applyFont="1" applyBorder="1" applyAlignment="1">
      <alignment horizontal="center" vertical="center" wrapText="1"/>
    </xf>
    <xf numFmtId="0" fontId="1" fillId="0" borderId="0" xfId="0" applyFont="1" applyFill="1" applyAlignment="1">
      <alignment horizontal="center" wrapText="1"/>
    </xf>
    <xf numFmtId="49" fontId="3" fillId="0" borderId="18" xfId="0" applyNumberFormat="1" applyFont="1" applyBorder="1" applyAlignment="1">
      <alignment horizontal="center" vertical="center" wrapText="1"/>
    </xf>
    <xf numFmtId="0" fontId="11" fillId="0" borderId="0" xfId="0" applyFont="1" applyAlignment="1">
      <alignment horizontal="justify" vertical="top" wrapText="1"/>
    </xf>
    <xf numFmtId="0" fontId="2" fillId="0" borderId="4" xfId="0" applyFont="1" applyBorder="1" applyAlignment="1">
      <alignment horizontal="center" wrapText="1"/>
    </xf>
    <xf numFmtId="0" fontId="2" fillId="0" borderId="18" xfId="0" applyFont="1" applyBorder="1" applyAlignment="1">
      <alignment horizontal="center" wrapText="1"/>
    </xf>
    <xf numFmtId="0" fontId="2" fillId="0" borderId="5" xfId="0" applyFont="1" applyBorder="1" applyAlignment="1">
      <alignment horizontal="center" wrapText="1"/>
    </xf>
    <xf numFmtId="3" fontId="3" fillId="0" borderId="7" xfId="0" applyNumberFormat="1" applyFont="1" applyBorder="1" applyAlignment="1">
      <alignment horizontal="center" vertical="center"/>
    </xf>
    <xf numFmtId="3" fontId="3" fillId="0" borderId="11" xfId="0" applyNumberFormat="1" applyFont="1" applyBorder="1" applyAlignment="1">
      <alignment horizontal="center" vertical="center"/>
    </xf>
    <xf numFmtId="3" fontId="3" fillId="0" borderId="13" xfId="0" applyNumberFormat="1" applyFont="1" applyBorder="1" applyAlignment="1">
      <alignment horizontal="center" vertical="center"/>
    </xf>
    <xf numFmtId="166" fontId="26" fillId="0" borderId="0" xfId="0" applyNumberFormat="1" applyFont="1" applyBorder="1" applyAlignment="1">
      <alignment horizontal="justify" vertical="top" wrapText="1"/>
    </xf>
    <xf numFmtId="0" fontId="15" fillId="6" borderId="0" xfId="0" applyFont="1" applyFill="1" applyBorder="1" applyAlignment="1">
      <alignment horizontal="left" wrapText="1" readingOrder="1"/>
    </xf>
    <xf numFmtId="0" fontId="12" fillId="0" borderId="0" xfId="0" applyFont="1" applyAlignment="1">
      <alignment vertical="center"/>
    </xf>
  </cellXfs>
  <cellStyles count="5">
    <cellStyle name="Hipervínculo" xfId="4" builtinId="8"/>
    <cellStyle name="Normal" xfId="0" builtinId="0"/>
    <cellStyle name="Normal 2" xfId="1" xr:uid="{00000000-0005-0000-0000-000002000000}"/>
    <cellStyle name="Normal 2 2" xfId="2" xr:uid="{00000000-0005-0000-0000-000003000000}"/>
    <cellStyle name="Normal 8" xfId="3" xr:uid="{00000000-0005-0000-0000-000004000000}"/>
  </cellStyles>
  <dxfs count="0"/>
  <tableStyles count="0" defaultTableStyle="TableStyleMedium2" defaultPivotStyle="PivotStyleLight16"/>
  <colors>
    <mruColors>
      <color rgb="FFFFEA00"/>
      <color rgb="FFFF5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showGridLines="0" tabSelected="1" workbookViewId="0"/>
  </sheetViews>
  <sheetFormatPr baseColWidth="10" defaultRowHeight="14.25" x14ac:dyDescent="0.25"/>
  <cols>
    <col min="1" max="1" width="5.5703125" style="119" bestFit="1" customWidth="1"/>
    <col min="2" max="2" width="5.42578125" style="121" customWidth="1"/>
    <col min="3" max="3" width="1.7109375" style="121" customWidth="1"/>
    <col min="4" max="4" width="79.7109375" style="121" customWidth="1"/>
    <col min="5" max="5" width="2.7109375" style="121" customWidth="1"/>
    <col min="6" max="6" width="7.5703125" style="121" customWidth="1"/>
    <col min="7" max="7" width="69.85546875" style="119" customWidth="1"/>
    <col min="8" max="256" width="11.42578125" style="119"/>
    <col min="257" max="257" width="5.5703125" style="119" bestFit="1" customWidth="1"/>
    <col min="258" max="258" width="5.42578125" style="119" customWidth="1"/>
    <col min="259" max="259" width="1.7109375" style="119" customWidth="1"/>
    <col min="260" max="260" width="72.85546875" style="119" customWidth="1"/>
    <col min="261" max="261" width="2.7109375" style="119" customWidth="1"/>
    <col min="262" max="262" width="7.5703125" style="119" customWidth="1"/>
    <col min="263" max="263" width="69.85546875" style="119" customWidth="1"/>
    <col min="264" max="512" width="11.42578125" style="119"/>
    <col min="513" max="513" width="5.5703125" style="119" bestFit="1" customWidth="1"/>
    <col min="514" max="514" width="5.42578125" style="119" customWidth="1"/>
    <col min="515" max="515" width="1.7109375" style="119" customWidth="1"/>
    <col min="516" max="516" width="72.85546875" style="119" customWidth="1"/>
    <col min="517" max="517" width="2.7109375" style="119" customWidth="1"/>
    <col min="518" max="518" width="7.5703125" style="119" customWidth="1"/>
    <col min="519" max="519" width="69.85546875" style="119" customWidth="1"/>
    <col min="520" max="768" width="11.42578125" style="119"/>
    <col min="769" max="769" width="5.5703125" style="119" bestFit="1" customWidth="1"/>
    <col min="770" max="770" width="5.42578125" style="119" customWidth="1"/>
    <col min="771" max="771" width="1.7109375" style="119" customWidth="1"/>
    <col min="772" max="772" width="72.85546875" style="119" customWidth="1"/>
    <col min="773" max="773" width="2.7109375" style="119" customWidth="1"/>
    <col min="774" max="774" width="7.5703125" style="119" customWidth="1"/>
    <col min="775" max="775" width="69.85546875" style="119" customWidth="1"/>
    <col min="776" max="1024" width="11.42578125" style="119"/>
    <col min="1025" max="1025" width="5.5703125" style="119" bestFit="1" customWidth="1"/>
    <col min="1026" max="1026" width="5.42578125" style="119" customWidth="1"/>
    <col min="1027" max="1027" width="1.7109375" style="119" customWidth="1"/>
    <col min="1028" max="1028" width="72.85546875" style="119" customWidth="1"/>
    <col min="1029" max="1029" width="2.7109375" style="119" customWidth="1"/>
    <col min="1030" max="1030" width="7.5703125" style="119" customWidth="1"/>
    <col min="1031" max="1031" width="69.85546875" style="119" customWidth="1"/>
    <col min="1032" max="1280" width="11.42578125" style="119"/>
    <col min="1281" max="1281" width="5.5703125" style="119" bestFit="1" customWidth="1"/>
    <col min="1282" max="1282" width="5.42578125" style="119" customWidth="1"/>
    <col min="1283" max="1283" width="1.7109375" style="119" customWidth="1"/>
    <col min="1284" max="1284" width="72.85546875" style="119" customWidth="1"/>
    <col min="1285" max="1285" width="2.7109375" style="119" customWidth="1"/>
    <col min="1286" max="1286" width="7.5703125" style="119" customWidth="1"/>
    <col min="1287" max="1287" width="69.85546875" style="119" customWidth="1"/>
    <col min="1288" max="1536" width="11.42578125" style="119"/>
    <col min="1537" max="1537" width="5.5703125" style="119" bestFit="1" customWidth="1"/>
    <col min="1538" max="1538" width="5.42578125" style="119" customWidth="1"/>
    <col min="1539" max="1539" width="1.7109375" style="119" customWidth="1"/>
    <col min="1540" max="1540" width="72.85546875" style="119" customWidth="1"/>
    <col min="1541" max="1541" width="2.7109375" style="119" customWidth="1"/>
    <col min="1542" max="1542" width="7.5703125" style="119" customWidth="1"/>
    <col min="1543" max="1543" width="69.85546875" style="119" customWidth="1"/>
    <col min="1544" max="1792" width="11.42578125" style="119"/>
    <col min="1793" max="1793" width="5.5703125" style="119" bestFit="1" customWidth="1"/>
    <col min="1794" max="1794" width="5.42578125" style="119" customWidth="1"/>
    <col min="1795" max="1795" width="1.7109375" style="119" customWidth="1"/>
    <col min="1796" max="1796" width="72.85546875" style="119" customWidth="1"/>
    <col min="1797" max="1797" width="2.7109375" style="119" customWidth="1"/>
    <col min="1798" max="1798" width="7.5703125" style="119" customWidth="1"/>
    <col min="1799" max="1799" width="69.85546875" style="119" customWidth="1"/>
    <col min="1800" max="2048" width="11.42578125" style="119"/>
    <col min="2049" max="2049" width="5.5703125" style="119" bestFit="1" customWidth="1"/>
    <col min="2050" max="2050" width="5.42578125" style="119" customWidth="1"/>
    <col min="2051" max="2051" width="1.7109375" style="119" customWidth="1"/>
    <col min="2052" max="2052" width="72.85546875" style="119" customWidth="1"/>
    <col min="2053" max="2053" width="2.7109375" style="119" customWidth="1"/>
    <col min="2054" max="2054" width="7.5703125" style="119" customWidth="1"/>
    <col min="2055" max="2055" width="69.85546875" style="119" customWidth="1"/>
    <col min="2056" max="2304" width="11.42578125" style="119"/>
    <col min="2305" max="2305" width="5.5703125" style="119" bestFit="1" customWidth="1"/>
    <col min="2306" max="2306" width="5.42578125" style="119" customWidth="1"/>
    <col min="2307" max="2307" width="1.7109375" style="119" customWidth="1"/>
    <col min="2308" max="2308" width="72.85546875" style="119" customWidth="1"/>
    <col min="2309" max="2309" width="2.7109375" style="119" customWidth="1"/>
    <col min="2310" max="2310" width="7.5703125" style="119" customWidth="1"/>
    <col min="2311" max="2311" width="69.85546875" style="119" customWidth="1"/>
    <col min="2312" max="2560" width="11.42578125" style="119"/>
    <col min="2561" max="2561" width="5.5703125" style="119" bestFit="1" customWidth="1"/>
    <col min="2562" max="2562" width="5.42578125" style="119" customWidth="1"/>
    <col min="2563" max="2563" width="1.7109375" style="119" customWidth="1"/>
    <col min="2564" max="2564" width="72.85546875" style="119" customWidth="1"/>
    <col min="2565" max="2565" width="2.7109375" style="119" customWidth="1"/>
    <col min="2566" max="2566" width="7.5703125" style="119" customWidth="1"/>
    <col min="2567" max="2567" width="69.85546875" style="119" customWidth="1"/>
    <col min="2568" max="2816" width="11.42578125" style="119"/>
    <col min="2817" max="2817" width="5.5703125" style="119" bestFit="1" customWidth="1"/>
    <col min="2818" max="2818" width="5.42578125" style="119" customWidth="1"/>
    <col min="2819" max="2819" width="1.7109375" style="119" customWidth="1"/>
    <col min="2820" max="2820" width="72.85546875" style="119" customWidth="1"/>
    <col min="2821" max="2821" width="2.7109375" style="119" customWidth="1"/>
    <col min="2822" max="2822" width="7.5703125" style="119" customWidth="1"/>
    <col min="2823" max="2823" width="69.85546875" style="119" customWidth="1"/>
    <col min="2824" max="3072" width="11.42578125" style="119"/>
    <col min="3073" max="3073" width="5.5703125" style="119" bestFit="1" customWidth="1"/>
    <col min="3074" max="3074" width="5.42578125" style="119" customWidth="1"/>
    <col min="3075" max="3075" width="1.7109375" style="119" customWidth="1"/>
    <col min="3076" max="3076" width="72.85546875" style="119" customWidth="1"/>
    <col min="3077" max="3077" width="2.7109375" style="119" customWidth="1"/>
    <col min="3078" max="3078" width="7.5703125" style="119" customWidth="1"/>
    <col min="3079" max="3079" width="69.85546875" style="119" customWidth="1"/>
    <col min="3080" max="3328" width="11.42578125" style="119"/>
    <col min="3329" max="3329" width="5.5703125" style="119" bestFit="1" customWidth="1"/>
    <col min="3330" max="3330" width="5.42578125" style="119" customWidth="1"/>
    <col min="3331" max="3331" width="1.7109375" style="119" customWidth="1"/>
    <col min="3332" max="3332" width="72.85546875" style="119" customWidth="1"/>
    <col min="3333" max="3333" width="2.7109375" style="119" customWidth="1"/>
    <col min="3334" max="3334" width="7.5703125" style="119" customWidth="1"/>
    <col min="3335" max="3335" width="69.85546875" style="119" customWidth="1"/>
    <col min="3336" max="3584" width="11.42578125" style="119"/>
    <col min="3585" max="3585" width="5.5703125" style="119" bestFit="1" customWidth="1"/>
    <col min="3586" max="3586" width="5.42578125" style="119" customWidth="1"/>
    <col min="3587" max="3587" width="1.7109375" style="119" customWidth="1"/>
    <col min="3588" max="3588" width="72.85546875" style="119" customWidth="1"/>
    <col min="3589" max="3589" width="2.7109375" style="119" customWidth="1"/>
    <col min="3590" max="3590" width="7.5703125" style="119" customWidth="1"/>
    <col min="3591" max="3591" width="69.85546875" style="119" customWidth="1"/>
    <col min="3592" max="3840" width="11.42578125" style="119"/>
    <col min="3841" max="3841" width="5.5703125" style="119" bestFit="1" customWidth="1"/>
    <col min="3842" max="3842" width="5.42578125" style="119" customWidth="1"/>
    <col min="3843" max="3843" width="1.7109375" style="119" customWidth="1"/>
    <col min="3844" max="3844" width="72.85546875" style="119" customWidth="1"/>
    <col min="3845" max="3845" width="2.7109375" style="119" customWidth="1"/>
    <col min="3846" max="3846" width="7.5703125" style="119" customWidth="1"/>
    <col min="3847" max="3847" width="69.85546875" style="119" customWidth="1"/>
    <col min="3848" max="4096" width="11.42578125" style="119"/>
    <col min="4097" max="4097" width="5.5703125" style="119" bestFit="1" customWidth="1"/>
    <col min="4098" max="4098" width="5.42578125" style="119" customWidth="1"/>
    <col min="4099" max="4099" width="1.7109375" style="119" customWidth="1"/>
    <col min="4100" max="4100" width="72.85546875" style="119" customWidth="1"/>
    <col min="4101" max="4101" width="2.7109375" style="119" customWidth="1"/>
    <col min="4102" max="4102" width="7.5703125" style="119" customWidth="1"/>
    <col min="4103" max="4103" width="69.85546875" style="119" customWidth="1"/>
    <col min="4104" max="4352" width="11.42578125" style="119"/>
    <col min="4353" max="4353" width="5.5703125" style="119" bestFit="1" customWidth="1"/>
    <col min="4354" max="4354" width="5.42578125" style="119" customWidth="1"/>
    <col min="4355" max="4355" width="1.7109375" style="119" customWidth="1"/>
    <col min="4356" max="4356" width="72.85546875" style="119" customWidth="1"/>
    <col min="4357" max="4357" width="2.7109375" style="119" customWidth="1"/>
    <col min="4358" max="4358" width="7.5703125" style="119" customWidth="1"/>
    <col min="4359" max="4359" width="69.85546875" style="119" customWidth="1"/>
    <col min="4360" max="4608" width="11.42578125" style="119"/>
    <col min="4609" max="4609" width="5.5703125" style="119" bestFit="1" customWidth="1"/>
    <col min="4610" max="4610" width="5.42578125" style="119" customWidth="1"/>
    <col min="4611" max="4611" width="1.7109375" style="119" customWidth="1"/>
    <col min="4612" max="4612" width="72.85546875" style="119" customWidth="1"/>
    <col min="4613" max="4613" width="2.7109375" style="119" customWidth="1"/>
    <col min="4614" max="4614" width="7.5703125" style="119" customWidth="1"/>
    <col min="4615" max="4615" width="69.85546875" style="119" customWidth="1"/>
    <col min="4616" max="4864" width="11.42578125" style="119"/>
    <col min="4865" max="4865" width="5.5703125" style="119" bestFit="1" customWidth="1"/>
    <col min="4866" max="4866" width="5.42578125" style="119" customWidth="1"/>
    <col min="4867" max="4867" width="1.7109375" style="119" customWidth="1"/>
    <col min="4868" max="4868" width="72.85546875" style="119" customWidth="1"/>
    <col min="4869" max="4869" width="2.7109375" style="119" customWidth="1"/>
    <col min="4870" max="4870" width="7.5703125" style="119" customWidth="1"/>
    <col min="4871" max="4871" width="69.85546875" style="119" customWidth="1"/>
    <col min="4872" max="5120" width="11.42578125" style="119"/>
    <col min="5121" max="5121" width="5.5703125" style="119" bestFit="1" customWidth="1"/>
    <col min="5122" max="5122" width="5.42578125" style="119" customWidth="1"/>
    <col min="5123" max="5123" width="1.7109375" style="119" customWidth="1"/>
    <col min="5124" max="5124" width="72.85546875" style="119" customWidth="1"/>
    <col min="5125" max="5125" width="2.7109375" style="119" customWidth="1"/>
    <col min="5126" max="5126" width="7.5703125" style="119" customWidth="1"/>
    <col min="5127" max="5127" width="69.85546875" style="119" customWidth="1"/>
    <col min="5128" max="5376" width="11.42578125" style="119"/>
    <col min="5377" max="5377" width="5.5703125" style="119" bestFit="1" customWidth="1"/>
    <col min="5378" max="5378" width="5.42578125" style="119" customWidth="1"/>
    <col min="5379" max="5379" width="1.7109375" style="119" customWidth="1"/>
    <col min="5380" max="5380" width="72.85546875" style="119" customWidth="1"/>
    <col min="5381" max="5381" width="2.7109375" style="119" customWidth="1"/>
    <col min="5382" max="5382" width="7.5703125" style="119" customWidth="1"/>
    <col min="5383" max="5383" width="69.85546875" style="119" customWidth="1"/>
    <col min="5384" max="5632" width="11.42578125" style="119"/>
    <col min="5633" max="5633" width="5.5703125" style="119" bestFit="1" customWidth="1"/>
    <col min="5634" max="5634" width="5.42578125" style="119" customWidth="1"/>
    <col min="5635" max="5635" width="1.7109375" style="119" customWidth="1"/>
    <col min="5636" max="5636" width="72.85546875" style="119" customWidth="1"/>
    <col min="5637" max="5637" width="2.7109375" style="119" customWidth="1"/>
    <col min="5638" max="5638" width="7.5703125" style="119" customWidth="1"/>
    <col min="5639" max="5639" width="69.85546875" style="119" customWidth="1"/>
    <col min="5640" max="5888" width="11.42578125" style="119"/>
    <col min="5889" max="5889" width="5.5703125" style="119" bestFit="1" customWidth="1"/>
    <col min="5890" max="5890" width="5.42578125" style="119" customWidth="1"/>
    <col min="5891" max="5891" width="1.7109375" style="119" customWidth="1"/>
    <col min="5892" max="5892" width="72.85546875" style="119" customWidth="1"/>
    <col min="5893" max="5893" width="2.7109375" style="119" customWidth="1"/>
    <col min="5894" max="5894" width="7.5703125" style="119" customWidth="1"/>
    <col min="5895" max="5895" width="69.85546875" style="119" customWidth="1"/>
    <col min="5896" max="6144" width="11.42578125" style="119"/>
    <col min="6145" max="6145" width="5.5703125" style="119" bestFit="1" customWidth="1"/>
    <col min="6146" max="6146" width="5.42578125" style="119" customWidth="1"/>
    <col min="6147" max="6147" width="1.7109375" style="119" customWidth="1"/>
    <col min="6148" max="6148" width="72.85546875" style="119" customWidth="1"/>
    <col min="6149" max="6149" width="2.7109375" style="119" customWidth="1"/>
    <col min="6150" max="6150" width="7.5703125" style="119" customWidth="1"/>
    <col min="6151" max="6151" width="69.85546875" style="119" customWidth="1"/>
    <col min="6152" max="6400" width="11.42578125" style="119"/>
    <col min="6401" max="6401" width="5.5703125" style="119" bestFit="1" customWidth="1"/>
    <col min="6402" max="6402" width="5.42578125" style="119" customWidth="1"/>
    <col min="6403" max="6403" width="1.7109375" style="119" customWidth="1"/>
    <col min="6404" max="6404" width="72.85546875" style="119" customWidth="1"/>
    <col min="6405" max="6405" width="2.7109375" style="119" customWidth="1"/>
    <col min="6406" max="6406" width="7.5703125" style="119" customWidth="1"/>
    <col min="6407" max="6407" width="69.85546875" style="119" customWidth="1"/>
    <col min="6408" max="6656" width="11.42578125" style="119"/>
    <col min="6657" max="6657" width="5.5703125" style="119" bestFit="1" customWidth="1"/>
    <col min="6658" max="6658" width="5.42578125" style="119" customWidth="1"/>
    <col min="6659" max="6659" width="1.7109375" style="119" customWidth="1"/>
    <col min="6660" max="6660" width="72.85546875" style="119" customWidth="1"/>
    <col min="6661" max="6661" width="2.7109375" style="119" customWidth="1"/>
    <col min="6662" max="6662" width="7.5703125" style="119" customWidth="1"/>
    <col min="6663" max="6663" width="69.85546875" style="119" customWidth="1"/>
    <col min="6664" max="6912" width="11.42578125" style="119"/>
    <col min="6913" max="6913" width="5.5703125" style="119" bestFit="1" customWidth="1"/>
    <col min="6914" max="6914" width="5.42578125" style="119" customWidth="1"/>
    <col min="6915" max="6915" width="1.7109375" style="119" customWidth="1"/>
    <col min="6916" max="6916" width="72.85546875" style="119" customWidth="1"/>
    <col min="6917" max="6917" width="2.7109375" style="119" customWidth="1"/>
    <col min="6918" max="6918" width="7.5703125" style="119" customWidth="1"/>
    <col min="6919" max="6919" width="69.85546875" style="119" customWidth="1"/>
    <col min="6920" max="7168" width="11.42578125" style="119"/>
    <col min="7169" max="7169" width="5.5703125" style="119" bestFit="1" customWidth="1"/>
    <col min="7170" max="7170" width="5.42578125" style="119" customWidth="1"/>
    <col min="7171" max="7171" width="1.7109375" style="119" customWidth="1"/>
    <col min="7172" max="7172" width="72.85546875" style="119" customWidth="1"/>
    <col min="7173" max="7173" width="2.7109375" style="119" customWidth="1"/>
    <col min="7174" max="7174" width="7.5703125" style="119" customWidth="1"/>
    <col min="7175" max="7175" width="69.85546875" style="119" customWidth="1"/>
    <col min="7176" max="7424" width="11.42578125" style="119"/>
    <col min="7425" max="7425" width="5.5703125" style="119" bestFit="1" customWidth="1"/>
    <col min="7426" max="7426" width="5.42578125" style="119" customWidth="1"/>
    <col min="7427" max="7427" width="1.7109375" style="119" customWidth="1"/>
    <col min="7428" max="7428" width="72.85546875" style="119" customWidth="1"/>
    <col min="7429" max="7429" width="2.7109375" style="119" customWidth="1"/>
    <col min="7430" max="7430" width="7.5703125" style="119" customWidth="1"/>
    <col min="7431" max="7431" width="69.85546875" style="119" customWidth="1"/>
    <col min="7432" max="7680" width="11.42578125" style="119"/>
    <col min="7681" max="7681" width="5.5703125" style="119" bestFit="1" customWidth="1"/>
    <col min="7682" max="7682" width="5.42578125" style="119" customWidth="1"/>
    <col min="7683" max="7683" width="1.7109375" style="119" customWidth="1"/>
    <col min="7684" max="7684" width="72.85546875" style="119" customWidth="1"/>
    <col min="7685" max="7685" width="2.7109375" style="119" customWidth="1"/>
    <col min="7686" max="7686" width="7.5703125" style="119" customWidth="1"/>
    <col min="7687" max="7687" width="69.85546875" style="119" customWidth="1"/>
    <col min="7688" max="7936" width="11.42578125" style="119"/>
    <col min="7937" max="7937" width="5.5703125" style="119" bestFit="1" customWidth="1"/>
    <col min="7938" max="7938" width="5.42578125" style="119" customWidth="1"/>
    <col min="7939" max="7939" width="1.7109375" style="119" customWidth="1"/>
    <col min="7940" max="7940" width="72.85546875" style="119" customWidth="1"/>
    <col min="7941" max="7941" width="2.7109375" style="119" customWidth="1"/>
    <col min="7942" max="7942" width="7.5703125" style="119" customWidth="1"/>
    <col min="7943" max="7943" width="69.85546875" style="119" customWidth="1"/>
    <col min="7944" max="8192" width="11.42578125" style="119"/>
    <col min="8193" max="8193" width="5.5703125" style="119" bestFit="1" customWidth="1"/>
    <col min="8194" max="8194" width="5.42578125" style="119" customWidth="1"/>
    <col min="8195" max="8195" width="1.7109375" style="119" customWidth="1"/>
    <col min="8196" max="8196" width="72.85546875" style="119" customWidth="1"/>
    <col min="8197" max="8197" width="2.7109375" style="119" customWidth="1"/>
    <col min="8198" max="8198" width="7.5703125" style="119" customWidth="1"/>
    <col min="8199" max="8199" width="69.85546875" style="119" customWidth="1"/>
    <col min="8200" max="8448" width="11.42578125" style="119"/>
    <col min="8449" max="8449" width="5.5703125" style="119" bestFit="1" customWidth="1"/>
    <col min="8450" max="8450" width="5.42578125" style="119" customWidth="1"/>
    <col min="8451" max="8451" width="1.7109375" style="119" customWidth="1"/>
    <col min="8452" max="8452" width="72.85546875" style="119" customWidth="1"/>
    <col min="8453" max="8453" width="2.7109375" style="119" customWidth="1"/>
    <col min="8454" max="8454" width="7.5703125" style="119" customWidth="1"/>
    <col min="8455" max="8455" width="69.85546875" style="119" customWidth="1"/>
    <col min="8456" max="8704" width="11.42578125" style="119"/>
    <col min="8705" max="8705" width="5.5703125" style="119" bestFit="1" customWidth="1"/>
    <col min="8706" max="8706" width="5.42578125" style="119" customWidth="1"/>
    <col min="8707" max="8707" width="1.7109375" style="119" customWidth="1"/>
    <col min="8708" max="8708" width="72.85546875" style="119" customWidth="1"/>
    <col min="8709" max="8709" width="2.7109375" style="119" customWidth="1"/>
    <col min="8710" max="8710" width="7.5703125" style="119" customWidth="1"/>
    <col min="8711" max="8711" width="69.85546875" style="119" customWidth="1"/>
    <col min="8712" max="8960" width="11.42578125" style="119"/>
    <col min="8961" max="8961" width="5.5703125" style="119" bestFit="1" customWidth="1"/>
    <col min="8962" max="8962" width="5.42578125" style="119" customWidth="1"/>
    <col min="8963" max="8963" width="1.7109375" style="119" customWidth="1"/>
    <col min="8964" max="8964" width="72.85546875" style="119" customWidth="1"/>
    <col min="8965" max="8965" width="2.7109375" style="119" customWidth="1"/>
    <col min="8966" max="8966" width="7.5703125" style="119" customWidth="1"/>
    <col min="8967" max="8967" width="69.85546875" style="119" customWidth="1"/>
    <col min="8968" max="9216" width="11.42578125" style="119"/>
    <col min="9217" max="9217" width="5.5703125" style="119" bestFit="1" customWidth="1"/>
    <col min="9218" max="9218" width="5.42578125" style="119" customWidth="1"/>
    <col min="9219" max="9219" width="1.7109375" style="119" customWidth="1"/>
    <col min="9220" max="9220" width="72.85546875" style="119" customWidth="1"/>
    <col min="9221" max="9221" width="2.7109375" style="119" customWidth="1"/>
    <col min="9222" max="9222" width="7.5703125" style="119" customWidth="1"/>
    <col min="9223" max="9223" width="69.85546875" style="119" customWidth="1"/>
    <col min="9224" max="9472" width="11.42578125" style="119"/>
    <col min="9473" max="9473" width="5.5703125" style="119" bestFit="1" customWidth="1"/>
    <col min="9474" max="9474" width="5.42578125" style="119" customWidth="1"/>
    <col min="9475" max="9475" width="1.7109375" style="119" customWidth="1"/>
    <col min="9476" max="9476" width="72.85546875" style="119" customWidth="1"/>
    <col min="9477" max="9477" width="2.7109375" style="119" customWidth="1"/>
    <col min="9478" max="9478" width="7.5703125" style="119" customWidth="1"/>
    <col min="9479" max="9479" width="69.85546875" style="119" customWidth="1"/>
    <col min="9480" max="9728" width="11.42578125" style="119"/>
    <col min="9729" max="9729" width="5.5703125" style="119" bestFit="1" customWidth="1"/>
    <col min="9730" max="9730" width="5.42578125" style="119" customWidth="1"/>
    <col min="9731" max="9731" width="1.7109375" style="119" customWidth="1"/>
    <col min="9732" max="9732" width="72.85546875" style="119" customWidth="1"/>
    <col min="9733" max="9733" width="2.7109375" style="119" customWidth="1"/>
    <col min="9734" max="9734" width="7.5703125" style="119" customWidth="1"/>
    <col min="9735" max="9735" width="69.85546875" style="119" customWidth="1"/>
    <col min="9736" max="9984" width="11.42578125" style="119"/>
    <col min="9985" max="9985" width="5.5703125" style="119" bestFit="1" customWidth="1"/>
    <col min="9986" max="9986" width="5.42578125" style="119" customWidth="1"/>
    <col min="9987" max="9987" width="1.7109375" style="119" customWidth="1"/>
    <col min="9988" max="9988" width="72.85546875" style="119" customWidth="1"/>
    <col min="9989" max="9989" width="2.7109375" style="119" customWidth="1"/>
    <col min="9990" max="9990" width="7.5703125" style="119" customWidth="1"/>
    <col min="9991" max="9991" width="69.85546875" style="119" customWidth="1"/>
    <col min="9992" max="10240" width="11.42578125" style="119"/>
    <col min="10241" max="10241" width="5.5703125" style="119" bestFit="1" customWidth="1"/>
    <col min="10242" max="10242" width="5.42578125" style="119" customWidth="1"/>
    <col min="10243" max="10243" width="1.7109375" style="119" customWidth="1"/>
    <col min="10244" max="10244" width="72.85546875" style="119" customWidth="1"/>
    <col min="10245" max="10245" width="2.7109375" style="119" customWidth="1"/>
    <col min="10246" max="10246" width="7.5703125" style="119" customWidth="1"/>
    <col min="10247" max="10247" width="69.85546875" style="119" customWidth="1"/>
    <col min="10248" max="10496" width="11.42578125" style="119"/>
    <col min="10497" max="10497" width="5.5703125" style="119" bestFit="1" customWidth="1"/>
    <col min="10498" max="10498" width="5.42578125" style="119" customWidth="1"/>
    <col min="10499" max="10499" width="1.7109375" style="119" customWidth="1"/>
    <col min="10500" max="10500" width="72.85546875" style="119" customWidth="1"/>
    <col min="10501" max="10501" width="2.7109375" style="119" customWidth="1"/>
    <col min="10502" max="10502" width="7.5703125" style="119" customWidth="1"/>
    <col min="10503" max="10503" width="69.85546875" style="119" customWidth="1"/>
    <col min="10504" max="10752" width="11.42578125" style="119"/>
    <col min="10753" max="10753" width="5.5703125" style="119" bestFit="1" customWidth="1"/>
    <col min="10754" max="10754" width="5.42578125" style="119" customWidth="1"/>
    <col min="10755" max="10755" width="1.7109375" style="119" customWidth="1"/>
    <col min="10756" max="10756" width="72.85546875" style="119" customWidth="1"/>
    <col min="10757" max="10757" width="2.7109375" style="119" customWidth="1"/>
    <col min="10758" max="10758" width="7.5703125" style="119" customWidth="1"/>
    <col min="10759" max="10759" width="69.85546875" style="119" customWidth="1"/>
    <col min="10760" max="11008" width="11.42578125" style="119"/>
    <col min="11009" max="11009" width="5.5703125" style="119" bestFit="1" customWidth="1"/>
    <col min="11010" max="11010" width="5.42578125" style="119" customWidth="1"/>
    <col min="11011" max="11011" width="1.7109375" style="119" customWidth="1"/>
    <col min="11012" max="11012" width="72.85546875" style="119" customWidth="1"/>
    <col min="11013" max="11013" width="2.7109375" style="119" customWidth="1"/>
    <col min="11014" max="11014" width="7.5703125" style="119" customWidth="1"/>
    <col min="11015" max="11015" width="69.85546875" style="119" customWidth="1"/>
    <col min="11016" max="11264" width="11.42578125" style="119"/>
    <col min="11265" max="11265" width="5.5703125" style="119" bestFit="1" customWidth="1"/>
    <col min="11266" max="11266" width="5.42578125" style="119" customWidth="1"/>
    <col min="11267" max="11267" width="1.7109375" style="119" customWidth="1"/>
    <col min="11268" max="11268" width="72.85546875" style="119" customWidth="1"/>
    <col min="11269" max="11269" width="2.7109375" style="119" customWidth="1"/>
    <col min="11270" max="11270" width="7.5703125" style="119" customWidth="1"/>
    <col min="11271" max="11271" width="69.85546875" style="119" customWidth="1"/>
    <col min="11272" max="11520" width="11.42578125" style="119"/>
    <col min="11521" max="11521" width="5.5703125" style="119" bestFit="1" customWidth="1"/>
    <col min="11522" max="11522" width="5.42578125" style="119" customWidth="1"/>
    <col min="11523" max="11523" width="1.7109375" style="119" customWidth="1"/>
    <col min="11524" max="11524" width="72.85546875" style="119" customWidth="1"/>
    <col min="11525" max="11525" width="2.7109375" style="119" customWidth="1"/>
    <col min="11526" max="11526" width="7.5703125" style="119" customWidth="1"/>
    <col min="11527" max="11527" width="69.85546875" style="119" customWidth="1"/>
    <col min="11528" max="11776" width="11.42578125" style="119"/>
    <col min="11777" max="11777" width="5.5703125" style="119" bestFit="1" customWidth="1"/>
    <col min="11778" max="11778" width="5.42578125" style="119" customWidth="1"/>
    <col min="11779" max="11779" width="1.7109375" style="119" customWidth="1"/>
    <col min="11780" max="11780" width="72.85546875" style="119" customWidth="1"/>
    <col min="11781" max="11781" width="2.7109375" style="119" customWidth="1"/>
    <col min="11782" max="11782" width="7.5703125" style="119" customWidth="1"/>
    <col min="11783" max="11783" width="69.85546875" style="119" customWidth="1"/>
    <col min="11784" max="12032" width="11.42578125" style="119"/>
    <col min="12033" max="12033" width="5.5703125" style="119" bestFit="1" customWidth="1"/>
    <col min="12034" max="12034" width="5.42578125" style="119" customWidth="1"/>
    <col min="12035" max="12035" width="1.7109375" style="119" customWidth="1"/>
    <col min="12036" max="12036" width="72.85546875" style="119" customWidth="1"/>
    <col min="12037" max="12037" width="2.7109375" style="119" customWidth="1"/>
    <col min="12038" max="12038" width="7.5703125" style="119" customWidth="1"/>
    <col min="12039" max="12039" width="69.85546875" style="119" customWidth="1"/>
    <col min="12040" max="12288" width="11.42578125" style="119"/>
    <col min="12289" max="12289" width="5.5703125" style="119" bestFit="1" customWidth="1"/>
    <col min="12290" max="12290" width="5.42578125" style="119" customWidth="1"/>
    <col min="12291" max="12291" width="1.7109375" style="119" customWidth="1"/>
    <col min="12292" max="12292" width="72.85546875" style="119" customWidth="1"/>
    <col min="12293" max="12293" width="2.7109375" style="119" customWidth="1"/>
    <col min="12294" max="12294" width="7.5703125" style="119" customWidth="1"/>
    <col min="12295" max="12295" width="69.85546875" style="119" customWidth="1"/>
    <col min="12296" max="12544" width="11.42578125" style="119"/>
    <col min="12545" max="12545" width="5.5703125" style="119" bestFit="1" customWidth="1"/>
    <col min="12546" max="12546" width="5.42578125" style="119" customWidth="1"/>
    <col min="12547" max="12547" width="1.7109375" style="119" customWidth="1"/>
    <col min="12548" max="12548" width="72.85546875" style="119" customWidth="1"/>
    <col min="12549" max="12549" width="2.7109375" style="119" customWidth="1"/>
    <col min="12550" max="12550" width="7.5703125" style="119" customWidth="1"/>
    <col min="12551" max="12551" width="69.85546875" style="119" customWidth="1"/>
    <col min="12552" max="12800" width="11.42578125" style="119"/>
    <col min="12801" max="12801" width="5.5703125" style="119" bestFit="1" customWidth="1"/>
    <col min="12802" max="12802" width="5.42578125" style="119" customWidth="1"/>
    <col min="12803" max="12803" width="1.7109375" style="119" customWidth="1"/>
    <col min="12804" max="12804" width="72.85546875" style="119" customWidth="1"/>
    <col min="12805" max="12805" width="2.7109375" style="119" customWidth="1"/>
    <col min="12806" max="12806" width="7.5703125" style="119" customWidth="1"/>
    <col min="12807" max="12807" width="69.85546875" style="119" customWidth="1"/>
    <col min="12808" max="13056" width="11.42578125" style="119"/>
    <col min="13057" max="13057" width="5.5703125" style="119" bestFit="1" customWidth="1"/>
    <col min="13058" max="13058" width="5.42578125" style="119" customWidth="1"/>
    <col min="13059" max="13059" width="1.7109375" style="119" customWidth="1"/>
    <col min="13060" max="13060" width="72.85546875" style="119" customWidth="1"/>
    <col min="13061" max="13061" width="2.7109375" style="119" customWidth="1"/>
    <col min="13062" max="13062" width="7.5703125" style="119" customWidth="1"/>
    <col min="13063" max="13063" width="69.85546875" style="119" customWidth="1"/>
    <col min="13064" max="13312" width="11.42578125" style="119"/>
    <col min="13313" max="13313" width="5.5703125" style="119" bestFit="1" customWidth="1"/>
    <col min="13314" max="13314" width="5.42578125" style="119" customWidth="1"/>
    <col min="13315" max="13315" width="1.7109375" style="119" customWidth="1"/>
    <col min="13316" max="13316" width="72.85546875" style="119" customWidth="1"/>
    <col min="13317" max="13317" width="2.7109375" style="119" customWidth="1"/>
    <col min="13318" max="13318" width="7.5703125" style="119" customWidth="1"/>
    <col min="13319" max="13319" width="69.85546875" style="119" customWidth="1"/>
    <col min="13320" max="13568" width="11.42578125" style="119"/>
    <col min="13569" max="13569" width="5.5703125" style="119" bestFit="1" customWidth="1"/>
    <col min="13570" max="13570" width="5.42578125" style="119" customWidth="1"/>
    <col min="13571" max="13571" width="1.7109375" style="119" customWidth="1"/>
    <col min="13572" max="13572" width="72.85546875" style="119" customWidth="1"/>
    <col min="13573" max="13573" width="2.7109375" style="119" customWidth="1"/>
    <col min="13574" max="13574" width="7.5703125" style="119" customWidth="1"/>
    <col min="13575" max="13575" width="69.85546875" style="119" customWidth="1"/>
    <col min="13576" max="13824" width="11.42578125" style="119"/>
    <col min="13825" max="13825" width="5.5703125" style="119" bestFit="1" customWidth="1"/>
    <col min="13826" max="13826" width="5.42578125" style="119" customWidth="1"/>
    <col min="13827" max="13827" width="1.7109375" style="119" customWidth="1"/>
    <col min="13828" max="13828" width="72.85546875" style="119" customWidth="1"/>
    <col min="13829" max="13829" width="2.7109375" style="119" customWidth="1"/>
    <col min="13830" max="13830" width="7.5703125" style="119" customWidth="1"/>
    <col min="13831" max="13831" width="69.85546875" style="119" customWidth="1"/>
    <col min="13832" max="14080" width="11.42578125" style="119"/>
    <col min="14081" max="14081" width="5.5703125" style="119" bestFit="1" customWidth="1"/>
    <col min="14082" max="14082" width="5.42578125" style="119" customWidth="1"/>
    <col min="14083" max="14083" width="1.7109375" style="119" customWidth="1"/>
    <col min="14084" max="14084" width="72.85546875" style="119" customWidth="1"/>
    <col min="14085" max="14085" width="2.7109375" style="119" customWidth="1"/>
    <col min="14086" max="14086" width="7.5703125" style="119" customWidth="1"/>
    <col min="14087" max="14087" width="69.85546875" style="119" customWidth="1"/>
    <col min="14088" max="14336" width="11.42578125" style="119"/>
    <col min="14337" max="14337" width="5.5703125" style="119" bestFit="1" customWidth="1"/>
    <col min="14338" max="14338" width="5.42578125" style="119" customWidth="1"/>
    <col min="14339" max="14339" width="1.7109375" style="119" customWidth="1"/>
    <col min="14340" max="14340" width="72.85546875" style="119" customWidth="1"/>
    <col min="14341" max="14341" width="2.7109375" style="119" customWidth="1"/>
    <col min="14342" max="14342" width="7.5703125" style="119" customWidth="1"/>
    <col min="14343" max="14343" width="69.85546875" style="119" customWidth="1"/>
    <col min="14344" max="14592" width="11.42578125" style="119"/>
    <col min="14593" max="14593" width="5.5703125" style="119" bestFit="1" customWidth="1"/>
    <col min="14594" max="14594" width="5.42578125" style="119" customWidth="1"/>
    <col min="14595" max="14595" width="1.7109375" style="119" customWidth="1"/>
    <col min="14596" max="14596" width="72.85546875" style="119" customWidth="1"/>
    <col min="14597" max="14597" width="2.7109375" style="119" customWidth="1"/>
    <col min="14598" max="14598" width="7.5703125" style="119" customWidth="1"/>
    <col min="14599" max="14599" width="69.85546875" style="119" customWidth="1"/>
    <col min="14600" max="14848" width="11.42578125" style="119"/>
    <col min="14849" max="14849" width="5.5703125" style="119" bestFit="1" customWidth="1"/>
    <col min="14850" max="14850" width="5.42578125" style="119" customWidth="1"/>
    <col min="14851" max="14851" width="1.7109375" style="119" customWidth="1"/>
    <col min="14852" max="14852" width="72.85546875" style="119" customWidth="1"/>
    <col min="14853" max="14853" width="2.7109375" style="119" customWidth="1"/>
    <col min="14854" max="14854" width="7.5703125" style="119" customWidth="1"/>
    <col min="14855" max="14855" width="69.85546875" style="119" customWidth="1"/>
    <col min="14856" max="15104" width="11.42578125" style="119"/>
    <col min="15105" max="15105" width="5.5703125" style="119" bestFit="1" customWidth="1"/>
    <col min="15106" max="15106" width="5.42578125" style="119" customWidth="1"/>
    <col min="15107" max="15107" width="1.7109375" style="119" customWidth="1"/>
    <col min="15108" max="15108" width="72.85546875" style="119" customWidth="1"/>
    <col min="15109" max="15109" width="2.7109375" style="119" customWidth="1"/>
    <col min="15110" max="15110" width="7.5703125" style="119" customWidth="1"/>
    <col min="15111" max="15111" width="69.85546875" style="119" customWidth="1"/>
    <col min="15112" max="15360" width="11.42578125" style="119"/>
    <col min="15361" max="15361" width="5.5703125" style="119" bestFit="1" customWidth="1"/>
    <col min="15362" max="15362" width="5.42578125" style="119" customWidth="1"/>
    <col min="15363" max="15363" width="1.7109375" style="119" customWidth="1"/>
    <col min="15364" max="15364" width="72.85546875" style="119" customWidth="1"/>
    <col min="15365" max="15365" width="2.7109375" style="119" customWidth="1"/>
    <col min="15366" max="15366" width="7.5703125" style="119" customWidth="1"/>
    <col min="15367" max="15367" width="69.85546875" style="119" customWidth="1"/>
    <col min="15368" max="15616" width="11.42578125" style="119"/>
    <col min="15617" max="15617" width="5.5703125" style="119" bestFit="1" customWidth="1"/>
    <col min="15618" max="15618" width="5.42578125" style="119" customWidth="1"/>
    <col min="15619" max="15619" width="1.7109375" style="119" customWidth="1"/>
    <col min="15620" max="15620" width="72.85546875" style="119" customWidth="1"/>
    <col min="15621" max="15621" width="2.7109375" style="119" customWidth="1"/>
    <col min="15622" max="15622" width="7.5703125" style="119" customWidth="1"/>
    <col min="15623" max="15623" width="69.85546875" style="119" customWidth="1"/>
    <col min="15624" max="15872" width="11.42578125" style="119"/>
    <col min="15873" max="15873" width="5.5703125" style="119" bestFit="1" customWidth="1"/>
    <col min="15874" max="15874" width="5.42578125" style="119" customWidth="1"/>
    <col min="15875" max="15875" width="1.7109375" style="119" customWidth="1"/>
    <col min="15876" max="15876" width="72.85546875" style="119" customWidth="1"/>
    <col min="15877" max="15877" width="2.7109375" style="119" customWidth="1"/>
    <col min="15878" max="15878" width="7.5703125" style="119" customWidth="1"/>
    <col min="15879" max="15879" width="69.85546875" style="119" customWidth="1"/>
    <col min="15880" max="16128" width="11.42578125" style="119"/>
    <col min="16129" max="16129" width="5.5703125" style="119" bestFit="1" customWidth="1"/>
    <col min="16130" max="16130" width="5.42578125" style="119" customWidth="1"/>
    <col min="16131" max="16131" width="1.7109375" style="119" customWidth="1"/>
    <col min="16132" max="16132" width="72.85546875" style="119" customWidth="1"/>
    <col min="16133" max="16133" width="2.7109375" style="119" customWidth="1"/>
    <col min="16134" max="16134" width="7.5703125" style="119" customWidth="1"/>
    <col min="16135" max="16135" width="69.85546875" style="119" customWidth="1"/>
    <col min="16136" max="16384" width="11.42578125" style="119"/>
  </cols>
  <sheetData>
    <row r="1" spans="1:11" s="111" customFormat="1" x14ac:dyDescent="0.2">
      <c r="A1" s="74" t="s">
        <v>199</v>
      </c>
      <c r="B1" s="109"/>
      <c r="C1" s="110"/>
      <c r="D1" s="110"/>
      <c r="E1" s="110"/>
      <c r="F1" s="110"/>
    </row>
    <row r="2" spans="1:11" s="111" customFormat="1" x14ac:dyDescent="0.25">
      <c r="B2" s="110"/>
      <c r="C2" s="110"/>
      <c r="D2" s="110"/>
      <c r="E2" s="110"/>
      <c r="F2" s="110"/>
    </row>
    <row r="3" spans="1:11" s="111" customFormat="1" ht="23.25" x14ac:dyDescent="0.25">
      <c r="B3" s="112" t="s">
        <v>176</v>
      </c>
      <c r="C3" s="112"/>
      <c r="D3" s="112"/>
      <c r="E3" s="112"/>
      <c r="F3" s="112"/>
      <c r="G3" s="113"/>
      <c r="H3" s="113"/>
      <c r="I3" s="113"/>
      <c r="J3" s="113"/>
      <c r="K3" s="113"/>
    </row>
    <row r="4" spans="1:11" s="111" customFormat="1" x14ac:dyDescent="0.25">
      <c r="B4" s="110"/>
      <c r="C4" s="110"/>
      <c r="D4" s="110"/>
      <c r="E4" s="110"/>
      <c r="F4" s="110"/>
      <c r="G4" s="113"/>
      <c r="H4" s="113"/>
      <c r="I4" s="113"/>
      <c r="J4" s="113"/>
      <c r="K4" s="113"/>
    </row>
    <row r="5" spans="1:11" x14ac:dyDescent="0.2">
      <c r="B5" s="114" t="s">
        <v>174</v>
      </c>
      <c r="C5" s="115"/>
      <c r="D5" s="122" t="s">
        <v>172</v>
      </c>
      <c r="E5" s="116"/>
      <c r="F5" s="117"/>
      <c r="G5" s="118"/>
      <c r="H5" s="118"/>
      <c r="I5" s="118"/>
      <c r="J5" s="118"/>
      <c r="K5" s="118"/>
    </row>
    <row r="6" spans="1:11" x14ac:dyDescent="0.2">
      <c r="B6" s="114" t="s">
        <v>175</v>
      </c>
      <c r="C6" s="115"/>
      <c r="D6" s="122" t="s">
        <v>173</v>
      </c>
      <c r="E6" s="116"/>
      <c r="F6" s="117"/>
    </row>
    <row r="7" spans="1:11" x14ac:dyDescent="0.25">
      <c r="B7" s="161" t="s">
        <v>200</v>
      </c>
      <c r="D7" s="206" t="s">
        <v>203</v>
      </c>
      <c r="E7" s="119"/>
      <c r="F7" s="119"/>
    </row>
    <row r="8" spans="1:11" x14ac:dyDescent="0.25">
      <c r="D8" s="120"/>
      <c r="E8" s="119"/>
      <c r="F8" s="119"/>
    </row>
    <row r="9" spans="1:11" x14ac:dyDescent="0.25">
      <c r="D9" s="120"/>
      <c r="E9" s="119"/>
      <c r="F9" s="119"/>
    </row>
    <row r="10" spans="1:11" x14ac:dyDescent="0.25">
      <c r="D10" s="119"/>
      <c r="E10" s="119"/>
      <c r="F10" s="119"/>
    </row>
    <row r="11" spans="1:11" x14ac:dyDescent="0.25">
      <c r="D11" s="119"/>
      <c r="E11" s="119"/>
      <c r="F11" s="119"/>
    </row>
    <row r="12" spans="1:11" x14ac:dyDescent="0.25">
      <c r="D12" s="119"/>
      <c r="E12" s="119"/>
      <c r="F12" s="119"/>
    </row>
    <row r="13" spans="1:11" x14ac:dyDescent="0.25">
      <c r="D13" s="119"/>
      <c r="E13" s="119"/>
      <c r="F13" s="119"/>
    </row>
    <row r="14" spans="1:11" x14ac:dyDescent="0.25">
      <c r="D14" s="119"/>
      <c r="E14" s="119"/>
      <c r="F14" s="119"/>
    </row>
  </sheetData>
  <hyperlinks>
    <hyperlink ref="D5" location="'1.1'!A1" display="Indicadores estratégicos " xr:uid="{00000000-0004-0000-0000-000000000000}"/>
    <hyperlink ref="D6" location="'1.2'!A1" display="Indicadores estratégicos por sexo" xr:uid="{00000000-0004-0000-0000-000001000000}"/>
    <hyperlink ref="D7" location="'1.3'!A1" display="Indicadores estratégicos por sexo para el agregado a 32 ciudades" xr:uid="{00000000-0004-0000-0000-000002000000}"/>
  </hyperlinks>
  <pageMargins left="0.7" right="0.7" top="0.75" bottom="0.75" header="0.3" footer="0.3"/>
  <ignoredErrors>
    <ignoredError sqref="B5:B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07"/>
  <sheetViews>
    <sheetView showGridLines="0" zoomScaleNormal="100" workbookViewId="0"/>
  </sheetViews>
  <sheetFormatPr baseColWidth="10" defaultRowHeight="12" x14ac:dyDescent="0.2"/>
  <cols>
    <col min="1" max="4" width="1.7109375" style="2" customWidth="1"/>
    <col min="5" max="5" width="63.5703125" style="2" customWidth="1"/>
    <col min="6" max="7" width="9.7109375" style="80" customWidth="1"/>
    <col min="8" max="8" width="1.7109375" style="142" customWidth="1"/>
    <col min="9" max="10" width="9.7109375" style="2" customWidth="1"/>
    <col min="11" max="11" width="1.7109375" style="2" customWidth="1"/>
    <col min="12" max="13" width="9.7109375" style="2" customWidth="1"/>
    <col min="14" max="14" width="1.7109375" style="2" customWidth="1"/>
    <col min="15" max="16384" width="11.42578125" style="2"/>
  </cols>
  <sheetData>
    <row r="1" spans="1:14" ht="12.75" x14ac:dyDescent="0.2">
      <c r="A1" s="74" t="s">
        <v>199</v>
      </c>
    </row>
    <row r="2" spans="1:14" ht="12" customHeight="1" x14ac:dyDescent="0.2">
      <c r="A2" s="1"/>
      <c r="B2" s="1"/>
      <c r="C2" s="1"/>
      <c r="D2" s="1"/>
      <c r="E2" s="1"/>
      <c r="F2" s="223"/>
      <c r="G2" s="223"/>
    </row>
    <row r="3" spans="1:14" ht="12" customHeight="1" x14ac:dyDescent="0.2">
      <c r="A3" s="75" t="s">
        <v>137</v>
      </c>
      <c r="B3" s="1"/>
      <c r="C3" s="1"/>
      <c r="D3" s="1"/>
      <c r="E3" s="72"/>
      <c r="F3" s="223"/>
      <c r="G3" s="223"/>
      <c r="H3" s="143"/>
      <c r="I3" s="73"/>
      <c r="J3" s="73"/>
      <c r="K3" s="3"/>
      <c r="L3" s="73"/>
      <c r="M3" s="73"/>
      <c r="N3" s="3"/>
    </row>
    <row r="4" spans="1:14" x14ac:dyDescent="0.2">
      <c r="A4" s="75" t="s">
        <v>2</v>
      </c>
      <c r="B4" s="1"/>
      <c r="C4" s="1"/>
      <c r="D4" s="1"/>
      <c r="E4" s="1"/>
      <c r="F4" s="4"/>
      <c r="G4" s="4"/>
      <c r="H4" s="144"/>
      <c r="I4" s="4"/>
      <c r="J4" s="4"/>
      <c r="L4" s="4"/>
      <c r="M4" s="4"/>
    </row>
    <row r="5" spans="1:14" ht="12" customHeight="1" x14ac:dyDescent="0.2">
      <c r="A5" s="224" t="s">
        <v>3</v>
      </c>
      <c r="B5" s="225"/>
      <c r="C5" s="225"/>
      <c r="D5" s="225"/>
      <c r="E5" s="226"/>
      <c r="F5" s="218" t="s">
        <v>187</v>
      </c>
      <c r="G5" s="219"/>
      <c r="H5" s="145"/>
      <c r="I5" s="233" t="s">
        <v>160</v>
      </c>
      <c r="J5" s="233"/>
      <c r="L5" s="218" t="s">
        <v>186</v>
      </c>
      <c r="M5" s="219"/>
    </row>
    <row r="6" spans="1:14" ht="11.25" customHeight="1" x14ac:dyDescent="0.2">
      <c r="A6" s="227"/>
      <c r="B6" s="228"/>
      <c r="C6" s="228"/>
      <c r="D6" s="228"/>
      <c r="E6" s="229"/>
      <c r="F6" s="217" t="s">
        <v>0</v>
      </c>
      <c r="G6" s="220" t="s">
        <v>1</v>
      </c>
      <c r="H6" s="146"/>
      <c r="I6" s="217" t="s">
        <v>0</v>
      </c>
      <c r="J6" s="217" t="s">
        <v>1</v>
      </c>
      <c r="L6" s="217" t="s">
        <v>0</v>
      </c>
      <c r="M6" s="220" t="s">
        <v>1</v>
      </c>
    </row>
    <row r="7" spans="1:14" x14ac:dyDescent="0.2">
      <c r="A7" s="230"/>
      <c r="B7" s="231"/>
      <c r="C7" s="231"/>
      <c r="D7" s="231"/>
      <c r="E7" s="232"/>
      <c r="F7" s="217"/>
      <c r="G7" s="221"/>
      <c r="H7" s="146"/>
      <c r="I7" s="217"/>
      <c r="J7" s="217"/>
      <c r="L7" s="217"/>
      <c r="M7" s="221"/>
    </row>
    <row r="8" spans="1:14" x14ac:dyDescent="0.2">
      <c r="A8" s="5" t="s">
        <v>151</v>
      </c>
      <c r="B8" s="6"/>
      <c r="C8" s="6"/>
      <c r="D8" s="6"/>
      <c r="E8" s="7"/>
      <c r="F8" s="8">
        <v>125782766</v>
      </c>
      <c r="G8" s="9">
        <v>100</v>
      </c>
      <c r="H8" s="147"/>
      <c r="I8" s="8">
        <v>126852639</v>
      </c>
      <c r="J8" s="9">
        <v>100</v>
      </c>
      <c r="L8" s="8">
        <v>126948647</v>
      </c>
      <c r="M8" s="127">
        <v>100</v>
      </c>
    </row>
    <row r="9" spans="1:14" ht="9.75" customHeight="1" x14ac:dyDescent="0.2">
      <c r="A9" s="11"/>
      <c r="B9" s="12"/>
      <c r="C9" s="12"/>
      <c r="D9" s="12"/>
      <c r="E9" s="13"/>
      <c r="F9" s="14"/>
      <c r="G9" s="15"/>
      <c r="H9" s="140"/>
      <c r="I9" s="14"/>
      <c r="J9" s="15"/>
      <c r="L9" s="14"/>
      <c r="M9" s="128"/>
    </row>
    <row r="10" spans="1:14" x14ac:dyDescent="0.2">
      <c r="A10" s="16" t="s">
        <v>4</v>
      </c>
      <c r="B10" s="17"/>
      <c r="C10" s="17"/>
      <c r="D10" s="17"/>
      <c r="E10" s="18"/>
      <c r="F10" s="19">
        <v>94666931</v>
      </c>
      <c r="G10" s="20">
        <v>75.262242999999998</v>
      </c>
      <c r="H10" s="147"/>
      <c r="I10" s="19">
        <v>95628637</v>
      </c>
      <c r="J10" s="20">
        <v>75.385611019999999</v>
      </c>
      <c r="L10" s="19">
        <v>95866594</v>
      </c>
      <c r="M10" s="129">
        <v>75.516042330000005</v>
      </c>
    </row>
    <row r="11" spans="1:14" x14ac:dyDescent="0.2">
      <c r="A11" s="11"/>
      <c r="B11" s="12" t="s">
        <v>5</v>
      </c>
      <c r="C11" s="12"/>
      <c r="D11" s="12"/>
      <c r="E11" s="13"/>
      <c r="F11" s="14">
        <v>56988752</v>
      </c>
      <c r="G11" s="15">
        <v>60.199217820000001</v>
      </c>
      <c r="H11" s="140"/>
      <c r="I11" s="14">
        <v>45417952</v>
      </c>
      <c r="J11" s="15">
        <v>47.494091130000001</v>
      </c>
      <c r="L11" s="14">
        <v>45485898</v>
      </c>
      <c r="M11" s="128">
        <v>47.447078380000001</v>
      </c>
    </row>
    <row r="12" spans="1:14" x14ac:dyDescent="0.2">
      <c r="A12" s="11"/>
      <c r="B12" s="12"/>
      <c r="C12" s="12" t="s">
        <v>6</v>
      </c>
      <c r="D12" s="12"/>
      <c r="E12" s="13"/>
      <c r="F12" s="14">
        <v>54987230</v>
      </c>
      <c r="G12" s="15">
        <v>96.487864830000007</v>
      </c>
      <c r="H12" s="140"/>
      <c r="I12" s="14">
        <v>43294807</v>
      </c>
      <c r="J12" s="15">
        <v>95.325317620000007</v>
      </c>
      <c r="L12" s="14">
        <v>43578792</v>
      </c>
      <c r="M12" s="128">
        <v>95.807258770000004</v>
      </c>
    </row>
    <row r="13" spans="1:14" x14ac:dyDescent="0.2">
      <c r="A13" s="11"/>
      <c r="B13" s="12"/>
      <c r="C13" s="12" t="s">
        <v>7</v>
      </c>
      <c r="D13" s="12"/>
      <c r="E13" s="13"/>
      <c r="F13" s="14">
        <v>2001522</v>
      </c>
      <c r="G13" s="15">
        <v>3.5121351700000001</v>
      </c>
      <c r="H13" s="140"/>
      <c r="I13" s="84">
        <v>2123145</v>
      </c>
      <c r="J13" s="124">
        <v>4.6746823800000001</v>
      </c>
      <c r="L13" s="14">
        <v>1907106</v>
      </c>
      <c r="M13" s="128">
        <v>4.1927412300000002</v>
      </c>
    </row>
    <row r="14" spans="1:14" x14ac:dyDescent="0.2">
      <c r="A14" s="11"/>
      <c r="B14" s="12" t="s">
        <v>8</v>
      </c>
      <c r="C14" s="12"/>
      <c r="D14" s="12"/>
      <c r="E14" s="13"/>
      <c r="F14" s="14">
        <v>37678179</v>
      </c>
      <c r="G14" s="15">
        <v>39.800782179999999</v>
      </c>
      <c r="H14" s="140"/>
      <c r="I14" s="14">
        <v>50210685</v>
      </c>
      <c r="J14" s="15">
        <v>52.505908869999999</v>
      </c>
      <c r="L14" s="14">
        <v>50380696</v>
      </c>
      <c r="M14" s="128">
        <v>52.552921619999999</v>
      </c>
    </row>
    <row r="15" spans="1:14" x14ac:dyDescent="0.2">
      <c r="A15" s="11"/>
      <c r="B15" s="12"/>
      <c r="C15" s="12" t="s">
        <v>194</v>
      </c>
      <c r="D15" s="12"/>
      <c r="E15" s="13"/>
      <c r="F15" s="14">
        <v>5397801</v>
      </c>
      <c r="G15" s="15">
        <v>14.32606655</v>
      </c>
      <c r="H15" s="140"/>
      <c r="I15" s="14">
        <v>19969503</v>
      </c>
      <c r="J15" s="15">
        <v>39.771421162646952</v>
      </c>
      <c r="L15" s="14">
        <v>19365307</v>
      </c>
      <c r="M15" s="128">
        <v>38.437950520000001</v>
      </c>
    </row>
    <row r="16" spans="1:14" x14ac:dyDescent="0.2">
      <c r="A16" s="11"/>
      <c r="B16" s="12"/>
      <c r="C16" s="12" t="s">
        <v>10</v>
      </c>
      <c r="D16" s="12"/>
      <c r="E16" s="13"/>
      <c r="F16" s="14">
        <v>32280378</v>
      </c>
      <c r="G16" s="15">
        <v>85.673933450000007</v>
      </c>
      <c r="H16" s="140"/>
      <c r="I16" s="14">
        <v>30241182</v>
      </c>
      <c r="J16" s="15">
        <v>60.228578837353041</v>
      </c>
      <c r="L16" s="14">
        <v>31015389</v>
      </c>
      <c r="M16" s="128">
        <v>61.562049479999999</v>
      </c>
    </row>
    <row r="17" spans="1:13" ht="9.75" customHeight="1" x14ac:dyDescent="0.2">
      <c r="A17" s="11"/>
      <c r="B17" s="12"/>
      <c r="C17" s="12"/>
      <c r="D17" s="12"/>
      <c r="E17" s="13"/>
      <c r="F17" s="14"/>
      <c r="G17" s="15"/>
      <c r="H17" s="140"/>
      <c r="I17" s="14"/>
      <c r="J17" s="15"/>
      <c r="L17" s="14"/>
      <c r="M17" s="128"/>
    </row>
    <row r="18" spans="1:13" x14ac:dyDescent="0.2">
      <c r="A18" s="16" t="s">
        <v>11</v>
      </c>
      <c r="B18" s="17"/>
      <c r="C18" s="17"/>
      <c r="D18" s="17"/>
      <c r="E18" s="18"/>
      <c r="F18" s="19">
        <v>54987230</v>
      </c>
      <c r="G18" s="20">
        <v>96.487864830000007</v>
      </c>
      <c r="H18" s="147"/>
      <c r="I18" s="19">
        <v>43294807</v>
      </c>
      <c r="J18" s="20">
        <v>95.325317620000007</v>
      </c>
      <c r="L18" s="19">
        <v>43578792</v>
      </c>
      <c r="M18" s="129">
        <v>95.807258770000004</v>
      </c>
    </row>
    <row r="19" spans="1:13" x14ac:dyDescent="0.2">
      <c r="A19" s="11"/>
      <c r="B19" s="12"/>
      <c r="C19" s="12"/>
      <c r="D19" s="12"/>
      <c r="E19" s="13"/>
      <c r="F19" s="14"/>
      <c r="G19" s="15"/>
      <c r="H19" s="140"/>
      <c r="I19" s="14"/>
      <c r="J19" s="15"/>
      <c r="L19" s="14"/>
      <c r="M19" s="128"/>
    </row>
    <row r="20" spans="1:13" x14ac:dyDescent="0.2">
      <c r="A20" s="21"/>
      <c r="B20" s="22" t="s">
        <v>12</v>
      </c>
      <c r="C20" s="22"/>
      <c r="D20" s="22"/>
      <c r="E20" s="23"/>
      <c r="F20" s="24">
        <v>54987230</v>
      </c>
      <c r="G20" s="25">
        <v>100</v>
      </c>
      <c r="H20" s="147"/>
      <c r="I20" s="24">
        <v>43294807</v>
      </c>
      <c r="J20" s="25">
        <v>100</v>
      </c>
      <c r="L20" s="24">
        <v>43578792</v>
      </c>
      <c r="M20" s="130">
        <v>100</v>
      </c>
    </row>
    <row r="21" spans="1:13" x14ac:dyDescent="0.2">
      <c r="A21" s="11"/>
      <c r="B21" s="12" t="s">
        <v>13</v>
      </c>
      <c r="C21" s="12"/>
      <c r="D21" s="12"/>
      <c r="E21" s="13"/>
      <c r="F21" s="14">
        <v>37231859</v>
      </c>
      <c r="G21" s="15">
        <v>67.710010120000007</v>
      </c>
      <c r="H21" s="140"/>
      <c r="I21" s="14">
        <v>32433529</v>
      </c>
      <c r="J21" s="15">
        <v>74.913208409999996</v>
      </c>
      <c r="L21" s="14">
        <v>31507751</v>
      </c>
      <c r="M21" s="128">
        <v>72.300652569999997</v>
      </c>
    </row>
    <row r="22" spans="1:13" x14ac:dyDescent="0.2">
      <c r="A22" s="11"/>
      <c r="B22" s="12"/>
      <c r="C22" s="12" t="s">
        <v>14</v>
      </c>
      <c r="D22" s="12"/>
      <c r="E22" s="13"/>
      <c r="F22" s="14">
        <v>35319713</v>
      </c>
      <c r="G22" s="15">
        <v>94.864220990000007</v>
      </c>
      <c r="H22" s="140"/>
      <c r="I22" s="14">
        <v>30586855</v>
      </c>
      <c r="J22" s="15">
        <v>94.306281010000006</v>
      </c>
      <c r="L22" s="14">
        <v>29874234</v>
      </c>
      <c r="M22" s="128">
        <v>94.815507460000006</v>
      </c>
    </row>
    <row r="23" spans="1:13" x14ac:dyDescent="0.2">
      <c r="A23" s="11"/>
      <c r="B23" s="12"/>
      <c r="C23" s="12" t="s">
        <v>152</v>
      </c>
      <c r="D23" s="12"/>
      <c r="E23" s="13"/>
      <c r="F23" s="14">
        <v>1912146</v>
      </c>
      <c r="G23" s="15">
        <v>5.1357790100000003</v>
      </c>
      <c r="H23" s="140"/>
      <c r="I23" s="84">
        <v>1846674</v>
      </c>
      <c r="J23" s="124">
        <v>5.6937189899999998</v>
      </c>
      <c r="L23" s="84">
        <v>1633517</v>
      </c>
      <c r="M23" s="137">
        <v>5.1844925399999999</v>
      </c>
    </row>
    <row r="24" spans="1:13" x14ac:dyDescent="0.2">
      <c r="A24" s="11"/>
      <c r="B24" s="12" t="s">
        <v>15</v>
      </c>
      <c r="C24" s="12"/>
      <c r="D24" s="12"/>
      <c r="E24" s="26"/>
      <c r="F24" s="14">
        <v>2625435</v>
      </c>
      <c r="G24" s="15">
        <v>4.7746267600000003</v>
      </c>
      <c r="H24" s="140"/>
      <c r="I24" s="84">
        <v>2281263</v>
      </c>
      <c r="J24" s="124">
        <v>5.2691377099999999</v>
      </c>
      <c r="L24" s="84">
        <v>1960357</v>
      </c>
      <c r="M24" s="137">
        <v>4.4984197799999999</v>
      </c>
    </row>
    <row r="25" spans="1:13" x14ac:dyDescent="0.2">
      <c r="A25" s="11"/>
      <c r="B25" s="12" t="s">
        <v>16</v>
      </c>
      <c r="C25" s="12"/>
      <c r="D25" s="12"/>
      <c r="E25" s="26"/>
      <c r="F25" s="14">
        <v>12562905</v>
      </c>
      <c r="G25" s="15">
        <v>22.846950100000001</v>
      </c>
      <c r="H25" s="140"/>
      <c r="I25" s="14">
        <v>7739203</v>
      </c>
      <c r="J25" s="15">
        <v>17.875591870000001</v>
      </c>
      <c r="L25" s="14">
        <v>8285341</v>
      </c>
      <c r="M25" s="128">
        <v>19.0123237</v>
      </c>
    </row>
    <row r="26" spans="1:13" x14ac:dyDescent="0.2">
      <c r="A26" s="11"/>
      <c r="B26" s="12" t="s">
        <v>17</v>
      </c>
      <c r="C26" s="12"/>
      <c r="D26" s="12"/>
      <c r="E26" s="26"/>
      <c r="F26" s="14">
        <v>2567031</v>
      </c>
      <c r="G26" s="15">
        <v>4.6684130100000001</v>
      </c>
      <c r="H26" s="140"/>
      <c r="I26" s="84">
        <v>840812</v>
      </c>
      <c r="J26" s="124">
        <v>1.9420620099999999</v>
      </c>
      <c r="L26" s="84">
        <v>1825343</v>
      </c>
      <c r="M26" s="137">
        <v>4.1886039400000001</v>
      </c>
    </row>
    <row r="27" spans="1:13" x14ac:dyDescent="0.2">
      <c r="A27" s="11"/>
      <c r="B27" s="12" t="s">
        <v>18</v>
      </c>
      <c r="C27" s="12"/>
      <c r="D27" s="12"/>
      <c r="E27" s="26"/>
      <c r="F27" s="14">
        <v>0</v>
      </c>
      <c r="G27" s="15">
        <v>0</v>
      </c>
      <c r="H27" s="140"/>
      <c r="I27" s="14">
        <v>0</v>
      </c>
      <c r="J27" s="15">
        <v>0</v>
      </c>
      <c r="L27" s="14">
        <v>0</v>
      </c>
      <c r="M27" s="128">
        <v>0</v>
      </c>
    </row>
    <row r="28" spans="1:13" x14ac:dyDescent="0.2">
      <c r="A28" s="11"/>
      <c r="B28" s="12"/>
      <c r="C28" s="12"/>
      <c r="D28" s="12"/>
      <c r="E28" s="13"/>
      <c r="F28" s="14"/>
      <c r="G28" s="15"/>
      <c r="H28" s="140"/>
      <c r="I28" s="14"/>
      <c r="J28" s="15"/>
      <c r="L28" s="14"/>
      <c r="M28" s="128"/>
    </row>
    <row r="29" spans="1:13" x14ac:dyDescent="0.2">
      <c r="A29" s="21"/>
      <c r="B29" s="22" t="s">
        <v>19</v>
      </c>
      <c r="C29" s="22"/>
      <c r="D29" s="22"/>
      <c r="E29" s="23"/>
      <c r="F29" s="24">
        <v>54987230</v>
      </c>
      <c r="G29" s="25">
        <v>100</v>
      </c>
      <c r="H29" s="147"/>
      <c r="I29" s="24">
        <v>43294807</v>
      </c>
      <c r="J29" s="25">
        <v>100</v>
      </c>
      <c r="L29" s="24">
        <v>43578792</v>
      </c>
      <c r="M29" s="130">
        <v>100</v>
      </c>
    </row>
    <row r="30" spans="1:13" x14ac:dyDescent="0.2">
      <c r="A30" s="11"/>
      <c r="B30" s="12" t="s">
        <v>20</v>
      </c>
      <c r="C30" s="12"/>
      <c r="D30" s="12"/>
      <c r="E30" s="13"/>
      <c r="F30" s="14">
        <v>7041634</v>
      </c>
      <c r="G30" s="15">
        <v>12.805944220000001</v>
      </c>
      <c r="H30" s="140"/>
      <c r="I30" s="84">
        <v>5421646</v>
      </c>
      <c r="J30" s="124">
        <v>12.52262425</v>
      </c>
      <c r="L30" s="84">
        <v>5456407</v>
      </c>
      <c r="M30" s="128">
        <v>12.52078534</v>
      </c>
    </row>
    <row r="31" spans="1:13" s="3" customFormat="1" x14ac:dyDescent="0.2">
      <c r="A31" s="27"/>
      <c r="B31" s="28"/>
      <c r="C31" s="28" t="s">
        <v>21</v>
      </c>
      <c r="D31" s="28"/>
      <c r="E31" s="29"/>
      <c r="F31" s="14">
        <v>7041634</v>
      </c>
      <c r="G31" s="15">
        <v>100</v>
      </c>
      <c r="H31" s="140"/>
      <c r="I31" s="84">
        <v>5421646</v>
      </c>
      <c r="J31" s="31">
        <v>100</v>
      </c>
      <c r="L31" s="84">
        <v>5456407</v>
      </c>
      <c r="M31" s="131">
        <v>100</v>
      </c>
    </row>
    <row r="32" spans="1:13" s="3" customFormat="1" x14ac:dyDescent="0.2">
      <c r="A32" s="27"/>
      <c r="B32" s="28" t="s">
        <v>22</v>
      </c>
      <c r="C32" s="28"/>
      <c r="D32" s="28"/>
      <c r="E32" s="29"/>
      <c r="F32" s="14">
        <v>14010507</v>
      </c>
      <c r="G32" s="15">
        <v>25.479564979999999</v>
      </c>
      <c r="H32" s="140"/>
      <c r="I32" s="30">
        <v>10127306</v>
      </c>
      <c r="J32" s="15">
        <v>23.391502819999999</v>
      </c>
      <c r="L32" s="30">
        <v>10246835</v>
      </c>
      <c r="M32" s="131">
        <v>23.51335255</v>
      </c>
    </row>
    <row r="33" spans="1:13" s="3" customFormat="1" x14ac:dyDescent="0.2">
      <c r="A33" s="27"/>
      <c r="B33" s="28"/>
      <c r="C33" s="28" t="s">
        <v>23</v>
      </c>
      <c r="D33" s="28"/>
      <c r="E33" s="29"/>
      <c r="F33" s="14">
        <v>9879291</v>
      </c>
      <c r="G33" s="15">
        <v>70.513443940000002</v>
      </c>
      <c r="H33" s="140"/>
      <c r="I33" s="30">
        <v>7484703</v>
      </c>
      <c r="J33" s="31">
        <v>73.906160229999998</v>
      </c>
      <c r="L33" s="30">
        <v>7358179</v>
      </c>
      <c r="M33" s="131">
        <v>71.809285500000001</v>
      </c>
    </row>
    <row r="34" spans="1:13" s="3" customFormat="1" x14ac:dyDescent="0.2">
      <c r="A34" s="27"/>
      <c r="B34" s="28"/>
      <c r="C34" s="28" t="s">
        <v>24</v>
      </c>
      <c r="D34" s="28"/>
      <c r="E34" s="29"/>
      <c r="F34" s="14">
        <v>4131216</v>
      </c>
      <c r="G34" s="15">
        <v>29.486556050000001</v>
      </c>
      <c r="H34" s="140"/>
      <c r="I34" s="30">
        <v>2642603</v>
      </c>
      <c r="J34" s="31">
        <v>26.093839760000002</v>
      </c>
      <c r="L34" s="30">
        <v>2888656</v>
      </c>
      <c r="M34" s="131">
        <v>28.190714499999999</v>
      </c>
    </row>
    <row r="35" spans="1:13" s="3" customFormat="1" x14ac:dyDescent="0.2">
      <c r="A35" s="27"/>
      <c r="B35" s="28" t="s">
        <v>25</v>
      </c>
      <c r="C35" s="28"/>
      <c r="D35" s="28"/>
      <c r="E35" s="29"/>
      <c r="F35" s="14">
        <v>33615577</v>
      </c>
      <c r="G35" s="15">
        <v>61.133424980000001</v>
      </c>
      <c r="H35" s="140"/>
      <c r="I35" s="30">
        <v>27591360</v>
      </c>
      <c r="J35" s="15">
        <v>63.729028749999998</v>
      </c>
      <c r="L35" s="30">
        <v>27662260</v>
      </c>
      <c r="M35" s="131">
        <v>63.476426789999998</v>
      </c>
    </row>
    <row r="36" spans="1:13" s="3" customFormat="1" x14ac:dyDescent="0.2">
      <c r="A36" s="27"/>
      <c r="B36" s="28"/>
      <c r="C36" s="28" t="s">
        <v>26</v>
      </c>
      <c r="D36" s="28"/>
      <c r="E36" s="29"/>
      <c r="F36" s="14">
        <v>10508398</v>
      </c>
      <c r="G36" s="15">
        <v>31.260501640000001</v>
      </c>
      <c r="H36" s="140"/>
      <c r="I36" s="30">
        <v>7210862</v>
      </c>
      <c r="J36" s="31">
        <v>26.134492829999999</v>
      </c>
      <c r="L36" s="30">
        <v>7580761</v>
      </c>
      <c r="M36" s="131">
        <v>27.404705910000001</v>
      </c>
    </row>
    <row r="37" spans="1:13" s="3" customFormat="1" x14ac:dyDescent="0.2">
      <c r="A37" s="27"/>
      <c r="B37" s="28"/>
      <c r="C37" s="28" t="s">
        <v>27</v>
      </c>
      <c r="D37" s="28"/>
      <c r="E37" s="29"/>
      <c r="F37" s="14">
        <v>7128241</v>
      </c>
      <c r="G37" s="15">
        <v>21.20517224</v>
      </c>
      <c r="H37" s="140"/>
      <c r="I37" s="30">
        <v>5058994</v>
      </c>
      <c r="J37" s="31">
        <v>18.335428190000002</v>
      </c>
      <c r="L37" s="30">
        <v>5647277</v>
      </c>
      <c r="M37" s="131">
        <v>20.41509624</v>
      </c>
    </row>
    <row r="38" spans="1:13" s="3" customFormat="1" x14ac:dyDescent="0.2">
      <c r="A38" s="27"/>
      <c r="B38" s="28"/>
      <c r="C38" s="28" t="s">
        <v>28</v>
      </c>
      <c r="D38" s="28"/>
      <c r="E38" s="32"/>
      <c r="F38" s="14">
        <v>3793372</v>
      </c>
      <c r="G38" s="15">
        <v>11.284566079999999</v>
      </c>
      <c r="H38" s="140"/>
      <c r="I38" s="30">
        <v>3738281</v>
      </c>
      <c r="J38" s="31">
        <v>13.54873772</v>
      </c>
      <c r="L38" s="30">
        <v>3102019</v>
      </c>
      <c r="M38" s="131">
        <v>11.213902989999999</v>
      </c>
    </row>
    <row r="39" spans="1:13" s="3" customFormat="1" x14ac:dyDescent="0.2">
      <c r="A39" s="27"/>
      <c r="B39" s="28"/>
      <c r="C39" s="28" t="s">
        <v>29</v>
      </c>
      <c r="D39" s="28"/>
      <c r="E39" s="32"/>
      <c r="F39" s="14">
        <v>6582406</v>
      </c>
      <c r="G39" s="14">
        <v>19.58141608</v>
      </c>
      <c r="H39" s="140"/>
      <c r="I39" s="30">
        <v>6559291</v>
      </c>
      <c r="J39" s="31">
        <v>23.772989089999999</v>
      </c>
      <c r="L39" s="30">
        <v>6680318</v>
      </c>
      <c r="M39" s="131">
        <v>24.149574180000002</v>
      </c>
    </row>
    <row r="40" spans="1:13" s="3" customFormat="1" x14ac:dyDescent="0.2">
      <c r="A40" s="27"/>
      <c r="B40" s="28"/>
      <c r="C40" s="28" t="s">
        <v>30</v>
      </c>
      <c r="D40" s="28"/>
      <c r="E40" s="33"/>
      <c r="F40" s="14">
        <v>5603160</v>
      </c>
      <c r="G40" s="15">
        <v>16.668343960000001</v>
      </c>
      <c r="H40" s="140"/>
      <c r="I40" s="30">
        <v>5023932</v>
      </c>
      <c r="J40" s="31">
        <v>18.208352179999999</v>
      </c>
      <c r="L40" s="14">
        <v>4651885</v>
      </c>
      <c r="M40" s="128">
        <v>16.81672069</v>
      </c>
    </row>
    <row r="41" spans="1:13" x14ac:dyDescent="0.2">
      <c r="A41" s="11"/>
      <c r="B41" s="12" t="s">
        <v>18</v>
      </c>
      <c r="C41" s="12"/>
      <c r="D41" s="12"/>
      <c r="E41" s="34"/>
      <c r="F41" s="14">
        <v>319512</v>
      </c>
      <c r="G41" s="15">
        <v>0.58106581999999996</v>
      </c>
      <c r="H41" s="140"/>
      <c r="I41" s="14">
        <v>154495</v>
      </c>
      <c r="J41" s="15">
        <v>0.35684418000000001</v>
      </c>
      <c r="L41" s="14">
        <v>213290</v>
      </c>
      <c r="M41" s="128">
        <v>0.48943532000000001</v>
      </c>
    </row>
    <row r="42" spans="1:13" x14ac:dyDescent="0.2">
      <c r="A42" s="11"/>
      <c r="B42" s="12"/>
      <c r="C42" s="12"/>
      <c r="D42" s="12"/>
      <c r="E42" s="13"/>
      <c r="F42" s="14"/>
      <c r="G42" s="15"/>
      <c r="H42" s="140"/>
      <c r="I42" s="14"/>
      <c r="J42" s="15"/>
      <c r="L42" s="14"/>
      <c r="M42" s="128"/>
    </row>
    <row r="43" spans="1:13" x14ac:dyDescent="0.2">
      <c r="A43" s="35"/>
      <c r="B43" s="22" t="s">
        <v>31</v>
      </c>
      <c r="C43" s="22"/>
      <c r="D43" s="22"/>
      <c r="E43" s="23"/>
      <c r="F43" s="24">
        <v>54987230</v>
      </c>
      <c r="G43" s="25">
        <v>100</v>
      </c>
      <c r="H43" s="147"/>
      <c r="I43" s="24">
        <v>43294807</v>
      </c>
      <c r="J43" s="25">
        <v>100</v>
      </c>
      <c r="L43" s="24">
        <v>43578792</v>
      </c>
      <c r="M43" s="130">
        <v>100</v>
      </c>
    </row>
    <row r="44" spans="1:13" x14ac:dyDescent="0.2">
      <c r="A44" s="11"/>
      <c r="B44" s="36" t="s">
        <v>32</v>
      </c>
      <c r="C44" s="12"/>
      <c r="D44" s="12"/>
      <c r="E44" s="13"/>
      <c r="F44" s="14">
        <v>11184122</v>
      </c>
      <c r="G44" s="15">
        <v>20.33948973</v>
      </c>
      <c r="H44" s="140"/>
      <c r="I44" s="14">
        <v>11164082</v>
      </c>
      <c r="J44" s="31">
        <v>25.786191859999999</v>
      </c>
      <c r="L44" s="14">
        <v>11181813</v>
      </c>
      <c r="M44" s="128">
        <v>25.658841120000002</v>
      </c>
    </row>
    <row r="45" spans="1:13" x14ac:dyDescent="0.2">
      <c r="A45" s="11"/>
      <c r="B45" s="12" t="s">
        <v>33</v>
      </c>
      <c r="C45" s="12"/>
      <c r="D45" s="12"/>
      <c r="E45" s="13"/>
      <c r="F45" s="14">
        <v>17510593</v>
      </c>
      <c r="G45" s="15">
        <v>31.844835610000001</v>
      </c>
      <c r="H45" s="140"/>
      <c r="I45" s="14">
        <v>15125268</v>
      </c>
      <c r="J45" s="31">
        <v>34.935524719999997</v>
      </c>
      <c r="L45" s="14">
        <v>14317521</v>
      </c>
      <c r="M45" s="128">
        <v>32.854331989999999</v>
      </c>
    </row>
    <row r="46" spans="1:13" x14ac:dyDescent="0.2">
      <c r="A46" s="11"/>
      <c r="B46" s="12" t="s">
        <v>34</v>
      </c>
      <c r="C46" s="12"/>
      <c r="D46" s="12"/>
      <c r="E46" s="13"/>
      <c r="F46" s="14">
        <v>9692970</v>
      </c>
      <c r="G46" s="15">
        <v>17.627674639999999</v>
      </c>
      <c r="H46" s="140"/>
      <c r="I46" s="14">
        <v>6320770</v>
      </c>
      <c r="J46" s="31">
        <v>14.59937216</v>
      </c>
      <c r="L46" s="14">
        <v>5530918</v>
      </c>
      <c r="M46" s="128">
        <v>12.6917653</v>
      </c>
    </row>
    <row r="47" spans="1:13" x14ac:dyDescent="0.2">
      <c r="A47" s="11"/>
      <c r="B47" s="12" t="s">
        <v>35</v>
      </c>
      <c r="C47" s="12"/>
      <c r="D47" s="12"/>
      <c r="E47" s="13"/>
      <c r="F47" s="14">
        <v>4555711</v>
      </c>
      <c r="G47" s="15">
        <v>8.2850345399999998</v>
      </c>
      <c r="H47" s="140"/>
      <c r="I47" s="14">
        <v>3338178</v>
      </c>
      <c r="J47" s="31">
        <v>7.7103427199999999</v>
      </c>
      <c r="L47" s="84">
        <v>3265560</v>
      </c>
      <c r="M47" s="137">
        <v>7.4934615000000004</v>
      </c>
    </row>
    <row r="48" spans="1:13" x14ac:dyDescent="0.2">
      <c r="A48" s="11"/>
      <c r="B48" s="12" t="s">
        <v>36</v>
      </c>
      <c r="C48" s="12"/>
      <c r="D48" s="12"/>
      <c r="E48" s="13"/>
      <c r="F48" s="14">
        <v>1836501</v>
      </c>
      <c r="G48" s="15">
        <v>3.3398681799999999</v>
      </c>
      <c r="H48" s="140"/>
      <c r="I48" s="84">
        <v>1181033</v>
      </c>
      <c r="J48" s="124">
        <v>2.72788605</v>
      </c>
      <c r="L48" s="84">
        <v>1136434</v>
      </c>
      <c r="M48" s="137">
        <v>2.6077684799999998</v>
      </c>
    </row>
    <row r="49" spans="1:13" x14ac:dyDescent="0.2">
      <c r="A49" s="11"/>
      <c r="B49" s="12" t="s">
        <v>153</v>
      </c>
      <c r="C49" s="12"/>
      <c r="D49" s="12"/>
      <c r="E49" s="13"/>
      <c r="F49" s="14">
        <v>3312747</v>
      </c>
      <c r="G49" s="15">
        <v>6.0245751600000004</v>
      </c>
      <c r="H49" s="140"/>
      <c r="I49" s="84">
        <v>1262712</v>
      </c>
      <c r="J49" s="124">
        <v>2.91654378</v>
      </c>
      <c r="L49" s="84">
        <v>2238754</v>
      </c>
      <c r="M49" s="137">
        <v>5.1372557600000004</v>
      </c>
    </row>
    <row r="50" spans="1:13" x14ac:dyDescent="0.2">
      <c r="A50" s="11"/>
      <c r="B50" s="12" t="s">
        <v>18</v>
      </c>
      <c r="C50" s="12"/>
      <c r="D50" s="12"/>
      <c r="E50" s="13"/>
      <c r="F50" s="14">
        <v>6894586</v>
      </c>
      <c r="G50" s="15">
        <v>12.53852213</v>
      </c>
      <c r="H50" s="140"/>
      <c r="I50" s="14">
        <v>4902764</v>
      </c>
      <c r="J50" s="31">
        <v>11.32413871</v>
      </c>
      <c r="L50" s="14">
        <v>5907792</v>
      </c>
      <c r="M50" s="128">
        <v>13.55657587</v>
      </c>
    </row>
    <row r="51" spans="1:13" x14ac:dyDescent="0.2">
      <c r="A51" s="11"/>
      <c r="B51" s="12"/>
      <c r="C51" s="12"/>
      <c r="D51" s="12"/>
      <c r="E51" s="13"/>
      <c r="F51" s="14"/>
      <c r="G51" s="15"/>
      <c r="H51" s="140"/>
      <c r="I51" s="14"/>
      <c r="J51" s="15"/>
      <c r="L51" s="14"/>
      <c r="M51" s="128"/>
    </row>
    <row r="52" spans="1:13" x14ac:dyDescent="0.2">
      <c r="A52" s="35"/>
      <c r="B52" s="22" t="s">
        <v>37</v>
      </c>
      <c r="C52" s="22"/>
      <c r="D52" s="22"/>
      <c r="E52" s="23"/>
      <c r="F52" s="24">
        <v>54987230</v>
      </c>
      <c r="G52" s="25">
        <v>100</v>
      </c>
      <c r="H52" s="147"/>
      <c r="I52" s="24">
        <v>43294807</v>
      </c>
      <c r="J52" s="25">
        <v>100</v>
      </c>
      <c r="L52" s="24">
        <v>43578792</v>
      </c>
      <c r="M52" s="130">
        <v>100</v>
      </c>
    </row>
    <row r="53" spans="1:13" x14ac:dyDescent="0.2">
      <c r="A53" s="11"/>
      <c r="B53" s="12" t="s">
        <v>38</v>
      </c>
      <c r="C53" s="12"/>
      <c r="D53" s="12"/>
      <c r="E53" s="13"/>
      <c r="F53" s="14">
        <v>804041</v>
      </c>
      <c r="G53" s="15">
        <v>1.4622322299999999</v>
      </c>
      <c r="H53" s="140"/>
      <c r="I53" s="14">
        <v>9491885</v>
      </c>
      <c r="J53" s="15">
        <v>21.923841809999999</v>
      </c>
      <c r="L53" s="14">
        <v>6405736</v>
      </c>
      <c r="M53" s="128">
        <v>14.699205060000001</v>
      </c>
    </row>
    <row r="54" spans="1:13" x14ac:dyDescent="0.2">
      <c r="A54" s="11"/>
      <c r="B54" s="12" t="s">
        <v>39</v>
      </c>
      <c r="C54" s="12"/>
      <c r="D54" s="12"/>
      <c r="E54" s="13"/>
      <c r="F54" s="14">
        <v>3720445</v>
      </c>
      <c r="G54" s="15">
        <v>6.7660163999999998</v>
      </c>
      <c r="H54" s="140"/>
      <c r="I54" s="14">
        <v>4698096</v>
      </c>
      <c r="J54" s="15">
        <v>10.851407650000001</v>
      </c>
      <c r="L54" s="14">
        <v>4279802</v>
      </c>
      <c r="M54" s="128">
        <v>9.8208366999999992</v>
      </c>
    </row>
    <row r="55" spans="1:13" x14ac:dyDescent="0.2">
      <c r="A55" s="11"/>
      <c r="B55" s="12" t="s">
        <v>40</v>
      </c>
      <c r="C55" s="12"/>
      <c r="D55" s="12"/>
      <c r="E55" s="13"/>
      <c r="F55" s="14">
        <v>10010886</v>
      </c>
      <c r="G55" s="15">
        <v>18.205837979999998</v>
      </c>
      <c r="H55" s="140"/>
      <c r="I55" s="14">
        <v>8042135</v>
      </c>
      <c r="J55" s="15">
        <v>18.575287799999998</v>
      </c>
      <c r="L55" s="14">
        <v>10817637</v>
      </c>
      <c r="M55" s="128">
        <v>24.82316857</v>
      </c>
    </row>
    <row r="56" spans="1:13" x14ac:dyDescent="0.2">
      <c r="A56" s="11"/>
      <c r="B56" s="12" t="s">
        <v>41</v>
      </c>
      <c r="C56" s="12"/>
      <c r="D56" s="12"/>
      <c r="E56" s="13"/>
      <c r="F56" s="14">
        <v>25315603</v>
      </c>
      <c r="G56" s="15">
        <v>46.039058529999998</v>
      </c>
      <c r="H56" s="140"/>
      <c r="I56" s="14">
        <v>13205007</v>
      </c>
      <c r="J56" s="15">
        <v>30.50020988</v>
      </c>
      <c r="L56" s="14">
        <v>14100168</v>
      </c>
      <c r="M56" s="128">
        <v>32.355573319999998</v>
      </c>
    </row>
    <row r="57" spans="1:13" x14ac:dyDescent="0.2">
      <c r="A57" s="11"/>
      <c r="B57" s="12" t="s">
        <v>42</v>
      </c>
      <c r="C57" s="12"/>
      <c r="D57" s="12"/>
      <c r="E57" s="13"/>
      <c r="F57" s="14">
        <v>14650238</v>
      </c>
      <c r="G57" s="15">
        <v>26.642982379999999</v>
      </c>
      <c r="H57" s="140"/>
      <c r="I57" s="14">
        <v>7708287</v>
      </c>
      <c r="J57" s="15">
        <v>17.804183770000002</v>
      </c>
      <c r="L57" s="14">
        <v>7726526</v>
      </c>
      <c r="M57" s="128">
        <v>17.730014179999998</v>
      </c>
    </row>
    <row r="58" spans="1:13" x14ac:dyDescent="0.2">
      <c r="A58" s="11"/>
      <c r="B58" s="12" t="s">
        <v>18</v>
      </c>
      <c r="C58" s="12"/>
      <c r="D58" s="12"/>
      <c r="E58" s="13"/>
      <c r="F58" s="14">
        <v>486017</v>
      </c>
      <c r="G58" s="15">
        <v>0.88387249000000001</v>
      </c>
      <c r="H58" s="140"/>
      <c r="I58" s="14">
        <v>149397</v>
      </c>
      <c r="J58" s="15">
        <v>0.34506910000000002</v>
      </c>
      <c r="L58" s="14">
        <v>248923</v>
      </c>
      <c r="M58" s="128">
        <v>0.57120216000000001</v>
      </c>
    </row>
    <row r="59" spans="1:13" x14ac:dyDescent="0.2">
      <c r="A59" s="11"/>
      <c r="B59" s="12"/>
      <c r="C59" s="12"/>
      <c r="D59" s="12"/>
      <c r="E59" s="13"/>
      <c r="F59" s="14"/>
      <c r="G59" s="15"/>
      <c r="H59" s="140"/>
      <c r="I59" s="14"/>
      <c r="J59" s="15"/>
      <c r="L59" s="14"/>
      <c r="M59" s="128"/>
    </row>
    <row r="60" spans="1:13" x14ac:dyDescent="0.2">
      <c r="A60" s="35"/>
      <c r="B60" s="22" t="s">
        <v>154</v>
      </c>
      <c r="C60" s="22"/>
      <c r="D60" s="22"/>
      <c r="E60" s="23"/>
      <c r="F60" s="24">
        <v>54987230</v>
      </c>
      <c r="G60" s="25">
        <v>100</v>
      </c>
      <c r="H60" s="147"/>
      <c r="I60" s="24">
        <v>43294807</v>
      </c>
      <c r="J60" s="25">
        <v>100</v>
      </c>
      <c r="L60" s="24">
        <v>43578792</v>
      </c>
      <c r="M60" s="130">
        <v>100</v>
      </c>
    </row>
    <row r="61" spans="1:13" x14ac:dyDescent="0.2">
      <c r="A61" s="11"/>
      <c r="B61" s="12" t="s">
        <v>43</v>
      </c>
      <c r="C61" s="12"/>
      <c r="D61" s="12"/>
      <c r="E61" s="13"/>
      <c r="F61" s="14">
        <v>20556465</v>
      </c>
      <c r="G61" s="15">
        <v>37.384070809999997</v>
      </c>
      <c r="H61" s="140"/>
      <c r="I61" s="14">
        <v>20081280</v>
      </c>
      <c r="J61" s="15">
        <v>46.38265277</v>
      </c>
      <c r="L61" s="14">
        <v>18530633</v>
      </c>
      <c r="M61" s="128">
        <v>42.522135540000001</v>
      </c>
    </row>
    <row r="62" spans="1:13" x14ac:dyDescent="0.2">
      <c r="A62" s="11"/>
      <c r="B62" s="12" t="s">
        <v>44</v>
      </c>
      <c r="C62" s="12"/>
      <c r="D62" s="12"/>
      <c r="E62" s="13"/>
      <c r="F62" s="14">
        <v>34079824</v>
      </c>
      <c r="G62" s="15">
        <v>61.97770646</v>
      </c>
      <c r="H62" s="140"/>
      <c r="I62" s="14">
        <v>23043447</v>
      </c>
      <c r="J62" s="15">
        <v>53.224505649999998</v>
      </c>
      <c r="L62" s="14">
        <v>24941942</v>
      </c>
      <c r="M62" s="128">
        <v>57.234128929999997</v>
      </c>
    </row>
    <row r="63" spans="1:13" x14ac:dyDescent="0.2">
      <c r="A63" s="11"/>
      <c r="B63" s="12" t="s">
        <v>18</v>
      </c>
      <c r="C63" s="12"/>
      <c r="D63" s="12"/>
      <c r="E63" s="13"/>
      <c r="F63" s="14">
        <v>350941</v>
      </c>
      <c r="G63" s="15">
        <v>0.63822272999999996</v>
      </c>
      <c r="H63" s="140"/>
      <c r="I63" s="14">
        <v>170080</v>
      </c>
      <c r="J63" s="15">
        <v>0.39284156999999997</v>
      </c>
      <c r="L63" s="14">
        <v>106217</v>
      </c>
      <c r="M63" s="128">
        <v>0.24373553000000001</v>
      </c>
    </row>
    <row r="64" spans="1:13" x14ac:dyDescent="0.2">
      <c r="A64" s="11"/>
      <c r="B64" s="12"/>
      <c r="C64" s="12"/>
      <c r="D64" s="12"/>
      <c r="E64" s="13"/>
      <c r="F64" s="14"/>
      <c r="G64" s="15"/>
      <c r="H64" s="140"/>
      <c r="I64" s="14"/>
      <c r="J64" s="15"/>
      <c r="L64" s="14"/>
      <c r="M64" s="128"/>
    </row>
    <row r="65" spans="1:13" x14ac:dyDescent="0.2">
      <c r="A65" s="35"/>
      <c r="B65" s="22" t="s">
        <v>155</v>
      </c>
      <c r="C65" s="22"/>
      <c r="D65" s="22"/>
      <c r="E65" s="23"/>
      <c r="F65" s="24">
        <v>54987230</v>
      </c>
      <c r="G65" s="25">
        <v>100</v>
      </c>
      <c r="H65" s="147"/>
      <c r="I65" s="24">
        <v>43294807</v>
      </c>
      <c r="J65" s="25">
        <v>100</v>
      </c>
      <c r="L65" s="24">
        <v>43578792</v>
      </c>
      <c r="M65" s="130">
        <v>100</v>
      </c>
    </row>
    <row r="66" spans="1:13" x14ac:dyDescent="0.2">
      <c r="A66" s="37"/>
      <c r="B66" s="12" t="s">
        <v>45</v>
      </c>
      <c r="C66" s="38"/>
      <c r="D66" s="38"/>
      <c r="E66" s="39"/>
      <c r="F66" s="14">
        <v>7041634</v>
      </c>
      <c r="G66" s="15">
        <v>12.805944220000001</v>
      </c>
      <c r="H66" s="140"/>
      <c r="I66" s="84">
        <v>5421646</v>
      </c>
      <c r="J66" s="124">
        <v>12.52262425</v>
      </c>
      <c r="L66" s="84">
        <v>5456407</v>
      </c>
      <c r="M66" s="131">
        <v>12.52078534</v>
      </c>
    </row>
    <row r="67" spans="1:13" x14ac:dyDescent="0.2">
      <c r="A67" s="37"/>
      <c r="B67" s="12" t="s">
        <v>46</v>
      </c>
      <c r="C67" s="12"/>
      <c r="D67" s="12"/>
      <c r="E67" s="13"/>
      <c r="F67" s="14">
        <v>45729422</v>
      </c>
      <c r="G67" s="15">
        <v>83.163712739999994</v>
      </c>
      <c r="H67" s="140"/>
      <c r="I67" s="14">
        <v>35712090</v>
      </c>
      <c r="J67" s="15">
        <v>82.485851019999998</v>
      </c>
      <c r="L67" s="30">
        <v>36171395</v>
      </c>
      <c r="M67" s="131">
        <v>83.002289279999999</v>
      </c>
    </row>
    <row r="68" spans="1:13" x14ac:dyDescent="0.2">
      <c r="A68" s="11"/>
      <c r="B68" s="12"/>
      <c r="C68" s="12" t="s">
        <v>47</v>
      </c>
      <c r="D68" s="12"/>
      <c r="E68" s="13"/>
      <c r="F68" s="14">
        <v>22104562</v>
      </c>
      <c r="G68" s="15">
        <v>48.337724450000003</v>
      </c>
      <c r="H68" s="140"/>
      <c r="I68" s="14">
        <v>14728312</v>
      </c>
      <c r="J68" s="15">
        <v>41.241809150000002</v>
      </c>
      <c r="L68" s="30">
        <v>16470945</v>
      </c>
      <c r="M68" s="131">
        <v>45.535830179999998</v>
      </c>
    </row>
    <row r="69" spans="1:13" x14ac:dyDescent="0.2">
      <c r="A69" s="11"/>
      <c r="B69" s="12"/>
      <c r="C69" s="12" t="s">
        <v>48</v>
      </c>
      <c r="D69" s="12"/>
      <c r="E69" s="13"/>
      <c r="F69" s="14">
        <v>8167592</v>
      </c>
      <c r="G69" s="15">
        <v>17.86069371</v>
      </c>
      <c r="H69" s="140"/>
      <c r="I69" s="14">
        <v>6210805</v>
      </c>
      <c r="J69" s="15">
        <v>17.39132322</v>
      </c>
      <c r="L69" s="30">
        <v>5618414</v>
      </c>
      <c r="M69" s="131">
        <v>15.532754540000001</v>
      </c>
    </row>
    <row r="70" spans="1:13" x14ac:dyDescent="0.2">
      <c r="A70" s="11"/>
      <c r="B70" s="12"/>
      <c r="C70" s="12" t="s">
        <v>49</v>
      </c>
      <c r="D70" s="12"/>
      <c r="E70" s="13"/>
      <c r="F70" s="14">
        <v>5465955</v>
      </c>
      <c r="G70" s="15">
        <v>11.95281891</v>
      </c>
      <c r="H70" s="140"/>
      <c r="I70" s="14">
        <v>5041030</v>
      </c>
      <c r="J70" s="15">
        <v>14.11575184</v>
      </c>
      <c r="L70" s="30">
        <v>4705279</v>
      </c>
      <c r="M70" s="131">
        <v>13.00828735</v>
      </c>
    </row>
    <row r="71" spans="1:13" x14ac:dyDescent="0.2">
      <c r="A71" s="11"/>
      <c r="B71" s="12"/>
      <c r="C71" s="12" t="s">
        <v>50</v>
      </c>
      <c r="D71" s="12"/>
      <c r="E71" s="13"/>
      <c r="F71" s="14">
        <v>5163075</v>
      </c>
      <c r="G71" s="15">
        <v>11.290488209999999</v>
      </c>
      <c r="H71" s="140"/>
      <c r="I71" s="14">
        <v>3804777</v>
      </c>
      <c r="J71" s="15">
        <v>10.65403061</v>
      </c>
      <c r="L71" s="30">
        <v>3472987</v>
      </c>
      <c r="M71" s="131">
        <v>9.6014737599999993</v>
      </c>
    </row>
    <row r="72" spans="1:13" s="3" customFormat="1" x14ac:dyDescent="0.2">
      <c r="A72" s="27"/>
      <c r="B72" s="28"/>
      <c r="C72" s="28" t="s">
        <v>51</v>
      </c>
      <c r="D72" s="28"/>
      <c r="E72" s="33"/>
      <c r="F72" s="14">
        <v>4828238</v>
      </c>
      <c r="G72" s="15">
        <v>10.558274709999999</v>
      </c>
      <c r="H72" s="140"/>
      <c r="I72" s="30">
        <v>5927166</v>
      </c>
      <c r="J72" s="15">
        <v>16.597085190000001</v>
      </c>
      <c r="L72" s="30">
        <v>5903770</v>
      </c>
      <c r="M72" s="131">
        <v>16.321654169999999</v>
      </c>
    </row>
    <row r="73" spans="1:13" x14ac:dyDescent="0.2">
      <c r="A73" s="11"/>
      <c r="B73" s="12" t="s">
        <v>18</v>
      </c>
      <c r="C73" s="12"/>
      <c r="D73" s="12"/>
      <c r="E73" s="13"/>
      <c r="F73" s="14">
        <v>2216174</v>
      </c>
      <c r="G73" s="15">
        <v>4.0303430499999999</v>
      </c>
      <c r="H73" s="140"/>
      <c r="I73" s="14">
        <v>2161071</v>
      </c>
      <c r="J73" s="15">
        <v>4.9915247300000001</v>
      </c>
      <c r="L73" s="30">
        <v>1950990</v>
      </c>
      <c r="M73" s="131">
        <v>4.47692538</v>
      </c>
    </row>
    <row r="74" spans="1:13" x14ac:dyDescent="0.2">
      <c r="A74" s="11"/>
      <c r="B74" s="12"/>
      <c r="C74" s="12"/>
      <c r="D74" s="12"/>
      <c r="E74" s="13"/>
      <c r="F74" s="14"/>
      <c r="G74" s="15"/>
      <c r="H74" s="140"/>
      <c r="I74" s="14"/>
      <c r="J74" s="15"/>
      <c r="L74" s="14"/>
      <c r="M74" s="128"/>
    </row>
    <row r="75" spans="1:13" x14ac:dyDescent="0.2">
      <c r="A75" s="40"/>
      <c r="B75" s="22" t="s">
        <v>52</v>
      </c>
      <c r="C75" s="41"/>
      <c r="D75" s="41"/>
      <c r="E75" s="42"/>
      <c r="F75" s="24">
        <v>54987230</v>
      </c>
      <c r="G75" s="25">
        <v>100</v>
      </c>
      <c r="H75" s="147"/>
      <c r="I75" s="24">
        <v>43294807</v>
      </c>
      <c r="J75" s="25">
        <v>100</v>
      </c>
      <c r="L75" s="24">
        <v>43578792</v>
      </c>
      <c r="M75" s="130">
        <v>100</v>
      </c>
    </row>
    <row r="76" spans="1:13" x14ac:dyDescent="0.2">
      <c r="A76" s="11"/>
      <c r="B76" s="38" t="s">
        <v>53</v>
      </c>
      <c r="E76" s="13"/>
      <c r="F76" s="43">
        <v>29356088</v>
      </c>
      <c r="G76" s="15">
        <v>53.387100969999999</v>
      </c>
      <c r="H76" s="148"/>
      <c r="I76" s="43">
        <v>24345605</v>
      </c>
      <c r="J76" s="15">
        <v>56.232159670000001</v>
      </c>
      <c r="L76" s="43">
        <v>23318457</v>
      </c>
      <c r="M76" s="128">
        <v>53.508727360000002</v>
      </c>
    </row>
    <row r="77" spans="1:13" x14ac:dyDescent="0.2">
      <c r="A77" s="11"/>
      <c r="C77" s="44" t="s">
        <v>54</v>
      </c>
      <c r="D77" s="12"/>
      <c r="E77" s="13"/>
      <c r="F77" s="43">
        <v>14398434</v>
      </c>
      <c r="G77" s="15">
        <v>49.047522950000001</v>
      </c>
      <c r="H77" s="148"/>
      <c r="I77" s="43">
        <v>13430604</v>
      </c>
      <c r="J77" s="15">
        <v>55.166441749999997</v>
      </c>
      <c r="L77" s="43">
        <v>11884776</v>
      </c>
      <c r="M77" s="128">
        <v>50.967248820000002</v>
      </c>
    </row>
    <row r="78" spans="1:13" x14ac:dyDescent="0.2">
      <c r="A78" s="11"/>
      <c r="C78" s="44" t="s">
        <v>55</v>
      </c>
      <c r="D78" s="12"/>
      <c r="E78" s="13"/>
      <c r="F78" s="43">
        <v>14957654</v>
      </c>
      <c r="G78" s="15">
        <v>50.952477049999999</v>
      </c>
      <c r="H78" s="148"/>
      <c r="I78" s="43">
        <v>10915001</v>
      </c>
      <c r="J78" s="15">
        <v>44.833558250000003</v>
      </c>
      <c r="L78" s="43">
        <v>11433681</v>
      </c>
      <c r="M78" s="128">
        <v>49.032751179999998</v>
      </c>
    </row>
    <row r="79" spans="1:13" x14ac:dyDescent="0.2">
      <c r="A79" s="11"/>
      <c r="B79" s="38" t="s">
        <v>56</v>
      </c>
      <c r="C79" s="12"/>
      <c r="D79" s="12"/>
      <c r="E79" s="13"/>
      <c r="F79" s="43">
        <v>6565722</v>
      </c>
      <c r="G79" s="15">
        <v>11.940448719999999</v>
      </c>
      <c r="H79" s="148"/>
      <c r="I79" s="43">
        <v>6703799</v>
      </c>
      <c r="J79" s="15">
        <v>15.484071800000001</v>
      </c>
      <c r="L79" s="43">
        <v>6493403</v>
      </c>
      <c r="M79" s="128">
        <v>14.900374019999999</v>
      </c>
    </row>
    <row r="80" spans="1:13" x14ac:dyDescent="0.2">
      <c r="A80" s="11"/>
      <c r="B80" s="12"/>
      <c r="C80" s="44" t="s">
        <v>156</v>
      </c>
      <c r="D80" s="12"/>
      <c r="E80" s="13"/>
      <c r="F80" s="43">
        <v>1095935</v>
      </c>
      <c r="G80" s="15">
        <v>16.69176672</v>
      </c>
      <c r="H80" s="148"/>
      <c r="I80" s="87">
        <v>785774</v>
      </c>
      <c r="J80" s="124">
        <v>11.721323979999999</v>
      </c>
      <c r="L80" s="43">
        <v>699132</v>
      </c>
      <c r="M80" s="128">
        <v>10.7668044</v>
      </c>
    </row>
    <row r="81" spans="1:13" x14ac:dyDescent="0.2">
      <c r="A81" s="11"/>
      <c r="B81" s="12"/>
      <c r="C81" s="44" t="s">
        <v>57</v>
      </c>
      <c r="D81" s="12"/>
      <c r="E81" s="13"/>
      <c r="F81" s="43">
        <v>5469787</v>
      </c>
      <c r="G81" s="15">
        <v>83.308233279999996</v>
      </c>
      <c r="H81" s="148"/>
      <c r="I81" s="43">
        <v>5918025</v>
      </c>
      <c r="J81" s="15">
        <v>88.278676020000006</v>
      </c>
      <c r="L81" s="43">
        <v>5794271</v>
      </c>
      <c r="M81" s="128">
        <v>89.233195600000002</v>
      </c>
    </row>
    <row r="82" spans="1:13" x14ac:dyDescent="0.2">
      <c r="A82" s="11"/>
      <c r="B82" s="12"/>
      <c r="C82" s="12"/>
      <c r="D82" s="36" t="s">
        <v>58</v>
      </c>
      <c r="E82" s="45"/>
      <c r="F82" s="43">
        <v>5109296</v>
      </c>
      <c r="G82" s="15">
        <v>93.409414299999995</v>
      </c>
      <c r="H82" s="148"/>
      <c r="I82" s="43">
        <v>5613803</v>
      </c>
      <c r="J82" s="15">
        <v>94.859399879999998</v>
      </c>
      <c r="L82" s="43">
        <v>5466656</v>
      </c>
      <c r="M82" s="128">
        <v>94.345880609999995</v>
      </c>
    </row>
    <row r="83" spans="1:13" x14ac:dyDescent="0.2">
      <c r="A83" s="11"/>
      <c r="B83" s="12"/>
      <c r="C83" s="12"/>
      <c r="D83" s="12" t="s">
        <v>157</v>
      </c>
      <c r="E83" s="13"/>
      <c r="F83" s="43">
        <v>360491</v>
      </c>
      <c r="G83" s="15">
        <v>6.5905857000000001</v>
      </c>
      <c r="H83" s="148"/>
      <c r="I83" s="87">
        <v>304222</v>
      </c>
      <c r="J83" s="124">
        <v>5.1406001200000002</v>
      </c>
      <c r="L83" s="87">
        <v>327615</v>
      </c>
      <c r="M83" s="137">
        <v>5.65411939</v>
      </c>
    </row>
    <row r="84" spans="1:13" x14ac:dyDescent="0.2">
      <c r="A84" s="11"/>
      <c r="B84" s="38" t="s">
        <v>59</v>
      </c>
      <c r="C84" s="12"/>
      <c r="D84" s="12"/>
      <c r="E84" s="13"/>
      <c r="F84" s="43">
        <v>18763712</v>
      </c>
      <c r="G84" s="15">
        <v>34.123762919999997</v>
      </c>
      <c r="H84" s="148"/>
      <c r="I84" s="43">
        <v>12097182</v>
      </c>
      <c r="J84" s="15">
        <v>27.9414157</v>
      </c>
      <c r="L84" s="43">
        <v>13581227</v>
      </c>
      <c r="M84" s="128">
        <v>31.164762440000001</v>
      </c>
    </row>
    <row r="85" spans="1:13" x14ac:dyDescent="0.2">
      <c r="A85" s="11"/>
      <c r="B85" s="12"/>
      <c r="C85" s="12" t="s">
        <v>60</v>
      </c>
      <c r="D85" s="12"/>
      <c r="E85" s="13"/>
      <c r="F85" s="43">
        <v>15042265</v>
      </c>
      <c r="G85" s="15">
        <v>80.166786830000007</v>
      </c>
      <c r="H85" s="148"/>
      <c r="I85" s="43">
        <v>8973860</v>
      </c>
      <c r="J85" s="15">
        <v>74.181408529999999</v>
      </c>
      <c r="L85" s="43">
        <v>10299282</v>
      </c>
      <c r="M85" s="128">
        <v>75.834694459999994</v>
      </c>
    </row>
    <row r="86" spans="1:13" x14ac:dyDescent="0.2">
      <c r="A86" s="11"/>
      <c r="B86" s="12"/>
      <c r="C86" s="12" t="s">
        <v>61</v>
      </c>
      <c r="D86" s="12"/>
      <c r="E86" s="13"/>
      <c r="F86" s="43">
        <v>2291048</v>
      </c>
      <c r="G86" s="15">
        <v>12.20999342</v>
      </c>
      <c r="H86" s="148"/>
      <c r="I86" s="87">
        <v>2409190</v>
      </c>
      <c r="J86" s="124">
        <v>19.915299279999999</v>
      </c>
      <c r="L86" s="87">
        <v>2393865</v>
      </c>
      <c r="M86" s="137">
        <v>17.626279279999999</v>
      </c>
    </row>
    <row r="87" spans="1:13" x14ac:dyDescent="0.2">
      <c r="A87" s="11"/>
      <c r="B87" s="12"/>
      <c r="C87" s="12" t="s">
        <v>62</v>
      </c>
      <c r="D87" s="12"/>
      <c r="E87" s="13"/>
      <c r="F87" s="43">
        <v>1430399</v>
      </c>
      <c r="G87" s="15">
        <v>7.6232197599999996</v>
      </c>
      <c r="H87" s="148"/>
      <c r="I87" s="88">
        <v>714132</v>
      </c>
      <c r="J87" s="125">
        <v>5.9032921900000002</v>
      </c>
      <c r="L87" s="43">
        <v>888080</v>
      </c>
      <c r="M87" s="128">
        <v>6.53902626</v>
      </c>
    </row>
    <row r="88" spans="1:13" x14ac:dyDescent="0.2">
      <c r="A88" s="11"/>
      <c r="B88" s="38" t="s">
        <v>158</v>
      </c>
      <c r="C88" s="12"/>
      <c r="D88" s="12"/>
      <c r="E88" s="13"/>
      <c r="F88" s="43">
        <v>301708</v>
      </c>
      <c r="G88" s="15">
        <v>0.54868740000000005</v>
      </c>
      <c r="H88" s="148"/>
      <c r="I88" s="87">
        <v>148221</v>
      </c>
      <c r="J88" s="124">
        <v>0.34235283999999999</v>
      </c>
      <c r="L88" s="43">
        <v>185705</v>
      </c>
      <c r="M88" s="128">
        <v>0.42613617999999998</v>
      </c>
    </row>
    <row r="89" spans="1:13" x14ac:dyDescent="0.2">
      <c r="A89" s="11"/>
      <c r="B89" s="38"/>
      <c r="C89" s="12"/>
      <c r="D89" s="12"/>
      <c r="E89" s="13"/>
      <c r="F89" s="43"/>
      <c r="G89" s="15"/>
      <c r="H89" s="148"/>
      <c r="I89" s="43"/>
      <c r="J89" s="15"/>
      <c r="L89" s="14"/>
      <c r="M89" s="128"/>
    </row>
    <row r="90" spans="1:13" x14ac:dyDescent="0.2">
      <c r="A90" s="16" t="s">
        <v>67</v>
      </c>
      <c r="B90" s="17"/>
      <c r="C90" s="17"/>
      <c r="D90" s="17"/>
      <c r="E90" s="18"/>
      <c r="F90" s="19">
        <v>37231859</v>
      </c>
      <c r="G90" s="20">
        <v>67.710010120000007</v>
      </c>
      <c r="H90" s="147"/>
      <c r="I90" s="19">
        <v>32433529</v>
      </c>
      <c r="J90" s="20">
        <v>74.913208409999996</v>
      </c>
      <c r="L90" s="19">
        <v>31507751</v>
      </c>
      <c r="M90" s="129">
        <v>72.300652569999997</v>
      </c>
    </row>
    <row r="91" spans="1:13" x14ac:dyDescent="0.2">
      <c r="A91" s="37"/>
      <c r="B91" s="12"/>
      <c r="C91" s="12"/>
      <c r="D91" s="12"/>
      <c r="E91" s="13"/>
      <c r="F91" s="46"/>
      <c r="G91" s="47"/>
      <c r="H91" s="147"/>
      <c r="I91" s="46"/>
      <c r="J91" s="47"/>
      <c r="L91" s="46"/>
      <c r="M91" s="132"/>
    </row>
    <row r="92" spans="1:13" x14ac:dyDescent="0.2">
      <c r="A92" s="21"/>
      <c r="B92" s="22" t="s">
        <v>68</v>
      </c>
      <c r="C92" s="22"/>
      <c r="D92" s="22"/>
      <c r="E92" s="23"/>
      <c r="F92" s="24">
        <v>37231859</v>
      </c>
      <c r="G92" s="25">
        <v>100</v>
      </c>
      <c r="H92" s="147"/>
      <c r="I92" s="24">
        <v>32433529</v>
      </c>
      <c r="J92" s="25">
        <v>100</v>
      </c>
      <c r="L92" s="24">
        <v>31507751</v>
      </c>
      <c r="M92" s="130">
        <v>100</v>
      </c>
    </row>
    <row r="93" spans="1:13" x14ac:dyDescent="0.2">
      <c r="A93" s="11"/>
      <c r="B93" s="12" t="s">
        <v>20</v>
      </c>
      <c r="C93" s="12"/>
      <c r="D93" s="12"/>
      <c r="E93" s="13"/>
      <c r="F93" s="14">
        <v>3294636</v>
      </c>
      <c r="G93" s="15">
        <v>8.8489699099999992</v>
      </c>
      <c r="H93" s="140"/>
      <c r="I93" s="84">
        <v>2496668</v>
      </c>
      <c r="J93" s="124">
        <v>7.6977994000000001</v>
      </c>
      <c r="L93" s="84">
        <v>2552951</v>
      </c>
      <c r="M93" s="137">
        <v>8.1026125899999997</v>
      </c>
    </row>
    <row r="94" spans="1:13" x14ac:dyDescent="0.2">
      <c r="A94" s="11"/>
      <c r="B94" s="12"/>
      <c r="C94" s="12" t="s">
        <v>21</v>
      </c>
      <c r="D94" s="12"/>
      <c r="E94" s="13"/>
      <c r="F94" s="14">
        <v>3294636</v>
      </c>
      <c r="G94" s="15">
        <v>100</v>
      </c>
      <c r="H94" s="140"/>
      <c r="I94" s="84">
        <v>2496668</v>
      </c>
      <c r="J94" s="15">
        <v>100</v>
      </c>
      <c r="L94" s="84">
        <v>2552951</v>
      </c>
      <c r="M94" s="131">
        <v>100</v>
      </c>
    </row>
    <row r="95" spans="1:13" x14ac:dyDescent="0.2">
      <c r="A95" s="11"/>
      <c r="B95" s="12" t="s">
        <v>69</v>
      </c>
      <c r="C95" s="12"/>
      <c r="D95" s="12"/>
      <c r="E95" s="13"/>
      <c r="F95" s="14">
        <v>10635581</v>
      </c>
      <c r="G95" s="15">
        <v>28.565807039999999</v>
      </c>
      <c r="H95" s="140"/>
      <c r="I95" s="14">
        <v>8073966</v>
      </c>
      <c r="J95" s="15">
        <v>24.893886819999999</v>
      </c>
      <c r="L95" s="30">
        <v>7491484</v>
      </c>
      <c r="M95" s="131">
        <v>23.776638330000001</v>
      </c>
    </row>
    <row r="96" spans="1:13" s="3" customFormat="1" x14ac:dyDescent="0.2">
      <c r="A96" s="27"/>
      <c r="B96" s="28"/>
      <c r="C96" s="28" t="s">
        <v>23</v>
      </c>
      <c r="D96" s="28"/>
      <c r="E96" s="33"/>
      <c r="F96" s="14">
        <v>7656622</v>
      </c>
      <c r="G96" s="15">
        <v>71.990632199999993</v>
      </c>
      <c r="H96" s="140"/>
      <c r="I96" s="30">
        <v>6593401</v>
      </c>
      <c r="J96" s="31">
        <v>81.66248161</v>
      </c>
      <c r="L96" s="30">
        <v>6087623</v>
      </c>
      <c r="M96" s="131">
        <v>81.260575340000003</v>
      </c>
    </row>
    <row r="97" spans="1:13" s="3" customFormat="1" x14ac:dyDescent="0.2">
      <c r="A97" s="27"/>
      <c r="B97" s="28"/>
      <c r="C97" s="28" t="s">
        <v>24</v>
      </c>
      <c r="D97" s="28"/>
      <c r="E97" s="33"/>
      <c r="F97" s="14">
        <v>2978959</v>
      </c>
      <c r="G97" s="15">
        <v>28.0093678</v>
      </c>
      <c r="H97" s="140"/>
      <c r="I97" s="84">
        <v>1480565</v>
      </c>
      <c r="J97" s="124">
        <v>18.33751839</v>
      </c>
      <c r="L97" s="84">
        <v>1403861</v>
      </c>
      <c r="M97" s="131">
        <v>18.739424660000001</v>
      </c>
    </row>
    <row r="98" spans="1:13" s="3" customFormat="1" x14ac:dyDescent="0.2">
      <c r="A98" s="27"/>
      <c r="B98" s="28" t="s">
        <v>25</v>
      </c>
      <c r="C98" s="28"/>
      <c r="D98" s="28"/>
      <c r="E98" s="33"/>
      <c r="F98" s="14">
        <v>23013641</v>
      </c>
      <c r="G98" s="15">
        <v>61.811689280000003</v>
      </c>
      <c r="H98" s="140"/>
      <c r="I98" s="30">
        <v>21714584</v>
      </c>
      <c r="J98" s="15">
        <v>66.951036999999999</v>
      </c>
      <c r="L98" s="30">
        <v>21253055</v>
      </c>
      <c r="M98" s="131">
        <v>67.453418049999996</v>
      </c>
    </row>
    <row r="99" spans="1:13" s="3" customFormat="1" x14ac:dyDescent="0.2">
      <c r="A99" s="27"/>
      <c r="B99" s="28"/>
      <c r="C99" s="28" t="s">
        <v>26</v>
      </c>
      <c r="D99" s="28"/>
      <c r="E99" s="33"/>
      <c r="F99" s="14">
        <v>5300664</v>
      </c>
      <c r="G99" s="15">
        <v>23.032704819999999</v>
      </c>
      <c r="H99" s="140"/>
      <c r="I99" s="30">
        <v>4984880</v>
      </c>
      <c r="J99" s="31">
        <v>22.956368860000001</v>
      </c>
      <c r="L99" s="30">
        <v>5026254</v>
      </c>
      <c r="M99" s="131">
        <v>23.64956003</v>
      </c>
    </row>
    <row r="100" spans="1:13" s="3" customFormat="1" x14ac:dyDescent="0.2">
      <c r="A100" s="27"/>
      <c r="B100" s="28"/>
      <c r="C100" s="28" t="s">
        <v>27</v>
      </c>
      <c r="D100" s="28"/>
      <c r="E100" s="29"/>
      <c r="F100" s="14">
        <v>4707392</v>
      </c>
      <c r="G100" s="15">
        <v>20.45479027</v>
      </c>
      <c r="H100" s="140"/>
      <c r="I100" s="30">
        <v>3670053</v>
      </c>
      <c r="J100" s="31">
        <v>16.901327690000002</v>
      </c>
      <c r="L100" s="30">
        <v>3739271</v>
      </c>
      <c r="M100" s="131">
        <v>17.594040010000001</v>
      </c>
    </row>
    <row r="101" spans="1:13" s="3" customFormat="1" x14ac:dyDescent="0.2">
      <c r="A101" s="27"/>
      <c r="B101" s="28"/>
      <c r="C101" s="28" t="s">
        <v>28</v>
      </c>
      <c r="D101" s="28"/>
      <c r="E101" s="33"/>
      <c r="F101" s="14">
        <v>2835705</v>
      </c>
      <c r="G101" s="15">
        <v>12.32184425</v>
      </c>
      <c r="H101" s="140"/>
      <c r="I101" s="30">
        <v>2928101</v>
      </c>
      <c r="J101" s="31">
        <v>13.48449042</v>
      </c>
      <c r="L101" s="30">
        <v>2476122</v>
      </c>
      <c r="M101" s="131">
        <v>11.650663870000001</v>
      </c>
    </row>
    <row r="102" spans="1:13" s="3" customFormat="1" x14ac:dyDescent="0.2">
      <c r="A102" s="27"/>
      <c r="B102" s="28"/>
      <c r="C102" s="28" t="s">
        <v>29</v>
      </c>
      <c r="D102" s="28"/>
      <c r="E102" s="32"/>
      <c r="F102" s="14">
        <v>6107507</v>
      </c>
      <c r="G102" s="15">
        <v>26.538638540000001</v>
      </c>
      <c r="H102" s="140"/>
      <c r="I102" s="30">
        <v>6317700</v>
      </c>
      <c r="J102" s="31">
        <v>29.094271389999999</v>
      </c>
      <c r="L102" s="30">
        <v>6384365</v>
      </c>
      <c r="M102" s="131">
        <v>30.039751930000001</v>
      </c>
    </row>
    <row r="103" spans="1:13" s="3" customFormat="1" x14ac:dyDescent="0.2">
      <c r="A103" s="27"/>
      <c r="B103" s="28"/>
      <c r="C103" s="28" t="s">
        <v>30</v>
      </c>
      <c r="D103" s="28"/>
      <c r="E103" s="33"/>
      <c r="F103" s="14">
        <v>4062373</v>
      </c>
      <c r="G103" s="15">
        <v>17.652022120000002</v>
      </c>
      <c r="H103" s="140"/>
      <c r="I103" s="30">
        <v>3813850</v>
      </c>
      <c r="J103" s="31">
        <v>17.56354163</v>
      </c>
      <c r="L103" s="30">
        <v>3627043</v>
      </c>
      <c r="M103" s="131">
        <v>17.065984159999999</v>
      </c>
    </row>
    <row r="104" spans="1:13" x14ac:dyDescent="0.2">
      <c r="A104" s="11"/>
      <c r="B104" s="12" t="s">
        <v>18</v>
      </c>
      <c r="C104" s="12"/>
      <c r="D104" s="12"/>
      <c r="E104" s="13"/>
      <c r="F104" s="14">
        <v>288001</v>
      </c>
      <c r="G104" s="15">
        <v>0.77353375999999996</v>
      </c>
      <c r="H104" s="140"/>
      <c r="I104" s="14">
        <v>148311</v>
      </c>
      <c r="J104" s="15">
        <v>0.45727678999999999</v>
      </c>
      <c r="L104" s="30">
        <v>210261</v>
      </c>
      <c r="M104" s="131">
        <v>0.66733103000000005</v>
      </c>
    </row>
    <row r="105" spans="1:13" x14ac:dyDescent="0.2">
      <c r="A105" s="11"/>
      <c r="B105" s="12"/>
      <c r="C105" s="12"/>
      <c r="D105" s="12"/>
      <c r="E105" s="13"/>
      <c r="F105" s="14"/>
      <c r="G105" s="15"/>
      <c r="H105" s="140"/>
      <c r="I105" s="14"/>
      <c r="J105" s="15"/>
      <c r="L105" s="30"/>
      <c r="M105" s="131"/>
    </row>
    <row r="106" spans="1:13" x14ac:dyDescent="0.2">
      <c r="A106" s="21"/>
      <c r="B106" s="22" t="s">
        <v>70</v>
      </c>
      <c r="C106" s="22"/>
      <c r="D106" s="22"/>
      <c r="E106" s="23"/>
      <c r="F106" s="48">
        <v>37231859</v>
      </c>
      <c r="G106" s="25">
        <v>100</v>
      </c>
      <c r="H106" s="149"/>
      <c r="I106" s="48">
        <v>32433529</v>
      </c>
      <c r="J106" s="25">
        <v>100</v>
      </c>
      <c r="L106" s="48">
        <v>31507751</v>
      </c>
      <c r="M106" s="130">
        <v>100</v>
      </c>
    </row>
    <row r="107" spans="1:13" x14ac:dyDescent="0.2">
      <c r="A107" s="11"/>
      <c r="B107" s="12"/>
      <c r="C107" s="36" t="s">
        <v>32</v>
      </c>
      <c r="D107" s="36"/>
      <c r="E107" s="13"/>
      <c r="F107" s="14">
        <v>5907995</v>
      </c>
      <c r="G107" s="15">
        <v>15.868117140000001</v>
      </c>
      <c r="H107" s="140"/>
      <c r="I107" s="14">
        <v>7308376</v>
      </c>
      <c r="J107" s="31">
        <v>22.53339746</v>
      </c>
      <c r="L107" s="30">
        <v>7103232</v>
      </c>
      <c r="M107" s="131">
        <v>22.5443955</v>
      </c>
    </row>
    <row r="108" spans="1:13" x14ac:dyDescent="0.2">
      <c r="A108" s="11"/>
      <c r="B108" s="12"/>
      <c r="C108" s="12" t="s">
        <v>33</v>
      </c>
      <c r="D108" s="12"/>
      <c r="E108" s="13"/>
      <c r="F108" s="14">
        <v>14310537</v>
      </c>
      <c r="G108" s="15">
        <v>38.436267710000003</v>
      </c>
      <c r="H108" s="140"/>
      <c r="I108" s="14">
        <v>12676401</v>
      </c>
      <c r="J108" s="31">
        <v>39.084248279999997</v>
      </c>
      <c r="L108" s="30">
        <v>12128526</v>
      </c>
      <c r="M108" s="131">
        <v>38.49378523</v>
      </c>
    </row>
    <row r="109" spans="1:13" x14ac:dyDescent="0.2">
      <c r="A109" s="11"/>
      <c r="B109" s="12"/>
      <c r="C109" s="12" t="s">
        <v>34</v>
      </c>
      <c r="D109" s="12"/>
      <c r="E109" s="13"/>
      <c r="F109" s="14">
        <v>7467096</v>
      </c>
      <c r="G109" s="15">
        <v>20.05566254</v>
      </c>
      <c r="H109" s="140"/>
      <c r="I109" s="14">
        <v>5118460</v>
      </c>
      <c r="J109" s="31">
        <v>15.781384750000001</v>
      </c>
      <c r="L109" s="30">
        <v>4380119</v>
      </c>
      <c r="M109" s="131">
        <v>13.90171898</v>
      </c>
    </row>
    <row r="110" spans="1:13" x14ac:dyDescent="0.2">
      <c r="A110" s="11"/>
      <c r="B110" s="12"/>
      <c r="C110" s="12" t="s">
        <v>35</v>
      </c>
      <c r="D110" s="12"/>
      <c r="E110" s="13"/>
      <c r="F110" s="14">
        <v>3480199</v>
      </c>
      <c r="G110" s="15">
        <v>9.3473683399999992</v>
      </c>
      <c r="H110" s="140"/>
      <c r="I110" s="30">
        <v>2572322</v>
      </c>
      <c r="J110" s="31">
        <v>7.9310580100000001</v>
      </c>
      <c r="L110" s="30">
        <v>2517387</v>
      </c>
      <c r="M110" s="131">
        <v>7.9897387799999997</v>
      </c>
    </row>
    <row r="111" spans="1:13" x14ac:dyDescent="0.2">
      <c r="A111" s="11"/>
      <c r="B111" s="12"/>
      <c r="C111" s="12" t="s">
        <v>36</v>
      </c>
      <c r="D111" s="12"/>
      <c r="E111" s="13"/>
      <c r="F111" s="14">
        <v>1297782</v>
      </c>
      <c r="G111" s="15">
        <v>3.4856760699999998</v>
      </c>
      <c r="H111" s="140"/>
      <c r="I111" s="84">
        <v>1003154</v>
      </c>
      <c r="J111" s="124">
        <v>3.09295359</v>
      </c>
      <c r="L111" s="84">
        <v>878300</v>
      </c>
      <c r="M111" s="137">
        <v>2.78756805</v>
      </c>
    </row>
    <row r="112" spans="1:13" x14ac:dyDescent="0.2">
      <c r="A112" s="11"/>
      <c r="B112" s="12"/>
      <c r="C112" s="12" t="s">
        <v>18</v>
      </c>
      <c r="D112" s="12"/>
      <c r="E112" s="13"/>
      <c r="F112" s="14">
        <v>4768250</v>
      </c>
      <c r="G112" s="15">
        <v>12.80690819</v>
      </c>
      <c r="H112" s="140"/>
      <c r="I112" s="14">
        <v>3754816</v>
      </c>
      <c r="J112" s="31">
        <v>11.576957910000001</v>
      </c>
      <c r="L112" s="30">
        <v>4500187</v>
      </c>
      <c r="M112" s="131">
        <v>14.282793460000001</v>
      </c>
    </row>
    <row r="113" spans="1:13" x14ac:dyDescent="0.2">
      <c r="A113" s="11"/>
      <c r="B113" s="12"/>
      <c r="C113" s="12"/>
      <c r="D113" s="12"/>
      <c r="E113" s="13"/>
      <c r="F113" s="14"/>
      <c r="G113" s="15"/>
      <c r="H113" s="140"/>
      <c r="I113" s="14"/>
      <c r="J113" s="15"/>
      <c r="L113" s="30"/>
      <c r="M113" s="131"/>
    </row>
    <row r="114" spans="1:13" x14ac:dyDescent="0.2">
      <c r="A114" s="35"/>
      <c r="B114" s="49" t="s">
        <v>71</v>
      </c>
      <c r="C114" s="50"/>
      <c r="D114" s="50"/>
      <c r="E114" s="51"/>
      <c r="F114" s="48">
        <v>37231859</v>
      </c>
      <c r="G114" s="25">
        <v>100</v>
      </c>
      <c r="H114" s="149"/>
      <c r="I114" s="48">
        <v>32433529</v>
      </c>
      <c r="J114" s="25">
        <v>100</v>
      </c>
      <c r="L114" s="48">
        <v>31507751</v>
      </c>
      <c r="M114" s="130">
        <v>100</v>
      </c>
    </row>
    <row r="115" spans="1:13" x14ac:dyDescent="0.2">
      <c r="A115" s="11"/>
      <c r="B115" s="12"/>
      <c r="C115" s="12" t="s">
        <v>38</v>
      </c>
      <c r="D115" s="12"/>
      <c r="E115" s="13"/>
      <c r="F115" s="14">
        <v>497077</v>
      </c>
      <c r="G115" s="15">
        <v>1.33508509</v>
      </c>
      <c r="H115" s="140"/>
      <c r="I115" s="14">
        <v>8749659</v>
      </c>
      <c r="J115" s="15">
        <v>26.977203129999999</v>
      </c>
      <c r="L115" s="14">
        <v>5830713</v>
      </c>
      <c r="M115" s="128">
        <v>18.50564644</v>
      </c>
    </row>
    <row r="116" spans="1:13" x14ac:dyDescent="0.2">
      <c r="A116" s="11"/>
      <c r="B116" s="12"/>
      <c r="C116" s="12" t="s">
        <v>39</v>
      </c>
      <c r="D116" s="12"/>
      <c r="E116" s="13"/>
      <c r="F116" s="14">
        <v>1317656</v>
      </c>
      <c r="G116" s="15">
        <v>3.5390550900000002</v>
      </c>
      <c r="H116" s="140"/>
      <c r="I116" s="84">
        <v>1845647</v>
      </c>
      <c r="J116" s="15">
        <v>5.6905525099999998</v>
      </c>
      <c r="L116" s="14">
        <v>1707189</v>
      </c>
      <c r="M116" s="128">
        <v>5.41831437</v>
      </c>
    </row>
    <row r="117" spans="1:13" x14ac:dyDescent="0.2">
      <c r="A117" s="11"/>
      <c r="B117" s="12"/>
      <c r="C117" s="12" t="s">
        <v>40</v>
      </c>
      <c r="D117" s="12"/>
      <c r="E117" s="13"/>
      <c r="F117" s="14">
        <v>5721865</v>
      </c>
      <c r="G117" s="15">
        <v>15.36819582</v>
      </c>
      <c r="H117" s="140"/>
      <c r="I117" s="14">
        <v>5099658</v>
      </c>
      <c r="J117" s="15">
        <v>15.723413880000001</v>
      </c>
      <c r="L117" s="14">
        <v>6777231</v>
      </c>
      <c r="M117" s="128">
        <v>21.50972629</v>
      </c>
    </row>
    <row r="118" spans="1:13" x14ac:dyDescent="0.2">
      <c r="A118" s="11"/>
      <c r="B118" s="12"/>
      <c r="C118" s="12" t="s">
        <v>41</v>
      </c>
      <c r="D118" s="12"/>
      <c r="E118" s="13"/>
      <c r="F118" s="14">
        <v>19455193</v>
      </c>
      <c r="G118" s="15">
        <v>52.254154159999999</v>
      </c>
      <c r="H118" s="140"/>
      <c r="I118" s="14">
        <v>10480774</v>
      </c>
      <c r="J118" s="15">
        <v>32.314627250000001</v>
      </c>
      <c r="L118" s="14">
        <v>11193841</v>
      </c>
      <c r="M118" s="128">
        <v>35.527261209999999</v>
      </c>
    </row>
    <row r="119" spans="1:13" x14ac:dyDescent="0.2">
      <c r="A119" s="11"/>
      <c r="B119" s="12"/>
      <c r="C119" s="12" t="s">
        <v>42</v>
      </c>
      <c r="D119" s="12"/>
      <c r="E119" s="13"/>
      <c r="F119" s="14">
        <v>9935703</v>
      </c>
      <c r="G119" s="15">
        <v>26.686024459999999</v>
      </c>
      <c r="H119" s="140"/>
      <c r="I119" s="14">
        <v>6129138</v>
      </c>
      <c r="J119" s="15">
        <v>18.897536559999999</v>
      </c>
      <c r="L119" s="14">
        <v>5890399</v>
      </c>
      <c r="M119" s="128">
        <v>18.695079190000001</v>
      </c>
    </row>
    <row r="120" spans="1:13" x14ac:dyDescent="0.2">
      <c r="A120" s="11"/>
      <c r="B120" s="12"/>
      <c r="C120" s="12" t="s">
        <v>18</v>
      </c>
      <c r="D120" s="12"/>
      <c r="E120" s="13"/>
      <c r="F120" s="14">
        <v>304365</v>
      </c>
      <c r="G120" s="15">
        <v>0.81748536999999999</v>
      </c>
      <c r="H120" s="140"/>
      <c r="I120" s="14">
        <v>128653</v>
      </c>
      <c r="J120" s="15">
        <v>0.39666667</v>
      </c>
      <c r="L120" s="14">
        <v>108378</v>
      </c>
      <c r="M120" s="128">
        <v>0.34397250000000001</v>
      </c>
    </row>
    <row r="121" spans="1:13" x14ac:dyDescent="0.2">
      <c r="A121" s="11"/>
      <c r="B121" s="12"/>
      <c r="C121" s="12"/>
      <c r="D121" s="12"/>
      <c r="E121" s="13"/>
      <c r="F121" s="14"/>
      <c r="G121" s="15"/>
      <c r="H121" s="140"/>
      <c r="I121" s="14"/>
      <c r="J121" s="15"/>
      <c r="L121" s="14"/>
      <c r="M121" s="128"/>
    </row>
    <row r="122" spans="1:13" x14ac:dyDescent="0.2">
      <c r="A122" s="35"/>
      <c r="B122" s="49" t="s">
        <v>72</v>
      </c>
      <c r="C122" s="50"/>
      <c r="D122" s="50"/>
      <c r="E122" s="51"/>
      <c r="F122" s="48">
        <v>37231859</v>
      </c>
      <c r="G122" s="25">
        <v>100</v>
      </c>
      <c r="H122" s="149"/>
      <c r="I122" s="48">
        <v>32433529</v>
      </c>
      <c r="J122" s="25">
        <v>100</v>
      </c>
      <c r="L122" s="48">
        <v>31507751</v>
      </c>
      <c r="M122" s="130">
        <v>100</v>
      </c>
    </row>
    <row r="123" spans="1:13" x14ac:dyDescent="0.2">
      <c r="A123" s="11"/>
      <c r="B123" s="12"/>
      <c r="C123" s="12" t="s">
        <v>43</v>
      </c>
      <c r="D123" s="12"/>
      <c r="E123" s="13"/>
      <c r="F123" s="14">
        <v>20519391</v>
      </c>
      <c r="G123" s="15">
        <v>55.112453559999999</v>
      </c>
      <c r="H123" s="140"/>
      <c r="I123" s="14">
        <v>20000218</v>
      </c>
      <c r="J123" s="15">
        <v>61.665253880000002</v>
      </c>
      <c r="L123" s="14">
        <v>18431250</v>
      </c>
      <c r="M123" s="128">
        <v>58.497510660000003</v>
      </c>
    </row>
    <row r="124" spans="1:13" x14ac:dyDescent="0.2">
      <c r="A124" s="11"/>
      <c r="B124" s="12"/>
      <c r="C124" s="12" t="s">
        <v>44</v>
      </c>
      <c r="D124" s="12"/>
      <c r="E124" s="13"/>
      <c r="F124" s="14">
        <v>16391296</v>
      </c>
      <c r="G124" s="15">
        <v>44.024919629999999</v>
      </c>
      <c r="H124" s="140"/>
      <c r="I124" s="14">
        <v>12272293</v>
      </c>
      <c r="J124" s="15">
        <v>37.838290739999998</v>
      </c>
      <c r="L124" s="14">
        <v>12971599</v>
      </c>
      <c r="M124" s="128">
        <v>41.16954904</v>
      </c>
    </row>
    <row r="125" spans="1:13" x14ac:dyDescent="0.2">
      <c r="A125" s="11"/>
      <c r="B125" s="12"/>
      <c r="C125" s="12" t="s">
        <v>18</v>
      </c>
      <c r="D125" s="12"/>
      <c r="E125" s="13"/>
      <c r="F125" s="14">
        <v>321172</v>
      </c>
      <c r="G125" s="15">
        <v>0.86262682000000002</v>
      </c>
      <c r="H125" s="140"/>
      <c r="I125" s="14">
        <v>161018</v>
      </c>
      <c r="J125" s="15">
        <v>0.49645538</v>
      </c>
      <c r="L125" s="14">
        <v>104902</v>
      </c>
      <c r="M125" s="128">
        <v>0.33294030000000002</v>
      </c>
    </row>
    <row r="126" spans="1:13" x14ac:dyDescent="0.2">
      <c r="A126" s="11"/>
      <c r="B126" s="12"/>
      <c r="C126" s="12"/>
      <c r="D126" s="12"/>
      <c r="E126" s="13"/>
      <c r="F126" s="14"/>
      <c r="G126" s="15"/>
      <c r="H126" s="140"/>
      <c r="I126" s="14"/>
      <c r="J126" s="15"/>
      <c r="L126" s="14"/>
      <c r="M126" s="128"/>
    </row>
    <row r="127" spans="1:13" x14ac:dyDescent="0.2">
      <c r="A127" s="21"/>
      <c r="B127" s="22" t="s">
        <v>73</v>
      </c>
      <c r="C127" s="41"/>
      <c r="D127" s="41"/>
      <c r="E127" s="42"/>
      <c r="F127" s="24">
        <v>37231859</v>
      </c>
      <c r="G127" s="25">
        <v>100</v>
      </c>
      <c r="H127" s="147"/>
      <c r="I127" s="24">
        <v>32433529</v>
      </c>
      <c r="J127" s="25">
        <v>100</v>
      </c>
      <c r="L127" s="24">
        <v>31507751</v>
      </c>
      <c r="M127" s="130">
        <v>100</v>
      </c>
    </row>
    <row r="128" spans="1:13" x14ac:dyDescent="0.2">
      <c r="A128" s="11"/>
      <c r="B128" s="12"/>
      <c r="C128" s="12" t="s">
        <v>74</v>
      </c>
      <c r="D128" s="12"/>
      <c r="E128" s="13"/>
      <c r="F128" s="14">
        <v>23279699</v>
      </c>
      <c r="G128" s="15">
        <v>62.52628696</v>
      </c>
      <c r="H128" s="140"/>
      <c r="I128" s="14">
        <v>23175680</v>
      </c>
      <c r="J128" s="15">
        <v>71.455930679999994</v>
      </c>
      <c r="L128" s="14">
        <v>20836375</v>
      </c>
      <c r="M128" s="128">
        <v>66.130949810000004</v>
      </c>
    </row>
    <row r="129" spans="1:13" x14ac:dyDescent="0.2">
      <c r="A129" s="11"/>
      <c r="B129" s="12"/>
      <c r="C129" s="12" t="s">
        <v>75</v>
      </c>
      <c r="D129" s="12"/>
      <c r="E129" s="13"/>
      <c r="F129" s="14">
        <v>13658201</v>
      </c>
      <c r="G129" s="15">
        <v>36.68417685</v>
      </c>
      <c r="H129" s="140"/>
      <c r="I129" s="14">
        <v>8804100</v>
      </c>
      <c r="J129" s="15">
        <v>27.1450572</v>
      </c>
      <c r="L129" s="14">
        <v>10104423</v>
      </c>
      <c r="M129" s="128">
        <v>32.069642170000002</v>
      </c>
    </row>
    <row r="130" spans="1:13" x14ac:dyDescent="0.2">
      <c r="A130" s="11"/>
      <c r="B130" s="12"/>
      <c r="C130" s="12" t="s">
        <v>18</v>
      </c>
      <c r="D130" s="12"/>
      <c r="E130" s="13"/>
      <c r="F130" s="14">
        <v>293959</v>
      </c>
      <c r="G130" s="15">
        <v>0.78953618999999997</v>
      </c>
      <c r="H130" s="140"/>
      <c r="I130" s="14">
        <v>453749</v>
      </c>
      <c r="J130" s="15">
        <v>1.3990121099999999</v>
      </c>
      <c r="L130" s="14">
        <v>566953</v>
      </c>
      <c r="M130" s="128">
        <v>1.7994080299999999</v>
      </c>
    </row>
    <row r="131" spans="1:13" x14ac:dyDescent="0.2">
      <c r="A131" s="11"/>
      <c r="B131" s="12"/>
      <c r="C131" s="12"/>
      <c r="D131" s="12"/>
      <c r="E131" s="13"/>
      <c r="F131" s="14"/>
      <c r="G131" s="15"/>
      <c r="H131" s="140"/>
      <c r="I131" s="14"/>
      <c r="J131" s="15"/>
      <c r="L131" s="14"/>
      <c r="M131" s="128"/>
    </row>
    <row r="132" spans="1:13" x14ac:dyDescent="0.2">
      <c r="A132" s="35"/>
      <c r="B132" s="22" t="s">
        <v>76</v>
      </c>
      <c r="C132" s="22"/>
      <c r="D132" s="22"/>
      <c r="E132" s="23"/>
      <c r="F132" s="24">
        <v>37231859</v>
      </c>
      <c r="G132" s="25">
        <v>100</v>
      </c>
      <c r="H132" s="147"/>
      <c r="I132" s="24">
        <v>32433529</v>
      </c>
      <c r="J132" s="25">
        <v>100</v>
      </c>
      <c r="L132" s="24">
        <v>31507751</v>
      </c>
      <c r="M132" s="130">
        <v>100</v>
      </c>
    </row>
    <row r="133" spans="1:13" x14ac:dyDescent="0.2">
      <c r="A133" s="11"/>
      <c r="B133" s="12"/>
      <c r="C133" s="12" t="s">
        <v>77</v>
      </c>
      <c r="D133" s="12"/>
      <c r="E133" s="13"/>
      <c r="F133" s="14">
        <v>20519279</v>
      </c>
      <c r="G133" s="15">
        <v>55.112152739999999</v>
      </c>
      <c r="H133" s="140"/>
      <c r="I133" s="14">
        <v>19334199</v>
      </c>
      <c r="J133" s="15">
        <v>59.611764729999997</v>
      </c>
      <c r="L133" s="14">
        <v>18036665</v>
      </c>
      <c r="M133" s="128">
        <v>57.245168020000001</v>
      </c>
    </row>
    <row r="134" spans="1:13" x14ac:dyDescent="0.2">
      <c r="A134" s="11"/>
      <c r="B134" s="12"/>
      <c r="C134" s="12"/>
      <c r="D134" s="12" t="s">
        <v>78</v>
      </c>
      <c r="E134" s="13"/>
      <c r="F134" s="14">
        <v>3335970</v>
      </c>
      <c r="G134" s="15">
        <v>16.257734979999999</v>
      </c>
      <c r="H134" s="140"/>
      <c r="I134" s="14">
        <v>3307096</v>
      </c>
      <c r="J134" s="15">
        <v>17.10490308</v>
      </c>
      <c r="L134" s="14">
        <v>3261909</v>
      </c>
      <c r="M134" s="128">
        <v>18.08487877</v>
      </c>
    </row>
    <row r="135" spans="1:13" x14ac:dyDescent="0.2">
      <c r="A135" s="11"/>
      <c r="B135" s="12"/>
      <c r="C135" s="12"/>
      <c r="D135" s="12" t="s">
        <v>79</v>
      </c>
      <c r="E135" s="13"/>
      <c r="F135" s="14">
        <v>17048977</v>
      </c>
      <c r="G135" s="15">
        <v>83.08760264</v>
      </c>
      <c r="H135" s="140"/>
      <c r="I135" s="14">
        <v>15929758</v>
      </c>
      <c r="J135" s="15">
        <v>82.391610839999998</v>
      </c>
      <c r="L135" s="14">
        <v>14573876</v>
      </c>
      <c r="M135" s="128">
        <v>80.801389839999999</v>
      </c>
    </row>
    <row r="136" spans="1:13" x14ac:dyDescent="0.2">
      <c r="A136" s="11"/>
      <c r="B136" s="12"/>
      <c r="C136" s="12"/>
      <c r="D136" s="12" t="s">
        <v>80</v>
      </c>
      <c r="E136" s="13"/>
      <c r="F136" s="14">
        <v>134332</v>
      </c>
      <c r="G136" s="15">
        <v>0.65466237999999999</v>
      </c>
      <c r="H136" s="140"/>
      <c r="I136" s="84">
        <v>97345</v>
      </c>
      <c r="J136" s="124">
        <v>0.50348607999999995</v>
      </c>
      <c r="L136" s="83">
        <v>200880</v>
      </c>
      <c r="M136" s="138">
        <v>1.1137313900000001</v>
      </c>
    </row>
    <row r="137" spans="1:13" x14ac:dyDescent="0.2">
      <c r="A137" s="11"/>
      <c r="B137" s="12"/>
      <c r="C137" s="12" t="s">
        <v>81</v>
      </c>
      <c r="D137" s="12"/>
      <c r="E137" s="13"/>
      <c r="F137" s="14">
        <v>16219692</v>
      </c>
      <c r="G137" s="15">
        <v>43.564013279999998</v>
      </c>
      <c r="H137" s="140"/>
      <c r="I137" s="14">
        <v>12570917</v>
      </c>
      <c r="J137" s="15">
        <v>38.759016940000002</v>
      </c>
      <c r="L137" s="14">
        <v>13010828</v>
      </c>
      <c r="M137" s="128">
        <v>41.29405491</v>
      </c>
    </row>
    <row r="138" spans="1:13" x14ac:dyDescent="0.2">
      <c r="A138" s="11"/>
      <c r="B138" s="12"/>
      <c r="C138" s="12" t="s">
        <v>18</v>
      </c>
      <c r="D138" s="12"/>
      <c r="E138" s="13"/>
      <c r="F138" s="14">
        <v>492888</v>
      </c>
      <c r="G138" s="15">
        <v>1.3238339800000001</v>
      </c>
      <c r="H138" s="140"/>
      <c r="I138" s="14">
        <v>528413</v>
      </c>
      <c r="J138" s="15">
        <v>1.62921833</v>
      </c>
      <c r="L138" s="14">
        <v>460258</v>
      </c>
      <c r="M138" s="128">
        <v>1.4607770600000001</v>
      </c>
    </row>
    <row r="139" spans="1:13" x14ac:dyDescent="0.2">
      <c r="A139" s="11"/>
      <c r="B139" s="12"/>
      <c r="C139" s="12"/>
      <c r="D139" s="12"/>
      <c r="E139" s="13"/>
      <c r="F139" s="14"/>
      <c r="G139" s="15"/>
      <c r="H139" s="140"/>
      <c r="I139" s="14"/>
      <c r="J139" s="15"/>
      <c r="L139" s="14"/>
      <c r="M139" s="128"/>
    </row>
    <row r="140" spans="1:13" x14ac:dyDescent="0.2">
      <c r="A140" s="16" t="s">
        <v>82</v>
      </c>
      <c r="B140" s="17"/>
      <c r="C140" s="17"/>
      <c r="D140" s="17"/>
      <c r="E140" s="18"/>
      <c r="F140" s="19">
        <v>33937223</v>
      </c>
      <c r="G140" s="20">
        <v>100</v>
      </c>
      <c r="H140" s="147"/>
      <c r="I140" s="19">
        <v>29936861</v>
      </c>
      <c r="J140" s="20">
        <v>100</v>
      </c>
      <c r="L140" s="19">
        <v>28954800</v>
      </c>
      <c r="M140" s="129">
        <v>100</v>
      </c>
    </row>
    <row r="141" spans="1:13" x14ac:dyDescent="0.2">
      <c r="A141" s="11"/>
      <c r="B141" s="12"/>
      <c r="C141" s="12"/>
      <c r="D141" s="12"/>
      <c r="E141" s="13"/>
      <c r="F141" s="14"/>
      <c r="G141" s="15"/>
      <c r="H141" s="140"/>
      <c r="I141" s="14"/>
      <c r="J141" s="15"/>
      <c r="L141" s="14"/>
      <c r="M141" s="128"/>
    </row>
    <row r="142" spans="1:13" x14ac:dyDescent="0.2">
      <c r="A142" s="21"/>
      <c r="B142" s="22" t="s">
        <v>159</v>
      </c>
      <c r="C142" s="22"/>
      <c r="D142" s="22"/>
      <c r="E142" s="23"/>
      <c r="F142" s="24">
        <v>33937223</v>
      </c>
      <c r="G142" s="25">
        <v>100</v>
      </c>
      <c r="H142" s="147"/>
      <c r="I142" s="24">
        <v>29936861</v>
      </c>
      <c r="J142" s="25">
        <v>100</v>
      </c>
      <c r="L142" s="24">
        <v>28954800</v>
      </c>
      <c r="M142" s="130">
        <v>100</v>
      </c>
    </row>
    <row r="143" spans="1:13" x14ac:dyDescent="0.2">
      <c r="A143" s="11"/>
      <c r="B143" s="12" t="s">
        <v>47</v>
      </c>
      <c r="C143" s="12"/>
      <c r="D143" s="12"/>
      <c r="E143" s="13"/>
      <c r="F143" s="14">
        <v>8553881</v>
      </c>
      <c r="G143" s="15">
        <v>25.205011620000001</v>
      </c>
      <c r="H143" s="140"/>
      <c r="I143" s="14">
        <v>6925728</v>
      </c>
      <c r="J143" s="15">
        <v>23.134449530000001</v>
      </c>
      <c r="L143" s="30">
        <v>7398321</v>
      </c>
      <c r="M143" s="131">
        <v>25.551276470000001</v>
      </c>
    </row>
    <row r="144" spans="1:13" x14ac:dyDescent="0.2">
      <c r="A144" s="11"/>
      <c r="B144" s="12" t="s">
        <v>48</v>
      </c>
      <c r="C144" s="12"/>
      <c r="D144" s="12"/>
      <c r="E144" s="13"/>
      <c r="F144" s="14">
        <v>7850574</v>
      </c>
      <c r="G144" s="15">
        <v>23.132635220000001</v>
      </c>
      <c r="H144" s="140"/>
      <c r="I144" s="14">
        <v>6115124</v>
      </c>
      <c r="J144" s="15">
        <v>20.426737459999998</v>
      </c>
      <c r="L144" s="30">
        <v>5552510</v>
      </c>
      <c r="M144" s="131">
        <v>19.176475060000001</v>
      </c>
    </row>
    <row r="145" spans="1:13" x14ac:dyDescent="0.2">
      <c r="A145" s="11"/>
      <c r="B145" s="12" t="s">
        <v>49</v>
      </c>
      <c r="C145" s="12"/>
      <c r="D145" s="12"/>
      <c r="E145" s="13"/>
      <c r="F145" s="14">
        <v>5433387</v>
      </c>
      <c r="G145" s="15">
        <v>16.010110789999999</v>
      </c>
      <c r="H145" s="140"/>
      <c r="I145" s="14">
        <v>5029453</v>
      </c>
      <c r="J145" s="15">
        <v>16.800201600000001</v>
      </c>
      <c r="L145" s="30">
        <v>4694104</v>
      </c>
      <c r="M145" s="131">
        <v>16.21183362</v>
      </c>
    </row>
    <row r="146" spans="1:13" x14ac:dyDescent="0.2">
      <c r="A146" s="11"/>
      <c r="B146" s="12" t="s">
        <v>50</v>
      </c>
      <c r="C146" s="12"/>
      <c r="D146" s="12"/>
      <c r="E146" s="13"/>
      <c r="F146" s="14">
        <v>5122121</v>
      </c>
      <c r="G146" s="15">
        <v>15.092929079999999</v>
      </c>
      <c r="H146" s="140"/>
      <c r="I146" s="14">
        <v>3794134</v>
      </c>
      <c r="J146" s="15">
        <v>12.67378701</v>
      </c>
      <c r="L146" s="30">
        <v>3470680</v>
      </c>
      <c r="M146" s="131">
        <v>11.98654455</v>
      </c>
    </row>
    <row r="147" spans="1:13" s="3" customFormat="1" x14ac:dyDescent="0.2">
      <c r="A147" s="27"/>
      <c r="B147" s="28" t="s">
        <v>51</v>
      </c>
      <c r="D147" s="28"/>
      <c r="E147" s="33"/>
      <c r="F147" s="14">
        <v>4784200</v>
      </c>
      <c r="G147" s="15">
        <v>14.097205299999999</v>
      </c>
      <c r="H147" s="140"/>
      <c r="I147" s="30">
        <v>5922329</v>
      </c>
      <c r="J147" s="15">
        <v>19.782732070000002</v>
      </c>
      <c r="L147" s="30">
        <v>5901103</v>
      </c>
      <c r="M147" s="131">
        <v>20.380396339999997</v>
      </c>
    </row>
    <row r="148" spans="1:13" x14ac:dyDescent="0.2">
      <c r="A148" s="11"/>
      <c r="B148" s="12" t="s">
        <v>18</v>
      </c>
      <c r="C148" s="12"/>
      <c r="D148" s="12"/>
      <c r="E148" s="13"/>
      <c r="F148" s="14">
        <v>2193060</v>
      </c>
      <c r="G148" s="15">
        <v>6.4621079899999998</v>
      </c>
      <c r="H148" s="140"/>
      <c r="I148" s="14">
        <v>2150093</v>
      </c>
      <c r="J148" s="15">
        <v>7.1820923399999996</v>
      </c>
      <c r="L148" s="30">
        <v>1938082</v>
      </c>
      <c r="M148" s="131">
        <v>6.6934739700000003</v>
      </c>
    </row>
    <row r="149" spans="1:13" x14ac:dyDescent="0.2">
      <c r="A149" s="11"/>
      <c r="B149" s="12"/>
      <c r="C149" s="12"/>
      <c r="D149" s="12"/>
      <c r="E149" s="13"/>
      <c r="F149" s="14"/>
      <c r="G149" s="15"/>
      <c r="H149" s="140"/>
      <c r="I149" s="14"/>
      <c r="J149" s="15"/>
      <c r="L149" s="30"/>
      <c r="M149" s="131"/>
    </row>
    <row r="150" spans="1:13" x14ac:dyDescent="0.2">
      <c r="A150" s="16" t="s">
        <v>83</v>
      </c>
      <c r="B150" s="17"/>
      <c r="C150" s="17"/>
      <c r="D150" s="17"/>
      <c r="E150" s="18"/>
      <c r="F150" s="19">
        <v>4281351</v>
      </c>
      <c r="G150" s="20">
        <v>7.7860823300000002</v>
      </c>
      <c r="H150" s="147"/>
      <c r="I150" s="19">
        <v>11003401</v>
      </c>
      <c r="J150" s="20">
        <v>25.415059589999998</v>
      </c>
      <c r="L150" s="19">
        <v>13048162</v>
      </c>
      <c r="M150" s="129">
        <v>29.94154129</v>
      </c>
    </row>
    <row r="151" spans="1:13" x14ac:dyDescent="0.2">
      <c r="A151" s="11"/>
      <c r="B151" s="12"/>
      <c r="C151" s="12"/>
      <c r="D151" s="12"/>
      <c r="E151" s="13"/>
      <c r="F151" s="14"/>
      <c r="G151" s="15"/>
      <c r="H151" s="140"/>
      <c r="I151" s="14"/>
      <c r="J151" s="15"/>
      <c r="L151" s="14"/>
      <c r="M151" s="128"/>
    </row>
    <row r="152" spans="1:13" x14ac:dyDescent="0.2">
      <c r="A152" s="21"/>
      <c r="B152" s="22" t="s">
        <v>84</v>
      </c>
      <c r="C152" s="22"/>
      <c r="D152" s="22"/>
      <c r="E152" s="23"/>
      <c r="F152" s="24">
        <v>4281351</v>
      </c>
      <c r="G152" s="25">
        <v>100</v>
      </c>
      <c r="H152" s="147"/>
      <c r="I152" s="24">
        <v>11003401</v>
      </c>
      <c r="J152" s="25">
        <v>100</v>
      </c>
      <c r="L152" s="24">
        <v>13048162</v>
      </c>
      <c r="M152" s="130">
        <v>100</v>
      </c>
    </row>
    <row r="153" spans="1:13" x14ac:dyDescent="0.2">
      <c r="A153" s="11"/>
      <c r="B153" s="12" t="s">
        <v>85</v>
      </c>
      <c r="C153" s="12"/>
      <c r="D153" s="12"/>
      <c r="E153" s="13"/>
      <c r="F153" s="14">
        <v>486295</v>
      </c>
      <c r="G153" s="15">
        <v>11.35844737</v>
      </c>
      <c r="H153" s="140"/>
      <c r="I153" s="83">
        <v>281538</v>
      </c>
      <c r="J153" s="125">
        <v>2.5586452799999999</v>
      </c>
      <c r="L153" s="83">
        <v>602554</v>
      </c>
      <c r="M153" s="138">
        <v>4.6179224300000001</v>
      </c>
    </row>
    <row r="154" spans="1:13" x14ac:dyDescent="0.2">
      <c r="A154" s="11"/>
      <c r="B154" s="12" t="s">
        <v>86</v>
      </c>
      <c r="C154" s="12"/>
      <c r="D154" s="12"/>
      <c r="E154" s="13"/>
      <c r="F154" s="14">
        <v>3795056</v>
      </c>
      <c r="G154" s="15">
        <v>88.641552630000007</v>
      </c>
      <c r="H154" s="140"/>
      <c r="I154" s="14">
        <v>10721863</v>
      </c>
      <c r="J154" s="15">
        <v>97.441354720000007</v>
      </c>
      <c r="L154" s="30">
        <v>12445608</v>
      </c>
      <c r="M154" s="131">
        <v>95.382077570000007</v>
      </c>
    </row>
    <row r="155" spans="1:13" x14ac:dyDescent="0.2">
      <c r="A155" s="11"/>
      <c r="B155" s="12"/>
      <c r="C155" s="12"/>
      <c r="D155" s="12"/>
      <c r="E155" s="13"/>
      <c r="F155" s="14"/>
      <c r="G155" s="15"/>
      <c r="H155" s="140"/>
      <c r="I155" s="14"/>
      <c r="J155" s="15"/>
      <c r="L155" s="14"/>
      <c r="M155" s="128"/>
    </row>
    <row r="156" spans="1:13" x14ac:dyDescent="0.2">
      <c r="A156" s="21"/>
      <c r="B156" s="22" t="s">
        <v>87</v>
      </c>
      <c r="C156" s="22"/>
      <c r="D156" s="22"/>
      <c r="E156" s="23"/>
      <c r="F156" s="24">
        <v>4281351</v>
      </c>
      <c r="G156" s="25">
        <v>100</v>
      </c>
      <c r="H156" s="147"/>
      <c r="I156" s="24">
        <v>11003401</v>
      </c>
      <c r="J156" s="25">
        <v>100</v>
      </c>
      <c r="L156" s="24">
        <v>13048162</v>
      </c>
      <c r="M156" s="130">
        <v>100</v>
      </c>
    </row>
    <row r="157" spans="1:13" x14ac:dyDescent="0.2">
      <c r="A157" s="11"/>
      <c r="B157" s="12" t="s">
        <v>63</v>
      </c>
      <c r="C157" s="12"/>
      <c r="D157" s="12"/>
      <c r="E157" s="13"/>
      <c r="F157" s="14">
        <v>648304</v>
      </c>
      <c r="G157" s="15">
        <v>15.14250992</v>
      </c>
      <c r="H157" s="140"/>
      <c r="I157" s="84">
        <v>1111642</v>
      </c>
      <c r="J157" s="124">
        <v>10.10271279</v>
      </c>
      <c r="L157" s="84">
        <v>1227555</v>
      </c>
      <c r="M157" s="137">
        <v>9.4078767600000006</v>
      </c>
    </row>
    <row r="158" spans="1:13" x14ac:dyDescent="0.2">
      <c r="A158" s="11"/>
      <c r="B158" s="12" t="s">
        <v>64</v>
      </c>
      <c r="C158" s="12"/>
      <c r="D158" s="12"/>
      <c r="E158" s="13"/>
      <c r="F158" s="14">
        <v>858304</v>
      </c>
      <c r="G158" s="15">
        <v>20.0475037</v>
      </c>
      <c r="H158" s="140"/>
      <c r="I158" s="84">
        <v>1895571</v>
      </c>
      <c r="J158" s="15">
        <v>17.227137320000001</v>
      </c>
      <c r="L158" s="84">
        <v>2516479</v>
      </c>
      <c r="M158" s="128">
        <v>19.286080290000001</v>
      </c>
    </row>
    <row r="159" spans="1:13" x14ac:dyDescent="0.2">
      <c r="A159" s="11"/>
      <c r="B159" s="12" t="s">
        <v>65</v>
      </c>
      <c r="C159" s="12"/>
      <c r="D159" s="12"/>
      <c r="E159" s="13"/>
      <c r="F159" s="14">
        <v>1403444</v>
      </c>
      <c r="G159" s="15">
        <v>32.780400389999997</v>
      </c>
      <c r="H159" s="140"/>
      <c r="I159" s="14">
        <v>3631244</v>
      </c>
      <c r="J159" s="15">
        <v>33.001105750000001</v>
      </c>
      <c r="L159" s="14">
        <v>4157547</v>
      </c>
      <c r="M159" s="128">
        <v>31.863085389999998</v>
      </c>
    </row>
    <row r="160" spans="1:13" x14ac:dyDescent="0.2">
      <c r="A160" s="11"/>
      <c r="B160" s="12" t="s">
        <v>66</v>
      </c>
      <c r="C160" s="12"/>
      <c r="D160" s="12"/>
      <c r="E160" s="13"/>
      <c r="F160" s="14">
        <v>1370798</v>
      </c>
      <c r="G160" s="15">
        <v>32.017884070000001</v>
      </c>
      <c r="H160" s="140"/>
      <c r="I160" s="14">
        <v>4364944</v>
      </c>
      <c r="J160" s="15">
        <v>39.669044139999997</v>
      </c>
      <c r="L160" s="14">
        <v>5146581</v>
      </c>
      <c r="M160" s="128">
        <v>39.442957560000004</v>
      </c>
    </row>
    <row r="161" spans="1:13" x14ac:dyDescent="0.2">
      <c r="A161" s="11"/>
      <c r="B161" s="12" t="s">
        <v>18</v>
      </c>
      <c r="C161" s="12"/>
      <c r="D161" s="12"/>
      <c r="E161" s="13"/>
      <c r="F161" s="14">
        <v>501</v>
      </c>
      <c r="G161" s="15">
        <v>1.1701909999999999E-2</v>
      </c>
      <c r="H161" s="140"/>
      <c r="I161" s="14">
        <v>0</v>
      </c>
      <c r="J161" s="15">
        <v>0</v>
      </c>
      <c r="L161" s="14">
        <v>0</v>
      </c>
      <c r="M161" s="128">
        <v>0</v>
      </c>
    </row>
    <row r="162" spans="1:13" x14ac:dyDescent="0.2">
      <c r="A162" s="11"/>
      <c r="B162" s="12"/>
      <c r="C162" s="12"/>
      <c r="D162" s="12"/>
      <c r="E162" s="13"/>
      <c r="F162" s="14"/>
      <c r="G162" s="15"/>
      <c r="H162" s="140"/>
      <c r="I162" s="14"/>
      <c r="J162" s="15"/>
      <c r="L162" s="14"/>
      <c r="M162" s="128"/>
    </row>
    <row r="163" spans="1:13" x14ac:dyDescent="0.2">
      <c r="A163" s="21"/>
      <c r="B163" s="22" t="s">
        <v>88</v>
      </c>
      <c r="C163" s="22"/>
      <c r="D163" s="22"/>
      <c r="E163" s="23"/>
      <c r="F163" s="24">
        <v>4281351</v>
      </c>
      <c r="G163" s="25">
        <v>100</v>
      </c>
      <c r="H163" s="147"/>
      <c r="I163" s="24">
        <v>11003401</v>
      </c>
      <c r="J163" s="25">
        <v>100</v>
      </c>
      <c r="L163" s="24">
        <v>13048162</v>
      </c>
      <c r="M163" s="130">
        <v>100</v>
      </c>
    </row>
    <row r="164" spans="1:13" x14ac:dyDescent="0.2">
      <c r="A164" s="11"/>
      <c r="B164" s="12" t="s">
        <v>13</v>
      </c>
      <c r="C164" s="12"/>
      <c r="D164" s="12"/>
      <c r="E164" s="13"/>
      <c r="F164" s="14">
        <v>1987009</v>
      </c>
      <c r="G164" s="15">
        <v>46.410794160000002</v>
      </c>
      <c r="H164" s="140"/>
      <c r="I164" s="14">
        <v>6606606</v>
      </c>
      <c r="J164" s="15">
        <v>60.041490809999999</v>
      </c>
      <c r="L164" s="14">
        <v>7441946</v>
      </c>
      <c r="M164" s="128">
        <v>57.034439030000001</v>
      </c>
    </row>
    <row r="165" spans="1:13" x14ac:dyDescent="0.2">
      <c r="A165" s="11"/>
      <c r="B165" s="12"/>
      <c r="C165" s="12" t="s">
        <v>14</v>
      </c>
      <c r="D165" s="12"/>
      <c r="E165" s="13"/>
      <c r="F165" s="14">
        <v>1725743</v>
      </c>
      <c r="G165" s="15">
        <v>86.851292569999998</v>
      </c>
      <c r="H165" s="140"/>
      <c r="I165" s="14">
        <v>6008184</v>
      </c>
      <c r="J165" s="15">
        <v>90.942066170000004</v>
      </c>
      <c r="L165" s="14">
        <v>6928679</v>
      </c>
      <c r="M165" s="128">
        <v>93.103053959999997</v>
      </c>
    </row>
    <row r="166" spans="1:13" x14ac:dyDescent="0.2">
      <c r="A166" s="11"/>
      <c r="B166" s="12"/>
      <c r="C166" s="12" t="s">
        <v>89</v>
      </c>
      <c r="D166" s="12"/>
      <c r="E166" s="13"/>
      <c r="F166" s="14">
        <v>261266</v>
      </c>
      <c r="G166" s="15">
        <v>13.14870743</v>
      </c>
      <c r="H166" s="140"/>
      <c r="I166" s="83">
        <v>598422</v>
      </c>
      <c r="J166" s="125">
        <v>9.0579338299999996</v>
      </c>
      <c r="L166" s="84">
        <v>513267</v>
      </c>
      <c r="M166" s="137">
        <v>6.8969460399999996</v>
      </c>
    </row>
    <row r="167" spans="1:13" x14ac:dyDescent="0.2">
      <c r="A167" s="11"/>
      <c r="B167" s="12" t="s">
        <v>15</v>
      </c>
      <c r="C167" s="12"/>
      <c r="D167" s="12"/>
      <c r="E167" s="13"/>
      <c r="F167" s="14">
        <v>196824</v>
      </c>
      <c r="G167" s="15">
        <v>4.5972404500000001</v>
      </c>
      <c r="H167" s="140"/>
      <c r="I167" s="84">
        <v>765207</v>
      </c>
      <c r="J167" s="124">
        <v>6.9542771400000003</v>
      </c>
      <c r="L167" s="84">
        <v>858824</v>
      </c>
      <c r="M167" s="137">
        <v>6.5819538399999997</v>
      </c>
    </row>
    <row r="168" spans="1:13" x14ac:dyDescent="0.2">
      <c r="A168" s="11"/>
      <c r="B168" s="12" t="s">
        <v>16</v>
      </c>
      <c r="C168" s="12"/>
      <c r="D168" s="12"/>
      <c r="E168" s="13"/>
      <c r="F168" s="14">
        <v>1855686</v>
      </c>
      <c r="G168" s="15">
        <v>43.34346798</v>
      </c>
      <c r="H168" s="140"/>
      <c r="I168" s="14">
        <v>3292199</v>
      </c>
      <c r="J168" s="15">
        <v>29.91983115</v>
      </c>
      <c r="L168" s="14">
        <v>4193313</v>
      </c>
      <c r="M168" s="128">
        <v>32.13719296</v>
      </c>
    </row>
    <row r="169" spans="1:13" x14ac:dyDescent="0.2">
      <c r="A169" s="11"/>
      <c r="B169" s="12" t="s">
        <v>17</v>
      </c>
      <c r="C169" s="12"/>
      <c r="D169" s="12"/>
      <c r="E169" s="13"/>
      <c r="F169" s="14">
        <v>241832</v>
      </c>
      <c r="G169" s="15">
        <v>5.6484974000000001</v>
      </c>
      <c r="H169" s="140"/>
      <c r="I169" s="83">
        <v>339389</v>
      </c>
      <c r="J169" s="125">
        <v>3.0844008999999999</v>
      </c>
      <c r="L169" s="84">
        <v>554079</v>
      </c>
      <c r="M169" s="137">
        <v>4.2464141700000004</v>
      </c>
    </row>
    <row r="170" spans="1:13" x14ac:dyDescent="0.2">
      <c r="A170" s="11"/>
      <c r="B170" s="12" t="s">
        <v>18</v>
      </c>
      <c r="C170" s="12"/>
      <c r="D170" s="12"/>
      <c r="E170" s="13"/>
      <c r="F170" s="14">
        <v>0</v>
      </c>
      <c r="G170" s="15">
        <v>0</v>
      </c>
      <c r="H170" s="140"/>
      <c r="I170" s="14">
        <v>0</v>
      </c>
      <c r="J170" s="15">
        <v>0</v>
      </c>
      <c r="L170" s="14">
        <v>0</v>
      </c>
      <c r="M170" s="128">
        <v>0</v>
      </c>
    </row>
    <row r="171" spans="1:13" x14ac:dyDescent="0.2">
      <c r="A171" s="11"/>
      <c r="B171" s="12"/>
      <c r="C171" s="12"/>
      <c r="D171" s="12"/>
      <c r="E171" s="13"/>
      <c r="F171" s="14"/>
      <c r="G171" s="15"/>
      <c r="H171" s="140"/>
      <c r="I171" s="14"/>
      <c r="J171" s="15"/>
      <c r="L171" s="14"/>
      <c r="M171" s="128"/>
    </row>
    <row r="172" spans="1:13" x14ac:dyDescent="0.2">
      <c r="A172" s="21"/>
      <c r="B172" s="22" t="s">
        <v>90</v>
      </c>
      <c r="C172" s="22"/>
      <c r="D172" s="22"/>
      <c r="E172" s="23"/>
      <c r="F172" s="24">
        <v>4281351</v>
      </c>
      <c r="G172" s="25">
        <v>100</v>
      </c>
      <c r="H172" s="147"/>
      <c r="I172" s="24">
        <v>11003401</v>
      </c>
      <c r="J172" s="25">
        <v>100</v>
      </c>
      <c r="L172" s="24">
        <v>13048162</v>
      </c>
      <c r="M172" s="130">
        <v>100</v>
      </c>
    </row>
    <row r="173" spans="1:13" x14ac:dyDescent="0.2">
      <c r="A173" s="11"/>
      <c r="B173" s="12" t="s">
        <v>20</v>
      </c>
      <c r="C173" s="12"/>
      <c r="D173" s="12"/>
      <c r="E173" s="13"/>
      <c r="F173" s="14">
        <v>743200</v>
      </c>
      <c r="G173" s="15">
        <v>17.359006539999999</v>
      </c>
      <c r="H173" s="140"/>
      <c r="I173" s="83">
        <v>1097117</v>
      </c>
      <c r="J173" s="125">
        <v>9.9707081500000001</v>
      </c>
      <c r="L173" s="84">
        <v>1391502</v>
      </c>
      <c r="M173" s="137">
        <v>10.66435257</v>
      </c>
    </row>
    <row r="174" spans="1:13" x14ac:dyDescent="0.2">
      <c r="A174" s="11"/>
      <c r="B174" s="12"/>
      <c r="C174" s="12" t="s">
        <v>21</v>
      </c>
      <c r="D174" s="12"/>
      <c r="E174" s="13"/>
      <c r="F174" s="14">
        <v>743200</v>
      </c>
      <c r="G174" s="15">
        <v>100</v>
      </c>
      <c r="H174" s="140"/>
      <c r="I174" s="83">
        <v>1097117</v>
      </c>
      <c r="J174" s="15">
        <v>100</v>
      </c>
      <c r="L174" s="84">
        <v>1391502</v>
      </c>
      <c r="M174" s="131">
        <v>100</v>
      </c>
    </row>
    <row r="175" spans="1:13" x14ac:dyDescent="0.2">
      <c r="A175" s="11"/>
      <c r="B175" s="12" t="s">
        <v>69</v>
      </c>
      <c r="C175" s="12"/>
      <c r="D175" s="12"/>
      <c r="E175" s="13"/>
      <c r="F175" s="14">
        <v>939986</v>
      </c>
      <c r="G175" s="15">
        <v>21.955359420000001</v>
      </c>
      <c r="H175" s="140"/>
      <c r="I175" s="14">
        <v>2059190</v>
      </c>
      <c r="J175" s="15">
        <v>18.714123019999999</v>
      </c>
      <c r="L175" s="30">
        <v>2956469</v>
      </c>
      <c r="M175" s="131">
        <v>22.6581261</v>
      </c>
    </row>
    <row r="176" spans="1:13" s="3" customFormat="1" x14ac:dyDescent="0.2">
      <c r="A176" s="27"/>
      <c r="B176" s="28"/>
      <c r="C176" s="28" t="s">
        <v>23</v>
      </c>
      <c r="D176" s="28"/>
      <c r="E176" s="33"/>
      <c r="F176" s="14">
        <v>516627</v>
      </c>
      <c r="G176" s="15">
        <v>54.961137720000004</v>
      </c>
      <c r="H176" s="140"/>
      <c r="I176" s="30">
        <v>1288454</v>
      </c>
      <c r="J176" s="15">
        <v>62.57091381</v>
      </c>
      <c r="L176" s="84">
        <v>1421033</v>
      </c>
      <c r="M176" s="131">
        <v>48.065208869999999</v>
      </c>
    </row>
    <row r="177" spans="1:13" x14ac:dyDescent="0.2">
      <c r="A177" s="11"/>
      <c r="B177" s="12"/>
      <c r="C177" s="12" t="s">
        <v>24</v>
      </c>
      <c r="D177" s="12"/>
      <c r="E177" s="13"/>
      <c r="F177" s="14">
        <v>423359</v>
      </c>
      <c r="G177" s="15">
        <v>45.038862279999996</v>
      </c>
      <c r="H177" s="140"/>
      <c r="I177" s="84">
        <v>770736</v>
      </c>
      <c r="J177" s="15">
        <v>37.42908619</v>
      </c>
      <c r="L177" s="84">
        <v>1535436</v>
      </c>
      <c r="M177" s="131">
        <v>51.934791130000001</v>
      </c>
    </row>
    <row r="178" spans="1:13" x14ac:dyDescent="0.2">
      <c r="A178" s="11"/>
      <c r="B178" s="12" t="s">
        <v>25</v>
      </c>
      <c r="C178" s="12"/>
      <c r="D178" s="12"/>
      <c r="E178" s="13"/>
      <c r="F178" s="14">
        <v>2575303</v>
      </c>
      <c r="G178" s="15">
        <v>60.151643720000003</v>
      </c>
      <c r="H178" s="140"/>
      <c r="I178" s="14">
        <v>7833078</v>
      </c>
      <c r="J178" s="15">
        <v>71.187790030000002</v>
      </c>
      <c r="L178" s="30">
        <v>8659612</v>
      </c>
      <c r="M178" s="131">
        <v>66.366527329999997</v>
      </c>
    </row>
    <row r="179" spans="1:13" x14ac:dyDescent="0.2">
      <c r="A179" s="11"/>
      <c r="B179" s="12"/>
      <c r="C179" s="12" t="s">
        <v>26</v>
      </c>
      <c r="D179" s="12"/>
      <c r="E179" s="13"/>
      <c r="F179" s="14">
        <v>943569</v>
      </c>
      <c r="G179" s="15">
        <v>36.639144989999998</v>
      </c>
      <c r="H179" s="140"/>
      <c r="I179" s="14">
        <v>2367215</v>
      </c>
      <c r="J179" s="15">
        <v>30.220751029999999</v>
      </c>
      <c r="L179" s="30">
        <v>2097030</v>
      </c>
      <c r="M179" s="131">
        <v>24.216211999999999</v>
      </c>
    </row>
    <row r="180" spans="1:13" s="3" customFormat="1" x14ac:dyDescent="0.2">
      <c r="A180" s="27"/>
      <c r="B180" s="28"/>
      <c r="C180" s="28" t="s">
        <v>27</v>
      </c>
      <c r="D180" s="28"/>
      <c r="E180" s="29"/>
      <c r="F180" s="14">
        <v>571990</v>
      </c>
      <c r="G180" s="15">
        <v>22.210590369999998</v>
      </c>
      <c r="H180" s="140"/>
      <c r="I180" s="84">
        <v>1902924</v>
      </c>
      <c r="J180" s="15">
        <v>24.29343867</v>
      </c>
      <c r="L180" s="84">
        <v>2115700</v>
      </c>
      <c r="M180" s="131">
        <v>24.43181057</v>
      </c>
    </row>
    <row r="181" spans="1:13" x14ac:dyDescent="0.2">
      <c r="A181" s="11"/>
      <c r="B181" s="12"/>
      <c r="C181" s="12" t="s">
        <v>28</v>
      </c>
      <c r="D181" s="12"/>
      <c r="E181" s="13"/>
      <c r="F181" s="14">
        <v>207903</v>
      </c>
      <c r="G181" s="15">
        <v>8.0729529699999993</v>
      </c>
      <c r="H181" s="140"/>
      <c r="I181" s="84">
        <v>791167</v>
      </c>
      <c r="J181" s="15">
        <v>10.10033348</v>
      </c>
      <c r="L181" s="84">
        <v>979791</v>
      </c>
      <c r="M181" s="137">
        <v>11.31449076</v>
      </c>
    </row>
    <row r="182" spans="1:13" s="3" customFormat="1" x14ac:dyDescent="0.2">
      <c r="A182" s="27"/>
      <c r="B182" s="28"/>
      <c r="C182" s="28" t="s">
        <v>29</v>
      </c>
      <c r="D182" s="28"/>
      <c r="E182" s="32"/>
      <c r="F182" s="14">
        <v>213484</v>
      </c>
      <c r="G182" s="15">
        <v>8.2896653300000001</v>
      </c>
      <c r="H182" s="140"/>
      <c r="I182" s="84">
        <v>1148078</v>
      </c>
      <c r="J182" s="15">
        <v>14.65679265</v>
      </c>
      <c r="L182" s="30">
        <v>1613928</v>
      </c>
      <c r="M182" s="131">
        <v>18.63741701</v>
      </c>
    </row>
    <row r="183" spans="1:13" x14ac:dyDescent="0.2">
      <c r="A183" s="11"/>
      <c r="B183" s="12"/>
      <c r="C183" s="12" t="s">
        <v>30</v>
      </c>
      <c r="D183" s="12"/>
      <c r="E183" s="13"/>
      <c r="F183" s="14">
        <v>638357</v>
      </c>
      <c r="G183" s="15">
        <v>24.787646349999999</v>
      </c>
      <c r="H183" s="140"/>
      <c r="I183" s="84">
        <v>1623694</v>
      </c>
      <c r="J183" s="15">
        <v>20.728684179999998</v>
      </c>
      <c r="L183" s="84">
        <v>1853163</v>
      </c>
      <c r="M183" s="131">
        <v>21.40006966</v>
      </c>
    </row>
    <row r="184" spans="1:13" x14ac:dyDescent="0.2">
      <c r="A184" s="11"/>
      <c r="B184" s="12" t="s">
        <v>18</v>
      </c>
      <c r="C184" s="12"/>
      <c r="D184" s="12"/>
      <c r="E184" s="13"/>
      <c r="F184" s="14">
        <v>22862</v>
      </c>
      <c r="G184" s="15">
        <v>0.53399032000000002</v>
      </c>
      <c r="H184" s="140"/>
      <c r="I184" s="14">
        <v>14016</v>
      </c>
      <c r="J184" s="15">
        <v>0.12737879999999999</v>
      </c>
      <c r="L184" s="30">
        <v>40579</v>
      </c>
      <c r="M184" s="131">
        <v>0.31099399</v>
      </c>
    </row>
    <row r="185" spans="1:13" x14ac:dyDescent="0.2">
      <c r="A185" s="11"/>
      <c r="B185" s="12"/>
      <c r="C185" s="12"/>
      <c r="D185" s="12"/>
      <c r="E185" s="13"/>
      <c r="F185" s="14"/>
      <c r="G185" s="15"/>
      <c r="H185" s="140"/>
      <c r="I185" s="14"/>
      <c r="J185" s="15"/>
      <c r="L185" s="14"/>
      <c r="M185" s="128"/>
    </row>
    <row r="186" spans="1:13" x14ac:dyDescent="0.2">
      <c r="A186" s="16" t="s">
        <v>91</v>
      </c>
      <c r="B186" s="17"/>
      <c r="C186" s="17"/>
      <c r="D186" s="17"/>
      <c r="E186" s="18"/>
      <c r="F186" s="19">
        <v>2001522</v>
      </c>
      <c r="G186" s="20">
        <v>3.5121351700000001</v>
      </c>
      <c r="H186" s="147"/>
      <c r="I186" s="89">
        <v>2123145</v>
      </c>
      <c r="J186" s="126">
        <v>4.6746823800000001</v>
      </c>
      <c r="L186" s="19">
        <v>1907106</v>
      </c>
      <c r="M186" s="129">
        <v>4.1927412300000002</v>
      </c>
    </row>
    <row r="187" spans="1:13" x14ac:dyDescent="0.2">
      <c r="A187" s="11"/>
      <c r="C187" s="12"/>
      <c r="D187" s="12"/>
      <c r="E187" s="13"/>
      <c r="F187" s="14"/>
      <c r="G187" s="15"/>
      <c r="H187" s="140"/>
      <c r="I187" s="14"/>
      <c r="J187" s="15"/>
      <c r="L187" s="30"/>
      <c r="M187" s="131"/>
    </row>
    <row r="188" spans="1:13" x14ac:dyDescent="0.2">
      <c r="A188" s="21"/>
      <c r="B188" s="22" t="s">
        <v>92</v>
      </c>
      <c r="C188" s="22"/>
      <c r="D188" s="22"/>
      <c r="E188" s="23"/>
      <c r="F188" s="24">
        <v>2001522</v>
      </c>
      <c r="G188" s="25">
        <v>100</v>
      </c>
      <c r="H188" s="147"/>
      <c r="I188" s="89">
        <v>2123145</v>
      </c>
      <c r="J188" s="25">
        <v>100</v>
      </c>
      <c r="L188" s="24">
        <v>1907106</v>
      </c>
      <c r="M188" s="130">
        <v>100</v>
      </c>
    </row>
    <row r="189" spans="1:13" x14ac:dyDescent="0.2">
      <c r="A189" s="52"/>
      <c r="B189" s="53" t="s">
        <v>93</v>
      </c>
      <c r="C189" s="12"/>
      <c r="D189" s="12"/>
      <c r="E189" s="13"/>
      <c r="F189" s="14">
        <v>649092</v>
      </c>
      <c r="G189" s="15">
        <v>32.42992083</v>
      </c>
      <c r="H189" s="140"/>
      <c r="I189" s="83">
        <v>571414</v>
      </c>
      <c r="J189" s="125">
        <v>26.91356455</v>
      </c>
      <c r="L189" s="84">
        <v>394754</v>
      </c>
      <c r="M189" s="137">
        <v>20.699111640000002</v>
      </c>
    </row>
    <row r="190" spans="1:13" x14ac:dyDescent="0.2">
      <c r="A190" s="52"/>
      <c r="B190" s="53" t="s">
        <v>94</v>
      </c>
      <c r="C190" s="12"/>
      <c r="D190" s="12"/>
      <c r="E190" s="13"/>
      <c r="F190" s="14">
        <v>988722</v>
      </c>
      <c r="G190" s="15">
        <v>49.398507739999999</v>
      </c>
      <c r="H190" s="140"/>
      <c r="I190" s="84">
        <v>1044746</v>
      </c>
      <c r="J190" s="124">
        <v>49.207472879999997</v>
      </c>
      <c r="L190" s="14">
        <v>799176</v>
      </c>
      <c r="M190" s="128">
        <v>41.905169399999998</v>
      </c>
    </row>
    <row r="191" spans="1:13" x14ac:dyDescent="0.2">
      <c r="A191" s="52"/>
      <c r="B191" s="53" t="s">
        <v>95</v>
      </c>
      <c r="C191" s="12"/>
      <c r="D191" s="12"/>
      <c r="E191" s="13"/>
      <c r="F191" s="14">
        <v>334266</v>
      </c>
      <c r="G191" s="15">
        <v>16.700590850000001</v>
      </c>
      <c r="H191" s="140"/>
      <c r="I191" s="84">
        <v>458844</v>
      </c>
      <c r="J191" s="124">
        <v>21.611524410000001</v>
      </c>
      <c r="L191" s="83">
        <v>665888</v>
      </c>
      <c r="M191" s="137">
        <v>34.916150440000003</v>
      </c>
    </row>
    <row r="192" spans="1:13" x14ac:dyDescent="0.2">
      <c r="A192" s="52"/>
      <c r="B192" s="53" t="s">
        <v>96</v>
      </c>
      <c r="C192" s="12"/>
      <c r="D192" s="12"/>
      <c r="E192" s="13"/>
      <c r="F192" s="84">
        <v>22544</v>
      </c>
      <c r="G192" s="15">
        <v>1.1263428499999999</v>
      </c>
      <c r="H192" s="140"/>
      <c r="I192" s="83">
        <v>48141</v>
      </c>
      <c r="J192" s="125">
        <v>2.2674381600000002</v>
      </c>
      <c r="L192" s="83">
        <v>47288</v>
      </c>
      <c r="M192" s="138">
        <v>2.4795685199999999</v>
      </c>
    </row>
    <row r="193" spans="1:15" x14ac:dyDescent="0.2">
      <c r="A193" s="52"/>
      <c r="B193" s="53" t="s">
        <v>18</v>
      </c>
      <c r="C193" s="12"/>
      <c r="D193" s="12"/>
      <c r="E193" s="13"/>
      <c r="F193" s="14">
        <v>6898</v>
      </c>
      <c r="G193" s="15">
        <v>0.34463772999999998</v>
      </c>
      <c r="H193" s="140"/>
      <c r="I193" s="14">
        <v>0</v>
      </c>
      <c r="J193" s="15">
        <v>0</v>
      </c>
      <c r="L193" s="14">
        <v>0</v>
      </c>
      <c r="M193" s="128">
        <v>0</v>
      </c>
    </row>
    <row r="194" spans="1:15" x14ac:dyDescent="0.2">
      <c r="A194" s="52"/>
      <c r="B194" s="54"/>
      <c r="C194" s="12"/>
      <c r="D194" s="12"/>
      <c r="E194" s="13"/>
      <c r="F194" s="14"/>
      <c r="G194" s="15"/>
      <c r="H194" s="140"/>
      <c r="I194" s="14"/>
      <c r="J194" s="15"/>
      <c r="L194" s="14"/>
      <c r="M194" s="128"/>
    </row>
    <row r="195" spans="1:15" x14ac:dyDescent="0.2">
      <c r="A195" s="21"/>
      <c r="B195" s="22" t="s">
        <v>97</v>
      </c>
      <c r="C195" s="22"/>
      <c r="D195" s="22"/>
      <c r="E195" s="23"/>
      <c r="F195" s="24">
        <v>2001522</v>
      </c>
      <c r="G195" s="25">
        <v>100</v>
      </c>
      <c r="H195" s="147"/>
      <c r="I195" s="89">
        <v>2123145</v>
      </c>
      <c r="J195" s="25">
        <v>100</v>
      </c>
      <c r="L195" s="24">
        <v>1907106</v>
      </c>
      <c r="M195" s="130">
        <v>100</v>
      </c>
    </row>
    <row r="196" spans="1:15" x14ac:dyDescent="0.2">
      <c r="A196" s="52"/>
      <c r="B196" s="12" t="s">
        <v>63</v>
      </c>
      <c r="C196" s="12"/>
      <c r="D196" s="12"/>
      <c r="E196" s="13"/>
      <c r="F196" s="84">
        <v>78275</v>
      </c>
      <c r="G196" s="15">
        <v>3.9107739000000001</v>
      </c>
      <c r="H196" s="140"/>
      <c r="I196" s="83">
        <v>213850</v>
      </c>
      <c r="J196" s="125">
        <v>10.07232196</v>
      </c>
      <c r="L196" s="83">
        <v>312318</v>
      </c>
      <c r="M196" s="138">
        <v>16.376541209999999</v>
      </c>
    </row>
    <row r="197" spans="1:15" x14ac:dyDescent="0.2">
      <c r="A197" s="52"/>
      <c r="B197" s="12" t="s">
        <v>98</v>
      </c>
      <c r="C197" s="12"/>
      <c r="D197" s="12"/>
      <c r="E197" s="13"/>
      <c r="F197" s="14">
        <v>242005</v>
      </c>
      <c r="G197" s="15">
        <v>12.091048710000001</v>
      </c>
      <c r="H197" s="140"/>
      <c r="I197" s="83">
        <v>355651</v>
      </c>
      <c r="J197" s="125">
        <v>16.751140410000001</v>
      </c>
      <c r="L197" s="84">
        <v>168857</v>
      </c>
      <c r="M197" s="137">
        <v>8.8540962099999998</v>
      </c>
    </row>
    <row r="198" spans="1:15" x14ac:dyDescent="0.2">
      <c r="A198" s="52"/>
      <c r="B198" s="12" t="s">
        <v>65</v>
      </c>
      <c r="C198" s="12"/>
      <c r="D198" s="12"/>
      <c r="E198" s="13"/>
      <c r="F198" s="14">
        <v>750191</v>
      </c>
      <c r="G198" s="15">
        <v>37.48102694</v>
      </c>
      <c r="H198" s="140"/>
      <c r="I198" s="84">
        <v>876229</v>
      </c>
      <c r="J198" s="124">
        <v>41.270332449999998</v>
      </c>
      <c r="L198" s="84">
        <v>697571</v>
      </c>
      <c r="M198" s="137">
        <v>36.577463440000002</v>
      </c>
    </row>
    <row r="199" spans="1:15" x14ac:dyDescent="0.2">
      <c r="A199" s="52"/>
      <c r="B199" s="12" t="s">
        <v>66</v>
      </c>
      <c r="C199" s="12"/>
      <c r="D199" s="12"/>
      <c r="E199" s="13"/>
      <c r="F199" s="14">
        <v>928556</v>
      </c>
      <c r="G199" s="15">
        <v>46.392495310000001</v>
      </c>
      <c r="H199" s="140"/>
      <c r="I199" s="84">
        <v>676895</v>
      </c>
      <c r="J199" s="124">
        <v>31.881713210000001</v>
      </c>
      <c r="L199" s="14">
        <v>728062</v>
      </c>
      <c r="M199" s="128">
        <v>38.176273369999997</v>
      </c>
    </row>
    <row r="200" spans="1:15" x14ac:dyDescent="0.2">
      <c r="A200" s="52"/>
      <c r="B200" s="12" t="s">
        <v>18</v>
      </c>
      <c r="C200" s="12"/>
      <c r="D200" s="12"/>
      <c r="E200" s="13"/>
      <c r="F200" s="14">
        <v>2495</v>
      </c>
      <c r="G200" s="15">
        <v>0.12465514</v>
      </c>
      <c r="H200" s="140"/>
      <c r="I200" s="14">
        <v>520</v>
      </c>
      <c r="J200" s="15">
        <v>2.4491969999999998E-2</v>
      </c>
      <c r="L200" s="14">
        <v>298</v>
      </c>
      <c r="M200" s="128">
        <v>1.5625770000000001E-2</v>
      </c>
    </row>
    <row r="201" spans="1:15" x14ac:dyDescent="0.2">
      <c r="A201" s="11"/>
      <c r="B201" s="12"/>
      <c r="C201" s="12"/>
      <c r="D201" s="12"/>
      <c r="E201" s="13"/>
      <c r="F201" s="14"/>
      <c r="G201" s="15"/>
      <c r="H201" s="140"/>
      <c r="I201" s="14"/>
      <c r="J201" s="15"/>
      <c r="L201" s="14"/>
      <c r="M201" s="128"/>
    </row>
    <row r="202" spans="1:15" x14ac:dyDescent="0.2">
      <c r="A202" s="21"/>
      <c r="B202" s="22" t="s">
        <v>99</v>
      </c>
      <c r="C202" s="22"/>
      <c r="D202" s="22"/>
      <c r="E202" s="23"/>
      <c r="F202" s="24">
        <v>2001522</v>
      </c>
      <c r="G202" s="25">
        <v>100</v>
      </c>
      <c r="H202" s="147"/>
      <c r="I202" s="89">
        <v>2123145</v>
      </c>
      <c r="J202" s="25">
        <v>100</v>
      </c>
      <c r="L202" s="24">
        <v>1907106</v>
      </c>
      <c r="M202" s="130">
        <v>100</v>
      </c>
    </row>
    <row r="203" spans="1:15" x14ac:dyDescent="0.2">
      <c r="A203" s="11"/>
      <c r="B203" s="12" t="s">
        <v>100</v>
      </c>
      <c r="C203" s="12"/>
      <c r="D203" s="12"/>
      <c r="E203" s="13"/>
      <c r="F203" s="14">
        <v>1828107</v>
      </c>
      <c r="G203" s="15">
        <v>91.335843420000003</v>
      </c>
      <c r="H203" s="140"/>
      <c r="I203" s="84">
        <v>2119252</v>
      </c>
      <c r="J203" s="15">
        <v>99.816639940000002</v>
      </c>
      <c r="L203" s="14">
        <v>1882664</v>
      </c>
      <c r="M203" s="128">
        <v>98.718372239999994</v>
      </c>
    </row>
    <row r="204" spans="1:15" x14ac:dyDescent="0.2">
      <c r="A204" s="11"/>
      <c r="B204" s="12" t="s">
        <v>101</v>
      </c>
      <c r="C204" s="12"/>
      <c r="D204" s="12"/>
      <c r="E204" s="13"/>
      <c r="F204" s="14">
        <v>173415</v>
      </c>
      <c r="G204" s="15">
        <v>8.6641565800000002</v>
      </c>
      <c r="H204" s="140"/>
      <c r="I204" s="83">
        <v>3893</v>
      </c>
      <c r="J204" s="125">
        <v>0.18336005999999999</v>
      </c>
      <c r="L204" s="83">
        <v>24442</v>
      </c>
      <c r="M204" s="138">
        <v>1.2816277599999999</v>
      </c>
    </row>
    <row r="205" spans="1:15" x14ac:dyDescent="0.2">
      <c r="A205" s="11"/>
      <c r="B205" s="12"/>
      <c r="C205" s="12"/>
      <c r="D205" s="12"/>
      <c r="E205" s="13"/>
      <c r="F205" s="14"/>
      <c r="G205" s="15"/>
      <c r="H205" s="140"/>
      <c r="I205" s="14"/>
      <c r="J205" s="15"/>
      <c r="L205" s="14"/>
      <c r="M205" s="128"/>
    </row>
    <row r="206" spans="1:15" x14ac:dyDescent="0.2">
      <c r="A206" s="21"/>
      <c r="B206" s="22" t="s">
        <v>102</v>
      </c>
      <c r="C206" s="22"/>
      <c r="D206" s="22"/>
      <c r="E206" s="23"/>
      <c r="F206" s="24">
        <v>2001522</v>
      </c>
      <c r="G206" s="25">
        <v>100</v>
      </c>
      <c r="H206" s="147"/>
      <c r="I206" s="89">
        <v>2123145</v>
      </c>
      <c r="J206" s="25">
        <v>100</v>
      </c>
      <c r="L206" s="24">
        <v>1907106</v>
      </c>
      <c r="M206" s="130">
        <v>100</v>
      </c>
    </row>
    <row r="207" spans="1:15" ht="12" customHeight="1" x14ac:dyDescent="0.2">
      <c r="A207" s="52"/>
      <c r="B207" s="53" t="s">
        <v>103</v>
      </c>
      <c r="C207" s="12"/>
      <c r="D207" s="12"/>
      <c r="E207" s="13"/>
      <c r="F207" s="14">
        <v>846434</v>
      </c>
      <c r="G207" s="15">
        <v>42.289517680000003</v>
      </c>
      <c r="H207" s="140"/>
      <c r="I207" s="84">
        <v>1101777</v>
      </c>
      <c r="J207" s="15">
        <v>51.893629500000003</v>
      </c>
      <c r="L207" s="84">
        <v>821324</v>
      </c>
      <c r="M207" s="137">
        <v>43.066510200000003</v>
      </c>
      <c r="O207" s="160"/>
    </row>
    <row r="208" spans="1:15" x14ac:dyDescent="0.2">
      <c r="A208" s="52"/>
      <c r="B208" s="53" t="s">
        <v>104</v>
      </c>
      <c r="C208" s="12"/>
      <c r="D208" s="12"/>
      <c r="E208" s="13"/>
      <c r="F208" s="14">
        <v>671642</v>
      </c>
      <c r="G208" s="15">
        <v>33.55656346</v>
      </c>
      <c r="H208" s="140"/>
      <c r="I208" s="84">
        <v>678323</v>
      </c>
      <c r="J208" s="124">
        <v>31.948971929999999</v>
      </c>
      <c r="L208" s="84">
        <v>709838</v>
      </c>
      <c r="M208" s="131">
        <v>37.220689360000001</v>
      </c>
      <c r="O208" s="160"/>
    </row>
    <row r="209" spans="1:15" s="3" customFormat="1" x14ac:dyDescent="0.2">
      <c r="A209" s="55"/>
      <c r="B209" s="56" t="s">
        <v>105</v>
      </c>
      <c r="C209" s="28"/>
      <c r="D209" s="28"/>
      <c r="E209" s="33"/>
      <c r="F209" s="14">
        <v>297863</v>
      </c>
      <c r="G209" s="15">
        <v>14.881824929999999</v>
      </c>
      <c r="H209" s="140"/>
      <c r="I209" s="84">
        <v>179988</v>
      </c>
      <c r="J209" s="125">
        <v>8.4774238199999985</v>
      </c>
      <c r="L209" s="83">
        <v>224875</v>
      </c>
      <c r="M209" s="138">
        <v>11.791426380000001</v>
      </c>
      <c r="O209" s="160"/>
    </row>
    <row r="210" spans="1:15" x14ac:dyDescent="0.2">
      <c r="A210" s="52"/>
      <c r="B210" s="53" t="s">
        <v>18</v>
      </c>
      <c r="C210" s="12"/>
      <c r="D210" s="12"/>
      <c r="E210" s="13"/>
      <c r="F210" s="14">
        <v>185583</v>
      </c>
      <c r="G210" s="15">
        <v>9.2720939399999995</v>
      </c>
      <c r="H210" s="140"/>
      <c r="I210" s="14">
        <v>163057</v>
      </c>
      <c r="J210" s="15">
        <v>7.6799747500000004</v>
      </c>
      <c r="L210" s="30">
        <v>151069</v>
      </c>
      <c r="M210" s="131">
        <v>7.9213740599999998</v>
      </c>
      <c r="O210" s="160"/>
    </row>
    <row r="211" spans="1:15" x14ac:dyDescent="0.2">
      <c r="A211" s="11"/>
      <c r="B211" s="12"/>
      <c r="C211" s="12"/>
      <c r="D211" s="12"/>
      <c r="E211" s="13"/>
      <c r="F211" s="14"/>
      <c r="G211" s="15"/>
      <c r="H211" s="140"/>
      <c r="I211" s="14"/>
      <c r="J211" s="15"/>
      <c r="L211" s="30"/>
      <c r="M211" s="131"/>
    </row>
    <row r="212" spans="1:15" x14ac:dyDescent="0.2">
      <c r="A212" s="16" t="s">
        <v>106</v>
      </c>
      <c r="B212" s="17"/>
      <c r="C212" s="17"/>
      <c r="D212" s="17"/>
      <c r="E212" s="18"/>
      <c r="F212" s="19">
        <v>37678179</v>
      </c>
      <c r="G212" s="20">
        <v>100</v>
      </c>
      <c r="H212" s="147"/>
      <c r="I212" s="19">
        <v>50210685</v>
      </c>
      <c r="J212" s="20">
        <v>100</v>
      </c>
      <c r="L212" s="19">
        <v>50380696</v>
      </c>
      <c r="M212" s="129">
        <v>100</v>
      </c>
    </row>
    <row r="213" spans="1:15" x14ac:dyDescent="0.2">
      <c r="A213" s="11"/>
      <c r="B213" s="12" t="s">
        <v>9</v>
      </c>
      <c r="C213" s="12"/>
      <c r="D213" s="12"/>
      <c r="E213" s="13"/>
      <c r="F213" s="14">
        <v>5397801</v>
      </c>
      <c r="G213" s="15">
        <v>14.32606655</v>
      </c>
      <c r="H213" s="140"/>
      <c r="I213" s="14">
        <v>19969503</v>
      </c>
      <c r="J213" s="15">
        <v>39.771421162646952</v>
      </c>
      <c r="L213" s="30">
        <v>19365307</v>
      </c>
      <c r="M213" s="131">
        <v>38.437950520000001</v>
      </c>
    </row>
    <row r="214" spans="1:15" ht="12" customHeight="1" x14ac:dyDescent="0.2">
      <c r="A214" s="11"/>
      <c r="B214" s="12"/>
      <c r="C214" s="213" t="s">
        <v>107</v>
      </c>
      <c r="D214" s="213"/>
      <c r="E214" s="214"/>
      <c r="F214" s="14">
        <v>86637</v>
      </c>
      <c r="G214" s="15">
        <v>1.6050424999999999</v>
      </c>
      <c r="H214" s="140"/>
      <c r="I214" s="83">
        <v>621279</v>
      </c>
      <c r="J214" s="125">
        <v>3.1111390203351581</v>
      </c>
      <c r="L214" s="83">
        <v>422255</v>
      </c>
      <c r="M214" s="138">
        <v>2.1804714999999999</v>
      </c>
    </row>
    <row r="215" spans="1:15" ht="12" customHeight="1" x14ac:dyDescent="0.2">
      <c r="A215" s="11"/>
      <c r="B215" s="12"/>
      <c r="C215" s="213" t="s">
        <v>184</v>
      </c>
      <c r="D215" s="213"/>
      <c r="E215" s="214"/>
      <c r="F215" s="14">
        <v>5311164</v>
      </c>
      <c r="G215" s="15">
        <v>98.394957500000004</v>
      </c>
      <c r="H215" s="140"/>
      <c r="I215" s="14">
        <v>19348224</v>
      </c>
      <c r="J215" s="15">
        <v>96.888860979664841</v>
      </c>
      <c r="L215" s="30">
        <v>18943052</v>
      </c>
      <c r="M215" s="131">
        <v>97.819528500000004</v>
      </c>
    </row>
    <row r="216" spans="1:15" x14ac:dyDescent="0.2">
      <c r="A216" s="11"/>
      <c r="B216" s="12" t="s">
        <v>10</v>
      </c>
      <c r="C216" s="12"/>
      <c r="D216" s="12"/>
      <c r="E216" s="13"/>
      <c r="F216" s="14">
        <v>32280378</v>
      </c>
      <c r="G216" s="15">
        <v>85.673933450000007</v>
      </c>
      <c r="H216" s="140"/>
      <c r="I216" s="14">
        <v>30241182</v>
      </c>
      <c r="J216" s="15">
        <v>60.228578837353041</v>
      </c>
      <c r="L216" s="30">
        <v>31015389</v>
      </c>
      <c r="M216" s="131">
        <v>61.562049479999999</v>
      </c>
    </row>
    <row r="217" spans="1:15" ht="12" customHeight="1" x14ac:dyDescent="0.2">
      <c r="A217" s="11"/>
      <c r="B217" s="12"/>
      <c r="C217" s="213" t="s">
        <v>185</v>
      </c>
      <c r="D217" s="213"/>
      <c r="E217" s="214"/>
      <c r="F217" s="14">
        <v>2758756</v>
      </c>
      <c r="G217" s="15">
        <v>8.5462320199999997</v>
      </c>
      <c r="H217" s="140"/>
      <c r="I217" s="14">
        <v>3646123</v>
      </c>
      <c r="J217" s="15">
        <v>12.056813784593473</v>
      </c>
      <c r="L217" s="30">
        <v>3654578</v>
      </c>
      <c r="M217" s="131">
        <v>11.78311193</v>
      </c>
    </row>
    <row r="218" spans="1:15" ht="12" customHeight="1" x14ac:dyDescent="0.2">
      <c r="A218" s="11"/>
      <c r="B218" s="12"/>
      <c r="C218" s="213" t="s">
        <v>108</v>
      </c>
      <c r="D218" s="213"/>
      <c r="E218" s="214"/>
      <c r="F218" s="14">
        <v>25905600</v>
      </c>
      <c r="G218" s="15">
        <v>80.251848350000003</v>
      </c>
      <c r="H218" s="140"/>
      <c r="I218" s="14">
        <v>23636249</v>
      </c>
      <c r="J218" s="15">
        <v>78.159144044039024</v>
      </c>
      <c r="L218" s="30">
        <v>24425957</v>
      </c>
      <c r="M218" s="131">
        <v>78.75431451</v>
      </c>
    </row>
    <row r="219" spans="1:15" s="3" customFormat="1" ht="12" customHeight="1" x14ac:dyDescent="0.2">
      <c r="A219" s="27"/>
      <c r="B219" s="28"/>
      <c r="C219" s="57" t="s">
        <v>109</v>
      </c>
      <c r="D219" s="58"/>
      <c r="E219" s="59"/>
      <c r="F219" s="14">
        <v>3616022</v>
      </c>
      <c r="G219" s="15">
        <v>11.201919629999999</v>
      </c>
      <c r="H219" s="140"/>
      <c r="I219" s="84">
        <v>2958810</v>
      </c>
      <c r="J219" s="15">
        <v>9.7840421713675063</v>
      </c>
      <c r="L219" s="30">
        <v>2934854</v>
      </c>
      <c r="M219" s="131">
        <v>9.46257357</v>
      </c>
    </row>
    <row r="220" spans="1:15" x14ac:dyDescent="0.2">
      <c r="A220" s="11"/>
      <c r="B220" s="12"/>
      <c r="C220" s="12"/>
      <c r="D220" s="12"/>
      <c r="E220" s="13"/>
      <c r="F220" s="43"/>
      <c r="G220" s="60"/>
      <c r="H220" s="148"/>
      <c r="I220" s="43"/>
      <c r="J220" s="60"/>
      <c r="L220" s="133"/>
      <c r="M220" s="134"/>
    </row>
    <row r="221" spans="1:15" customFormat="1" ht="15" x14ac:dyDescent="0.25">
      <c r="A221" s="16" t="s">
        <v>110</v>
      </c>
      <c r="B221" s="17"/>
      <c r="C221" s="17"/>
      <c r="D221" s="17"/>
      <c r="E221" s="18"/>
      <c r="F221" s="61"/>
      <c r="G221" s="62"/>
      <c r="H221" s="141"/>
      <c r="I221" s="61"/>
      <c r="J221" s="62"/>
      <c r="L221" s="61"/>
      <c r="M221" s="135"/>
    </row>
    <row r="222" spans="1:15" x14ac:dyDescent="0.2">
      <c r="A222" s="11"/>
      <c r="B222" s="12" t="s">
        <v>111</v>
      </c>
      <c r="D222" s="12"/>
      <c r="E222" s="13"/>
      <c r="F222" s="63"/>
      <c r="G222" s="15"/>
      <c r="H222" s="141"/>
      <c r="I222" s="63"/>
      <c r="J222" s="15"/>
      <c r="L222" s="63"/>
      <c r="M222" s="128"/>
    </row>
    <row r="223" spans="1:15" x14ac:dyDescent="0.2">
      <c r="A223" s="11"/>
      <c r="B223" s="12"/>
      <c r="C223" s="12" t="s">
        <v>112</v>
      </c>
      <c r="D223" s="12"/>
      <c r="E223" s="13"/>
      <c r="F223" s="63">
        <v>39.586550000000003</v>
      </c>
      <c r="G223" s="15">
        <v>39.586550000000003</v>
      </c>
      <c r="H223" s="141"/>
      <c r="I223" s="63">
        <v>39.970759999999999</v>
      </c>
      <c r="J223" s="15">
        <v>39.970759999999999</v>
      </c>
      <c r="L223" s="63">
        <v>39.936169999999997</v>
      </c>
      <c r="M223" s="128">
        <v>39.936169999999997</v>
      </c>
    </row>
    <row r="224" spans="1:15" x14ac:dyDescent="0.2">
      <c r="A224" s="11"/>
      <c r="B224" s="12"/>
      <c r="C224" s="12" t="s">
        <v>113</v>
      </c>
      <c r="D224" s="12"/>
      <c r="E224" s="13"/>
      <c r="F224" s="63">
        <v>39</v>
      </c>
      <c r="G224" s="15">
        <v>39</v>
      </c>
      <c r="H224" s="141"/>
      <c r="I224" s="63">
        <v>39</v>
      </c>
      <c r="J224" s="15">
        <v>39</v>
      </c>
      <c r="L224" s="63">
        <v>39</v>
      </c>
      <c r="M224" s="128">
        <v>39</v>
      </c>
    </row>
    <row r="225" spans="1:13" x14ac:dyDescent="0.2">
      <c r="A225" s="11"/>
      <c r="B225" s="12" t="s">
        <v>114</v>
      </c>
      <c r="C225" s="12"/>
      <c r="D225" s="12"/>
      <c r="E225" s="13"/>
      <c r="F225" s="63"/>
      <c r="G225" s="15"/>
      <c r="H225" s="141"/>
      <c r="I225" s="63"/>
      <c r="J225" s="15"/>
      <c r="L225" s="123"/>
      <c r="M225" s="131"/>
    </row>
    <row r="226" spans="1:13" x14ac:dyDescent="0.2">
      <c r="A226" s="11"/>
      <c r="B226" s="12"/>
      <c r="C226" s="12" t="s">
        <v>112</v>
      </c>
      <c r="D226" s="12"/>
      <c r="E226" s="13"/>
      <c r="F226" s="63">
        <v>10.062709999999999</v>
      </c>
      <c r="G226" s="15">
        <v>10.062709999999999</v>
      </c>
      <c r="H226" s="141"/>
      <c r="I226" s="63">
        <v>10.290929999999999</v>
      </c>
      <c r="J226" s="15">
        <v>10.290929999999999</v>
      </c>
      <c r="L226" s="123">
        <v>10.34061</v>
      </c>
      <c r="M226" s="131">
        <v>10.34061</v>
      </c>
    </row>
    <row r="227" spans="1:13" x14ac:dyDescent="0.2">
      <c r="A227" s="11"/>
      <c r="B227" s="12"/>
      <c r="C227" s="12" t="s">
        <v>113</v>
      </c>
      <c r="D227" s="12"/>
      <c r="E227" s="13"/>
      <c r="F227" s="63">
        <v>9</v>
      </c>
      <c r="G227" s="15">
        <v>9</v>
      </c>
      <c r="H227" s="141"/>
      <c r="I227" s="63">
        <v>9</v>
      </c>
      <c r="J227" s="15">
        <v>9</v>
      </c>
      <c r="L227" s="63">
        <v>9</v>
      </c>
      <c r="M227" s="128">
        <v>9</v>
      </c>
    </row>
    <row r="228" spans="1:13" x14ac:dyDescent="0.2">
      <c r="A228" s="11"/>
      <c r="B228" s="12" t="s">
        <v>115</v>
      </c>
      <c r="C228" s="12"/>
      <c r="D228" s="12"/>
      <c r="E228" s="13"/>
      <c r="F228" s="63"/>
      <c r="G228" s="15"/>
      <c r="H228" s="141"/>
      <c r="I228" s="63"/>
      <c r="J228" s="15"/>
      <c r="L228" s="63"/>
      <c r="M228" s="128"/>
    </row>
    <row r="229" spans="1:13" x14ac:dyDescent="0.2">
      <c r="A229" s="11"/>
      <c r="B229" s="12"/>
      <c r="C229" s="12" t="s">
        <v>112</v>
      </c>
      <c r="D229" s="12"/>
      <c r="E229" s="13"/>
      <c r="F229" s="63">
        <v>42.280819999999999</v>
      </c>
      <c r="G229" s="15">
        <v>42.280819999999999</v>
      </c>
      <c r="H229" s="141"/>
      <c r="I229" s="63">
        <v>37.839770000000001</v>
      </c>
      <c r="J229" s="15">
        <v>37.839770000000001</v>
      </c>
      <c r="L229" s="63">
        <v>37.558549999999997</v>
      </c>
      <c r="M229" s="128">
        <v>37.558549999999997</v>
      </c>
    </row>
    <row r="230" spans="1:13" x14ac:dyDescent="0.2">
      <c r="A230" s="11"/>
      <c r="B230" s="12"/>
      <c r="C230" s="12" t="s">
        <v>113</v>
      </c>
      <c r="D230" s="12"/>
      <c r="E230" s="13"/>
      <c r="F230" s="63">
        <v>45</v>
      </c>
      <c r="G230" s="15">
        <v>45</v>
      </c>
      <c r="H230" s="141"/>
      <c r="I230" s="63">
        <v>40</v>
      </c>
      <c r="J230" s="15">
        <v>40</v>
      </c>
      <c r="L230" s="63">
        <v>40</v>
      </c>
      <c r="M230" s="128">
        <v>40</v>
      </c>
    </row>
    <row r="231" spans="1:13" x14ac:dyDescent="0.2">
      <c r="A231" s="11"/>
      <c r="B231" s="12" t="s">
        <v>116</v>
      </c>
      <c r="C231" s="12"/>
      <c r="D231" s="12"/>
      <c r="E231" s="13"/>
      <c r="F231" s="63"/>
      <c r="G231" s="15"/>
      <c r="H231" s="141"/>
      <c r="I231" s="63"/>
      <c r="J231" s="15"/>
      <c r="L231" s="63"/>
      <c r="M231" s="128"/>
    </row>
    <row r="232" spans="1:13" x14ac:dyDescent="0.2">
      <c r="A232" s="11"/>
      <c r="B232" s="12"/>
      <c r="C232" s="12" t="s">
        <v>112</v>
      </c>
      <c r="D232" s="12"/>
      <c r="E232" s="13"/>
      <c r="F232" s="63">
        <v>39.247579999999999</v>
      </c>
      <c r="G232" s="15">
        <v>39.247579999999999</v>
      </c>
      <c r="H232" s="141"/>
      <c r="I232" s="63">
        <v>59.85604</v>
      </c>
      <c r="J232" s="15">
        <v>59.85604</v>
      </c>
      <c r="L232" s="63">
        <v>50.647579999999998</v>
      </c>
      <c r="M232" s="128">
        <v>50.647579999999998</v>
      </c>
    </row>
    <row r="233" spans="1:13" x14ac:dyDescent="0.2">
      <c r="A233" s="11"/>
      <c r="B233" s="12"/>
      <c r="C233" s="12" t="s">
        <v>113</v>
      </c>
      <c r="D233" s="12"/>
      <c r="E233" s="13"/>
      <c r="F233" s="63">
        <v>29.069769999999998</v>
      </c>
      <c r="G233" s="15">
        <v>29.069769999999998</v>
      </c>
      <c r="H233" s="141"/>
      <c r="I233" s="63">
        <v>33.243729999999999</v>
      </c>
      <c r="J233" s="15">
        <v>33.243729999999999</v>
      </c>
      <c r="L233" s="63">
        <v>31.73095</v>
      </c>
      <c r="M233" s="128">
        <v>31.73095</v>
      </c>
    </row>
    <row r="234" spans="1:13" x14ac:dyDescent="0.2">
      <c r="A234" s="11"/>
      <c r="D234" s="12" t="s">
        <v>15</v>
      </c>
      <c r="E234" s="13"/>
      <c r="F234" s="63"/>
      <c r="G234" s="15"/>
      <c r="H234" s="141"/>
      <c r="I234" s="63"/>
      <c r="J234" s="15"/>
      <c r="L234" s="63"/>
      <c r="M234" s="128"/>
    </row>
    <row r="235" spans="1:13" x14ac:dyDescent="0.2">
      <c r="A235" s="11"/>
      <c r="B235" s="12"/>
      <c r="D235" s="12" t="s">
        <v>117</v>
      </c>
      <c r="E235" s="13"/>
      <c r="F235" s="63">
        <v>62.583620000000003</v>
      </c>
      <c r="G235" s="15">
        <v>62.583620000000003</v>
      </c>
      <c r="H235" s="141"/>
      <c r="I235" s="90">
        <v>101.78039</v>
      </c>
      <c r="J235" s="124">
        <v>101.78039</v>
      </c>
      <c r="L235" s="63">
        <v>74.602329999999995</v>
      </c>
      <c r="M235" s="128">
        <v>74.602329999999995</v>
      </c>
    </row>
    <row r="236" spans="1:13" x14ac:dyDescent="0.2">
      <c r="A236" s="11"/>
      <c r="B236" s="12"/>
      <c r="D236" s="12" t="s">
        <v>118</v>
      </c>
      <c r="E236" s="13"/>
      <c r="F236" s="63">
        <v>41.666670000000003</v>
      </c>
      <c r="G236" s="15">
        <v>41.666670000000003</v>
      </c>
      <c r="H236" s="141"/>
      <c r="I236" s="63">
        <v>50.433610000000002</v>
      </c>
      <c r="J236" s="15">
        <v>50.433610000000002</v>
      </c>
      <c r="L236" s="90">
        <v>62.484859999999998</v>
      </c>
      <c r="M236" s="137">
        <v>62.484859999999998</v>
      </c>
    </row>
    <row r="237" spans="1:13" x14ac:dyDescent="0.2">
      <c r="A237" s="11"/>
      <c r="C237" s="12"/>
      <c r="D237" s="12" t="s">
        <v>16</v>
      </c>
      <c r="E237" s="13"/>
      <c r="F237" s="63"/>
      <c r="G237" s="15"/>
      <c r="H237" s="141"/>
      <c r="I237" s="63"/>
      <c r="J237" s="15"/>
      <c r="L237" s="63"/>
      <c r="M237" s="128"/>
    </row>
    <row r="238" spans="1:13" x14ac:dyDescent="0.2">
      <c r="A238" s="11"/>
      <c r="B238" s="12"/>
      <c r="D238" s="12" t="s">
        <v>117</v>
      </c>
      <c r="E238" s="13"/>
      <c r="F238" s="63">
        <v>38.612470000000002</v>
      </c>
      <c r="G238" s="15">
        <v>38.612470000000002</v>
      </c>
      <c r="H238" s="141"/>
      <c r="I238" s="63">
        <v>59.803060000000002</v>
      </c>
      <c r="J238" s="15">
        <v>59.803060000000002</v>
      </c>
      <c r="L238" s="63">
        <v>49.411529999999999</v>
      </c>
      <c r="M238" s="128">
        <v>49.411529999999999</v>
      </c>
    </row>
    <row r="239" spans="1:13" x14ac:dyDescent="0.2">
      <c r="A239" s="11"/>
      <c r="B239" s="12"/>
      <c r="D239" s="12" t="s">
        <v>118</v>
      </c>
      <c r="E239" s="13"/>
      <c r="F239" s="63">
        <v>25</v>
      </c>
      <c r="G239" s="15">
        <v>25</v>
      </c>
      <c r="H239" s="141"/>
      <c r="I239" s="63">
        <v>32.445140000000002</v>
      </c>
      <c r="J239" s="15">
        <v>32.445140000000002</v>
      </c>
      <c r="L239" s="63">
        <v>32.503619999999998</v>
      </c>
      <c r="M239" s="128">
        <v>32.503619999999998</v>
      </c>
    </row>
    <row r="240" spans="1:13" x14ac:dyDescent="0.2">
      <c r="A240" s="11"/>
      <c r="C240" s="12"/>
      <c r="D240" s="12" t="s">
        <v>119</v>
      </c>
      <c r="E240" s="13"/>
      <c r="F240" s="63"/>
      <c r="G240" s="15"/>
      <c r="H240" s="141"/>
      <c r="I240" s="63"/>
      <c r="J240" s="15"/>
      <c r="L240" s="63"/>
      <c r="M240" s="128"/>
    </row>
    <row r="241" spans="1:13" x14ac:dyDescent="0.2">
      <c r="A241" s="11"/>
      <c r="B241" s="12"/>
      <c r="D241" s="12" t="s">
        <v>117</v>
      </c>
      <c r="E241" s="13"/>
      <c r="F241" s="63">
        <v>34.156950000000002</v>
      </c>
      <c r="G241" s="15">
        <v>34.156950000000002</v>
      </c>
      <c r="H241" s="141"/>
      <c r="I241" s="63">
        <v>47.609690000000001</v>
      </c>
      <c r="J241" s="15">
        <v>47.609690000000001</v>
      </c>
      <c r="L241" s="63">
        <v>44.635440000000003</v>
      </c>
      <c r="M241" s="128">
        <v>44.635440000000003</v>
      </c>
    </row>
    <row r="242" spans="1:13" x14ac:dyDescent="0.2">
      <c r="A242" s="11"/>
      <c r="B242" s="12"/>
      <c r="D242" s="12" t="s">
        <v>118</v>
      </c>
      <c r="E242" s="13"/>
      <c r="F242" s="63">
        <v>24.91694</v>
      </c>
      <c r="G242" s="15">
        <v>24.91694</v>
      </c>
      <c r="H242" s="141"/>
      <c r="I242" s="63">
        <v>27.02703</v>
      </c>
      <c r="J242" s="15">
        <v>27.02703</v>
      </c>
      <c r="L242" s="63">
        <v>28.571429999999999</v>
      </c>
      <c r="M242" s="128">
        <v>28.571429999999999</v>
      </c>
    </row>
    <row r="243" spans="1:13" x14ac:dyDescent="0.2">
      <c r="A243" s="11"/>
      <c r="C243" s="12"/>
      <c r="D243" s="12" t="s">
        <v>120</v>
      </c>
      <c r="E243" s="13"/>
      <c r="F243" s="63"/>
      <c r="G243" s="15"/>
      <c r="H243" s="141"/>
      <c r="I243" s="63"/>
      <c r="J243" s="15"/>
      <c r="L243" s="63"/>
      <c r="M243" s="128"/>
    </row>
    <row r="244" spans="1:13" x14ac:dyDescent="0.2">
      <c r="A244" s="11"/>
      <c r="B244" s="12"/>
      <c r="D244" s="12" t="s">
        <v>117</v>
      </c>
      <c r="E244" s="13"/>
      <c r="F244" s="63">
        <v>38.361020000000003</v>
      </c>
      <c r="G244" s="15">
        <v>38.361020000000003</v>
      </c>
      <c r="H244" s="141"/>
      <c r="I244" s="63">
        <v>54.3596</v>
      </c>
      <c r="J244" s="15">
        <v>54.3596</v>
      </c>
      <c r="L244" s="63">
        <v>49.422550000000001</v>
      </c>
      <c r="M244" s="128">
        <v>49.422550000000001</v>
      </c>
    </row>
    <row r="245" spans="1:13" x14ac:dyDescent="0.2">
      <c r="A245" s="11"/>
      <c r="B245" s="12"/>
      <c r="D245" s="12" t="s">
        <v>118</v>
      </c>
      <c r="E245" s="13"/>
      <c r="F245" s="63">
        <v>29.26829</v>
      </c>
      <c r="G245" s="15">
        <v>29.26829</v>
      </c>
      <c r="H245" s="141"/>
      <c r="I245" s="63">
        <v>32.29862</v>
      </c>
      <c r="J245" s="15">
        <v>32.29862</v>
      </c>
      <c r="L245" s="63">
        <v>31.25</v>
      </c>
      <c r="M245" s="128">
        <v>31.25</v>
      </c>
    </row>
    <row r="246" spans="1:13" x14ac:dyDescent="0.2">
      <c r="A246" s="11"/>
      <c r="C246" s="12"/>
      <c r="D246" s="28" t="s">
        <v>170</v>
      </c>
      <c r="E246" s="33"/>
      <c r="F246" s="63"/>
      <c r="G246" s="15"/>
      <c r="H246" s="141"/>
      <c r="I246" s="63"/>
      <c r="J246" s="15"/>
      <c r="L246" s="63"/>
      <c r="M246" s="128"/>
    </row>
    <row r="247" spans="1:13" x14ac:dyDescent="0.2">
      <c r="A247" s="11"/>
      <c r="B247" s="12"/>
      <c r="D247" s="12" t="s">
        <v>117</v>
      </c>
      <c r="E247" s="13"/>
      <c r="F247" s="63">
        <v>34.305860000000003</v>
      </c>
      <c r="G247" s="15">
        <v>34.305860000000003</v>
      </c>
      <c r="H247" s="141"/>
      <c r="I247" s="91">
        <v>81.570149999999998</v>
      </c>
      <c r="J247" s="125">
        <v>81.570149999999998</v>
      </c>
      <c r="L247" s="90">
        <v>47.895420000000001</v>
      </c>
      <c r="M247" s="137">
        <v>47.895420000000001</v>
      </c>
    </row>
    <row r="248" spans="1:13" x14ac:dyDescent="0.2">
      <c r="A248" s="11"/>
      <c r="B248" s="12"/>
      <c r="D248" s="12" t="s">
        <v>118</v>
      </c>
      <c r="E248" s="13"/>
      <c r="F248" s="63">
        <v>25</v>
      </c>
      <c r="G248" s="15">
        <v>25</v>
      </c>
      <c r="H248" s="141"/>
      <c r="I248" s="90">
        <v>32.608699999999999</v>
      </c>
      <c r="J248" s="124">
        <v>32.608699999999999</v>
      </c>
      <c r="L248" s="63">
        <v>24.904409999999999</v>
      </c>
      <c r="M248" s="128">
        <v>24.904409999999999</v>
      </c>
    </row>
    <row r="249" spans="1:13" x14ac:dyDescent="0.2">
      <c r="A249" s="11"/>
      <c r="B249" s="12"/>
      <c r="C249" s="12"/>
      <c r="D249" s="12"/>
      <c r="E249" s="13"/>
      <c r="F249" s="63"/>
      <c r="G249" s="15"/>
      <c r="H249" s="141"/>
      <c r="I249" s="63"/>
      <c r="J249" s="15"/>
      <c r="L249" s="63"/>
      <c r="M249" s="128"/>
    </row>
    <row r="250" spans="1:13" x14ac:dyDescent="0.2">
      <c r="A250" s="16" t="s">
        <v>121</v>
      </c>
      <c r="B250" s="64"/>
      <c r="C250" s="64"/>
      <c r="D250" s="64"/>
      <c r="E250" s="65"/>
      <c r="F250" s="66"/>
      <c r="G250" s="20"/>
      <c r="H250" s="150"/>
      <c r="I250" s="66"/>
      <c r="J250" s="20"/>
      <c r="L250" s="66"/>
      <c r="M250" s="129"/>
    </row>
    <row r="251" spans="1:13" x14ac:dyDescent="0.2">
      <c r="A251" s="11"/>
      <c r="B251" s="38" t="s">
        <v>122</v>
      </c>
      <c r="C251" s="38"/>
      <c r="D251" s="12"/>
      <c r="E251" s="13"/>
      <c r="F251" s="63"/>
      <c r="G251" s="15"/>
      <c r="H251" s="141"/>
      <c r="I251" s="63"/>
      <c r="J251" s="15"/>
      <c r="L251" s="63"/>
      <c r="M251" s="128"/>
    </row>
    <row r="252" spans="1:13" x14ac:dyDescent="0.2">
      <c r="A252" s="11"/>
      <c r="B252" s="12"/>
      <c r="C252" s="12" t="s">
        <v>123</v>
      </c>
      <c r="D252" s="12"/>
      <c r="E252" s="13"/>
      <c r="F252" s="63">
        <v>60.199217820000001</v>
      </c>
      <c r="G252" s="15">
        <v>60.199217820000001</v>
      </c>
      <c r="H252" s="141"/>
      <c r="I252" s="63">
        <v>47.494091130000001</v>
      </c>
      <c r="J252" s="15">
        <v>47.494091130000001</v>
      </c>
      <c r="L252" s="63">
        <v>47.447078380000001</v>
      </c>
      <c r="M252" s="128">
        <v>47.447078380000001</v>
      </c>
    </row>
    <row r="253" spans="1:13" x14ac:dyDescent="0.2">
      <c r="A253" s="11"/>
      <c r="B253" s="38" t="s">
        <v>124</v>
      </c>
      <c r="D253" s="38"/>
      <c r="E253" s="13"/>
      <c r="F253" s="63"/>
      <c r="G253" s="15"/>
      <c r="H253" s="141"/>
      <c r="I253" s="63"/>
      <c r="J253" s="15"/>
      <c r="L253" s="63"/>
      <c r="M253" s="128"/>
    </row>
    <row r="254" spans="1:13" x14ac:dyDescent="0.2">
      <c r="A254" s="11"/>
      <c r="B254" s="12"/>
      <c r="C254" s="12" t="s">
        <v>125</v>
      </c>
      <c r="D254" s="12"/>
      <c r="E254" s="13"/>
      <c r="F254" s="63">
        <v>3.5121351700000001</v>
      </c>
      <c r="G254" s="15">
        <v>3.5121351700000001</v>
      </c>
      <c r="H254" s="141"/>
      <c r="I254" s="90">
        <v>4.6746823800000001</v>
      </c>
      <c r="J254" s="124">
        <v>4.6746823800000001</v>
      </c>
      <c r="L254" s="90">
        <v>4.1927412300000002</v>
      </c>
      <c r="M254" s="137">
        <v>4.1927412300000002</v>
      </c>
    </row>
    <row r="255" spans="1:13" x14ac:dyDescent="0.2">
      <c r="A255" s="11"/>
      <c r="B255" s="12"/>
      <c r="C255" s="12" t="s">
        <v>126</v>
      </c>
      <c r="D255" s="12"/>
      <c r="E255" s="13"/>
      <c r="F255" s="63">
        <v>10.04051993</v>
      </c>
      <c r="G255" s="15">
        <v>10.04051993</v>
      </c>
      <c r="H255" s="141"/>
      <c r="I255" s="63">
        <v>15.018821190000001</v>
      </c>
      <c r="J255" s="15">
        <v>15.018821190000001</v>
      </c>
      <c r="L255" s="63">
        <v>13.601815670000001</v>
      </c>
      <c r="M255" s="128">
        <v>13.601815670000001</v>
      </c>
    </row>
    <row r="256" spans="1:13" x14ac:dyDescent="0.2">
      <c r="A256" s="11"/>
      <c r="B256" s="12"/>
      <c r="C256" s="12" t="s">
        <v>127</v>
      </c>
      <c r="D256" s="12"/>
      <c r="E256" s="13"/>
      <c r="F256" s="63">
        <v>7.1769232599999997</v>
      </c>
      <c r="G256" s="15">
        <v>7.1769232599999997</v>
      </c>
      <c r="H256" s="141"/>
      <c r="I256" s="63">
        <v>8.2026706100000002</v>
      </c>
      <c r="J256" s="15">
        <v>8.2026706100000002</v>
      </c>
      <c r="L256" s="63">
        <v>7.6827679599999996</v>
      </c>
      <c r="M256" s="128">
        <v>7.6827679599999996</v>
      </c>
    </row>
    <row r="257" spans="1:14" x14ac:dyDescent="0.2">
      <c r="A257" s="11"/>
      <c r="B257" s="38" t="s">
        <v>128</v>
      </c>
      <c r="D257" s="12"/>
      <c r="E257" s="13"/>
      <c r="F257" s="63"/>
      <c r="G257" s="15"/>
      <c r="H257" s="141"/>
      <c r="I257" s="63"/>
      <c r="J257" s="15"/>
      <c r="L257" s="63"/>
      <c r="M257" s="128"/>
    </row>
    <row r="258" spans="1:14" x14ac:dyDescent="0.2">
      <c r="A258" s="11"/>
      <c r="B258" s="12"/>
      <c r="C258" s="12" t="s">
        <v>129</v>
      </c>
      <c r="D258" s="12"/>
      <c r="E258" s="13"/>
      <c r="F258" s="63">
        <v>64.232573639999998</v>
      </c>
      <c r="G258" s="15">
        <v>64.232573639999998</v>
      </c>
      <c r="H258" s="141"/>
      <c r="I258" s="63">
        <v>70.647860840000007</v>
      </c>
      <c r="J258" s="15">
        <v>70.647860840000007</v>
      </c>
      <c r="L258" s="63">
        <v>68.552230640000005</v>
      </c>
      <c r="M258" s="128">
        <v>68.552230640000005</v>
      </c>
    </row>
    <row r="259" spans="1:14" x14ac:dyDescent="0.2">
      <c r="A259" s="11"/>
      <c r="B259" s="12"/>
      <c r="C259" s="12" t="s">
        <v>130</v>
      </c>
      <c r="D259" s="12"/>
      <c r="E259" s="13"/>
      <c r="F259" s="63">
        <v>7.7860823300000002</v>
      </c>
      <c r="G259" s="15">
        <v>7.7860823300000002</v>
      </c>
      <c r="H259" s="141"/>
      <c r="I259" s="63">
        <v>25.415059589999998</v>
      </c>
      <c r="J259" s="15">
        <v>25.415059589999998</v>
      </c>
      <c r="L259" s="63">
        <v>29.94154129</v>
      </c>
      <c r="M259" s="128">
        <v>29.94154129</v>
      </c>
    </row>
    <row r="260" spans="1:14" x14ac:dyDescent="0.2">
      <c r="A260" s="11"/>
      <c r="B260" s="12"/>
      <c r="C260" s="12" t="s">
        <v>131</v>
      </c>
      <c r="D260" s="12"/>
      <c r="E260" s="13"/>
      <c r="F260" s="63">
        <v>19.281405880000001</v>
      </c>
      <c r="G260" s="15">
        <v>19.281405880000001</v>
      </c>
      <c r="H260" s="141"/>
      <c r="I260" s="123">
        <v>27.156176030000001</v>
      </c>
      <c r="J260" s="31">
        <v>27.156176030000001</v>
      </c>
      <c r="L260" s="63">
        <v>28.198702709999999</v>
      </c>
      <c r="M260" s="128">
        <v>28.198702709999999</v>
      </c>
    </row>
    <row r="261" spans="1:14" x14ac:dyDescent="0.2">
      <c r="A261" s="11"/>
      <c r="B261" s="12"/>
      <c r="C261" s="12" t="s">
        <v>132</v>
      </c>
      <c r="D261" s="12"/>
      <c r="E261" s="13"/>
      <c r="F261" s="63">
        <v>27.35592428</v>
      </c>
      <c r="G261" s="15">
        <v>27.35592428</v>
      </c>
      <c r="H261" s="141"/>
      <c r="I261" s="63">
        <v>20.72733573</v>
      </c>
      <c r="J261" s="15">
        <v>20.72733573</v>
      </c>
      <c r="L261" s="63">
        <v>23.633702379999999</v>
      </c>
      <c r="M261" s="128">
        <v>23.633702379999999</v>
      </c>
    </row>
    <row r="262" spans="1:14" x14ac:dyDescent="0.2">
      <c r="A262" s="11"/>
      <c r="B262" s="12"/>
      <c r="C262" s="12" t="s">
        <v>133</v>
      </c>
      <c r="D262" s="12"/>
      <c r="E262" s="13"/>
      <c r="F262" s="63">
        <v>56.144970389999997</v>
      </c>
      <c r="G262" s="15">
        <v>56.144970389999997</v>
      </c>
      <c r="H262" s="141"/>
      <c r="I262" s="63">
        <v>47.724056140000002</v>
      </c>
      <c r="J262" s="15">
        <v>47.724056140000002</v>
      </c>
      <c r="L262" s="63">
        <v>51.836691569999999</v>
      </c>
      <c r="M262" s="128">
        <v>51.836691569999999</v>
      </c>
    </row>
    <row r="263" spans="1:14" x14ac:dyDescent="0.2">
      <c r="A263" s="11"/>
      <c r="B263" s="38" t="s">
        <v>134</v>
      </c>
      <c r="D263" s="12"/>
      <c r="E263" s="13"/>
      <c r="F263" s="63"/>
      <c r="G263" s="15"/>
      <c r="H263" s="141"/>
      <c r="I263" s="63"/>
      <c r="J263" s="15"/>
      <c r="L263" s="63"/>
      <c r="M263" s="128"/>
    </row>
    <row r="264" spans="1:14" x14ac:dyDescent="0.2">
      <c r="A264" s="11"/>
      <c r="B264" s="12"/>
      <c r="C264" s="12" t="s">
        <v>135</v>
      </c>
      <c r="D264" s="12"/>
      <c r="E264" s="13"/>
      <c r="F264" s="63">
        <v>31.373611459999999</v>
      </c>
      <c r="G264" s="15">
        <v>31.373611459999999</v>
      </c>
      <c r="H264" s="141"/>
      <c r="I264" s="63">
        <v>23.694510210000001</v>
      </c>
      <c r="J264" s="15">
        <v>23.694510210000001</v>
      </c>
      <c r="L264" s="63">
        <v>27.016363219999999</v>
      </c>
      <c r="M264" s="128">
        <v>27.016363219999999</v>
      </c>
    </row>
    <row r="265" spans="1:14" x14ac:dyDescent="0.2">
      <c r="A265" s="11"/>
      <c r="B265" s="12"/>
      <c r="C265" s="12" t="s">
        <v>136</v>
      </c>
      <c r="D265" s="12"/>
      <c r="E265" s="13"/>
      <c r="F265" s="63">
        <v>51.500623750000003</v>
      </c>
      <c r="G265" s="15">
        <v>51.500623750000003</v>
      </c>
      <c r="H265" s="141"/>
      <c r="I265" s="63">
        <v>43.899478049999999</v>
      </c>
      <c r="J265" s="15">
        <v>43.899478049999999</v>
      </c>
      <c r="L265" s="63">
        <v>47.986693379999998</v>
      </c>
      <c r="M265" s="128">
        <v>47.986693379999998</v>
      </c>
    </row>
    <row r="266" spans="1:14" x14ac:dyDescent="0.2">
      <c r="A266" s="67"/>
      <c r="B266" s="68"/>
      <c r="C266" s="68"/>
      <c r="D266" s="68"/>
      <c r="E266" s="69"/>
      <c r="F266" s="70"/>
      <c r="G266" s="70"/>
      <c r="H266" s="141"/>
      <c r="I266" s="70"/>
      <c r="J266" s="70"/>
      <c r="L266" s="70"/>
      <c r="M266" s="136"/>
    </row>
    <row r="267" spans="1:14" s="158" customFormat="1" ht="9" customHeight="1" x14ac:dyDescent="0.15">
      <c r="A267" s="155" t="s">
        <v>188</v>
      </c>
      <c r="B267" s="156" t="s">
        <v>189</v>
      </c>
      <c r="C267" s="156"/>
      <c r="D267" s="156"/>
      <c r="E267" s="156"/>
      <c r="F267" s="157"/>
      <c r="G267" s="157"/>
      <c r="I267" s="157"/>
      <c r="J267" s="157"/>
      <c r="L267" s="157"/>
      <c r="M267" s="157"/>
    </row>
    <row r="268" spans="1:14" s="76" customFormat="1" ht="57.75" customHeight="1" x14ac:dyDescent="0.25">
      <c r="A268" s="77">
        <v>1</v>
      </c>
      <c r="B268" s="215" t="s">
        <v>138</v>
      </c>
      <c r="C268" s="215"/>
      <c r="D268" s="215"/>
      <c r="E268" s="215"/>
      <c r="F268" s="215"/>
      <c r="G268" s="215"/>
      <c r="H268" s="215"/>
      <c r="I268" s="215"/>
      <c r="J268" s="215"/>
      <c r="K268" s="215"/>
      <c r="L268" s="215"/>
      <c r="M268" s="215"/>
      <c r="N268" s="215"/>
    </row>
    <row r="269" spans="1:14" customFormat="1" ht="24" customHeight="1" x14ac:dyDescent="0.25">
      <c r="A269" s="77">
        <v>2</v>
      </c>
      <c r="B269" s="215" t="s">
        <v>139</v>
      </c>
      <c r="C269" s="215"/>
      <c r="D269" s="215"/>
      <c r="E269" s="215"/>
      <c r="F269" s="215"/>
      <c r="G269" s="215"/>
      <c r="H269" s="215"/>
      <c r="I269" s="215"/>
      <c r="J269" s="215"/>
      <c r="K269" s="215"/>
      <c r="L269" s="215"/>
      <c r="M269" s="215"/>
      <c r="N269" s="215"/>
    </row>
    <row r="270" spans="1:14" customFormat="1" ht="15" customHeight="1" x14ac:dyDescent="0.25">
      <c r="A270" s="78">
        <v>3</v>
      </c>
      <c r="B270" s="215" t="s">
        <v>140</v>
      </c>
      <c r="C270" s="215"/>
      <c r="D270" s="215"/>
      <c r="E270" s="215"/>
      <c r="F270" s="215"/>
      <c r="G270" s="215"/>
      <c r="H270" s="215"/>
      <c r="I270" s="215"/>
      <c r="J270" s="215"/>
      <c r="K270" s="215"/>
      <c r="L270" s="215"/>
      <c r="M270" s="215"/>
      <c r="N270" s="215"/>
    </row>
    <row r="271" spans="1:14" customFormat="1" ht="28.5" customHeight="1" x14ac:dyDescent="0.25">
      <c r="A271" s="78">
        <v>4</v>
      </c>
      <c r="B271" s="215" t="s">
        <v>141</v>
      </c>
      <c r="C271" s="215"/>
      <c r="D271" s="215"/>
      <c r="E271" s="215"/>
      <c r="F271" s="215"/>
      <c r="G271" s="215"/>
      <c r="H271" s="215"/>
      <c r="I271" s="215"/>
      <c r="J271" s="215"/>
      <c r="K271" s="215"/>
      <c r="L271" s="215"/>
      <c r="M271" s="215"/>
      <c r="N271" s="215"/>
    </row>
    <row r="272" spans="1:14" customFormat="1" ht="58.5" customHeight="1" x14ac:dyDescent="0.25">
      <c r="A272" s="78">
        <v>5</v>
      </c>
      <c r="B272" s="215" t="s">
        <v>142</v>
      </c>
      <c r="C272" s="215"/>
      <c r="D272" s="215"/>
      <c r="E272" s="215"/>
      <c r="F272" s="215"/>
      <c r="G272" s="215"/>
      <c r="H272" s="215"/>
      <c r="I272" s="215"/>
      <c r="J272" s="215"/>
      <c r="K272" s="215"/>
      <c r="L272" s="215"/>
      <c r="M272" s="215"/>
      <c r="N272" s="215"/>
    </row>
    <row r="273" spans="1:14" customFormat="1" ht="24" customHeight="1" x14ac:dyDescent="0.25">
      <c r="A273" s="78">
        <v>6</v>
      </c>
      <c r="B273" s="215" t="s">
        <v>143</v>
      </c>
      <c r="C273" s="215"/>
      <c r="D273" s="215"/>
      <c r="E273" s="215"/>
      <c r="F273" s="215"/>
      <c r="G273" s="215"/>
      <c r="H273" s="215"/>
      <c r="I273" s="215"/>
      <c r="J273" s="215"/>
      <c r="K273" s="215"/>
      <c r="L273" s="215"/>
      <c r="M273" s="215"/>
      <c r="N273" s="215"/>
    </row>
    <row r="274" spans="1:14" customFormat="1" ht="23.25" customHeight="1" x14ac:dyDescent="0.25">
      <c r="A274" s="78">
        <v>7</v>
      </c>
      <c r="B274" s="215" t="s">
        <v>144</v>
      </c>
      <c r="C274" s="215"/>
      <c r="D274" s="215"/>
      <c r="E274" s="215"/>
      <c r="F274" s="215"/>
      <c r="G274" s="215"/>
      <c r="H274" s="215"/>
      <c r="I274" s="215"/>
      <c r="J274" s="215"/>
      <c r="K274" s="215"/>
      <c r="L274" s="215"/>
      <c r="M274" s="215"/>
      <c r="N274" s="215"/>
    </row>
    <row r="275" spans="1:14" customFormat="1" ht="29.25" customHeight="1" x14ac:dyDescent="0.25">
      <c r="A275" s="78">
        <v>8</v>
      </c>
      <c r="B275" s="215" t="s">
        <v>145</v>
      </c>
      <c r="C275" s="215"/>
      <c r="D275" s="215"/>
      <c r="E275" s="215"/>
      <c r="F275" s="215"/>
      <c r="G275" s="215"/>
      <c r="H275" s="215"/>
      <c r="I275" s="215"/>
      <c r="J275" s="215"/>
      <c r="K275" s="215"/>
      <c r="L275" s="215"/>
      <c r="M275" s="215"/>
      <c r="N275" s="215"/>
    </row>
    <row r="276" spans="1:14" s="79" customFormat="1" ht="49.5" customHeight="1" x14ac:dyDescent="0.25">
      <c r="A276" s="78">
        <v>9</v>
      </c>
      <c r="B276" s="215" t="s">
        <v>193</v>
      </c>
      <c r="C276" s="215"/>
      <c r="D276" s="215"/>
      <c r="E276" s="215"/>
      <c r="F276" s="215"/>
      <c r="G276" s="215"/>
      <c r="H276" s="215"/>
      <c r="I276" s="215"/>
      <c r="J276" s="215"/>
      <c r="K276" s="215"/>
      <c r="L276" s="215"/>
      <c r="M276" s="215"/>
      <c r="N276" s="215"/>
    </row>
    <row r="277" spans="1:14" customFormat="1" ht="33" customHeight="1" x14ac:dyDescent="0.25">
      <c r="A277" s="78">
        <v>10</v>
      </c>
      <c r="B277" s="215" t="s">
        <v>146</v>
      </c>
      <c r="C277" s="215"/>
      <c r="D277" s="215"/>
      <c r="E277" s="215"/>
      <c r="F277" s="215"/>
      <c r="G277" s="215"/>
      <c r="H277" s="215"/>
      <c r="I277" s="215"/>
      <c r="J277" s="215"/>
      <c r="K277" s="215"/>
      <c r="L277" s="215"/>
      <c r="M277" s="215"/>
      <c r="N277" s="215"/>
    </row>
    <row r="278" spans="1:14" s="79" customFormat="1" ht="12" customHeight="1" x14ac:dyDescent="0.25">
      <c r="A278" s="216" t="s">
        <v>190</v>
      </c>
      <c r="B278" s="216"/>
      <c r="C278" s="216"/>
      <c r="D278" s="216"/>
      <c r="E278" s="216"/>
      <c r="F278" s="216"/>
      <c r="G278" s="216"/>
      <c r="H278" s="216"/>
      <c r="I278" s="216"/>
      <c r="J278" s="216"/>
      <c r="K278" s="216"/>
      <c r="L278" s="216"/>
      <c r="M278" s="216"/>
    </row>
    <row r="279" spans="1:14" s="79" customFormat="1" ht="12" customHeight="1" x14ac:dyDescent="0.25">
      <c r="A279" s="85" t="s">
        <v>147</v>
      </c>
      <c r="B279" s="85"/>
      <c r="C279" s="85"/>
      <c r="D279" s="85"/>
      <c r="E279" s="86"/>
      <c r="F279" s="86"/>
      <c r="G279" s="86"/>
      <c r="H279" s="151"/>
      <c r="I279" s="86"/>
      <c r="J279" s="86"/>
      <c r="K279" s="82"/>
      <c r="L279" s="82"/>
      <c r="M279" s="82"/>
      <c r="N279" s="82"/>
    </row>
    <row r="280" spans="1:14" s="79" customFormat="1" ht="12" customHeight="1" x14ac:dyDescent="0.25">
      <c r="A280" s="222" t="s">
        <v>148</v>
      </c>
      <c r="B280" s="222"/>
      <c r="C280" s="222"/>
      <c r="D280" s="222"/>
      <c r="E280" s="222"/>
      <c r="F280" s="222"/>
      <c r="G280" s="222"/>
      <c r="H280" s="222"/>
      <c r="I280" s="222"/>
      <c r="J280" s="222"/>
      <c r="K280" s="82"/>
      <c r="L280" s="82"/>
      <c r="M280" s="82"/>
      <c r="N280" s="82"/>
    </row>
    <row r="281" spans="1:14" s="79" customFormat="1" ht="12" customHeight="1" x14ac:dyDescent="0.25">
      <c r="A281" s="210" t="s">
        <v>149</v>
      </c>
      <c r="B281" s="210"/>
      <c r="C281" s="210"/>
      <c r="D281" s="210"/>
      <c r="E281" s="210"/>
      <c r="F281" s="210"/>
      <c r="G281" s="210"/>
      <c r="H281" s="210"/>
      <c r="I281" s="210"/>
      <c r="J281" s="210"/>
      <c r="K281" s="82"/>
      <c r="L281" s="82"/>
      <c r="M281" s="82"/>
      <c r="N281" s="82"/>
    </row>
    <row r="282" spans="1:14" s="79" customFormat="1" ht="12" customHeight="1" x14ac:dyDescent="0.25">
      <c r="A282" s="211" t="s">
        <v>150</v>
      </c>
      <c r="B282" s="211"/>
      <c r="C282" s="211"/>
      <c r="D282" s="211"/>
      <c r="E282" s="211"/>
      <c r="F282" s="211"/>
      <c r="G282" s="211"/>
      <c r="H282" s="211"/>
      <c r="I282" s="211"/>
      <c r="J282" s="211"/>
      <c r="K282" s="82"/>
      <c r="L282" s="82"/>
      <c r="M282" s="82"/>
      <c r="N282" s="82"/>
    </row>
    <row r="283" spans="1:14" ht="19.5" customHeight="1" x14ac:dyDescent="0.2">
      <c r="A283" s="212" t="s">
        <v>191</v>
      </c>
      <c r="B283" s="212"/>
      <c r="C283" s="212"/>
      <c r="D283" s="212"/>
      <c r="E283" s="212"/>
      <c r="F283" s="212"/>
      <c r="G283" s="212"/>
      <c r="H283" s="212"/>
      <c r="I283" s="212"/>
      <c r="J283" s="212"/>
      <c r="K283" s="212"/>
      <c r="L283" s="212"/>
      <c r="M283" s="212"/>
      <c r="N283" s="212"/>
    </row>
    <row r="290" spans="6:12" x14ac:dyDescent="0.2">
      <c r="L290" s="10"/>
    </row>
    <row r="291" spans="6:12" x14ac:dyDescent="0.2">
      <c r="F291" s="71"/>
      <c r="G291" s="71"/>
      <c r="H291" s="152"/>
      <c r="I291" s="71"/>
      <c r="L291" s="10"/>
    </row>
    <row r="292" spans="6:12" x14ac:dyDescent="0.2">
      <c r="F292" s="71"/>
      <c r="G292" s="71"/>
      <c r="H292" s="152"/>
      <c r="I292" s="71"/>
      <c r="L292" s="10"/>
    </row>
    <row r="293" spans="6:12" x14ac:dyDescent="0.2">
      <c r="F293" s="71"/>
      <c r="G293" s="71"/>
      <c r="H293" s="152"/>
      <c r="I293" s="71"/>
    </row>
    <row r="294" spans="6:12" x14ac:dyDescent="0.2">
      <c r="F294" s="71"/>
      <c r="G294" s="71"/>
      <c r="H294" s="152"/>
      <c r="I294" s="71"/>
    </row>
    <row r="295" spans="6:12" x14ac:dyDescent="0.2">
      <c r="F295" s="71"/>
      <c r="G295" s="71"/>
      <c r="H295" s="152"/>
      <c r="I295" s="71"/>
    </row>
    <row r="296" spans="6:12" x14ac:dyDescent="0.2">
      <c r="F296" s="71"/>
      <c r="G296" s="71"/>
      <c r="H296" s="152"/>
      <c r="I296" s="71"/>
    </row>
    <row r="297" spans="6:12" x14ac:dyDescent="0.2">
      <c r="F297" s="71"/>
      <c r="G297" s="71"/>
      <c r="H297" s="152"/>
      <c r="I297" s="71"/>
    </row>
    <row r="298" spans="6:12" x14ac:dyDescent="0.2">
      <c r="F298" s="71"/>
      <c r="G298" s="71"/>
      <c r="H298" s="152"/>
      <c r="I298" s="71"/>
    </row>
    <row r="300" spans="6:12" x14ac:dyDescent="0.2">
      <c r="L300" s="71"/>
    </row>
    <row r="301" spans="6:12" x14ac:dyDescent="0.2">
      <c r="L301" s="71"/>
    </row>
    <row r="302" spans="6:12" x14ac:dyDescent="0.2">
      <c r="L302" s="71"/>
    </row>
    <row r="303" spans="6:12" x14ac:dyDescent="0.2">
      <c r="L303" s="71"/>
    </row>
    <row r="304" spans="6:12" x14ac:dyDescent="0.2">
      <c r="L304" s="71"/>
    </row>
    <row r="305" spans="12:12" x14ac:dyDescent="0.2">
      <c r="L305" s="71"/>
    </row>
    <row r="306" spans="12:12" x14ac:dyDescent="0.2">
      <c r="L306" s="71"/>
    </row>
    <row r="307" spans="12:12" x14ac:dyDescent="0.2">
      <c r="L307" s="71"/>
    </row>
  </sheetData>
  <mergeCells count="30">
    <mergeCell ref="F2:G3"/>
    <mergeCell ref="B274:N274"/>
    <mergeCell ref="B275:N275"/>
    <mergeCell ref="B277:N277"/>
    <mergeCell ref="B268:N268"/>
    <mergeCell ref="B269:N269"/>
    <mergeCell ref="B270:N270"/>
    <mergeCell ref="B271:N271"/>
    <mergeCell ref="B272:N272"/>
    <mergeCell ref="B276:N276"/>
    <mergeCell ref="A5:E7"/>
    <mergeCell ref="J6:J7"/>
    <mergeCell ref="L5:M5"/>
    <mergeCell ref="L6:L7"/>
    <mergeCell ref="M6:M7"/>
    <mergeCell ref="I5:J5"/>
    <mergeCell ref="I6:I7"/>
    <mergeCell ref="F5:G5"/>
    <mergeCell ref="F6:F7"/>
    <mergeCell ref="G6:G7"/>
    <mergeCell ref="A280:J280"/>
    <mergeCell ref="A281:J281"/>
    <mergeCell ref="A282:J282"/>
    <mergeCell ref="A283:N283"/>
    <mergeCell ref="C214:E214"/>
    <mergeCell ref="C215:E215"/>
    <mergeCell ref="C217:E217"/>
    <mergeCell ref="C218:E218"/>
    <mergeCell ref="B273:N273"/>
    <mergeCell ref="A278:M278"/>
  </mergeCells>
  <printOptions horizontalCentered="1"/>
  <pageMargins left="0.19685039370078741" right="0.19685039370078741" top="0.31496062992125984" bottom="0.19685039370078741" header="0.31496062992125984" footer="0.31496062992125984"/>
  <pageSetup scale="7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K145"/>
  <sheetViews>
    <sheetView showGridLines="0" zoomScaleNormal="100" workbookViewId="0"/>
  </sheetViews>
  <sheetFormatPr baseColWidth="10" defaultRowHeight="12" x14ac:dyDescent="0.2"/>
  <cols>
    <col min="1" max="4" width="1.7109375" style="80" customWidth="1"/>
    <col min="5" max="5" width="59" style="80" customWidth="1"/>
    <col min="6" max="8" width="9.7109375" style="80" customWidth="1"/>
    <col min="9" max="9" width="2.140625" style="81" customWidth="1"/>
    <col min="10" max="12" width="7.7109375" style="80" customWidth="1"/>
    <col min="13" max="13" width="3.5703125" style="80" customWidth="1"/>
    <col min="14" max="16384" width="11.42578125" style="80"/>
  </cols>
  <sheetData>
    <row r="1" spans="1:219" ht="12.75" x14ac:dyDescent="0.2">
      <c r="A1" s="74" t="s">
        <v>199</v>
      </c>
      <c r="I1" s="80"/>
    </row>
    <row r="2" spans="1:219" x14ac:dyDescent="0.2">
      <c r="A2" s="1"/>
      <c r="B2" s="1"/>
      <c r="C2" s="1"/>
      <c r="D2" s="1"/>
      <c r="E2" s="1"/>
      <c r="G2" s="93"/>
      <c r="H2" s="93"/>
    </row>
    <row r="3" spans="1:219" x14ac:dyDescent="0.2">
      <c r="A3" s="75" t="s">
        <v>171</v>
      </c>
      <c r="B3" s="1"/>
      <c r="C3" s="1"/>
      <c r="D3" s="1"/>
      <c r="E3" s="1"/>
      <c r="F3" s="234" t="s">
        <v>0</v>
      </c>
      <c r="G3" s="234"/>
      <c r="H3" s="234"/>
      <c r="J3" s="234" t="s">
        <v>1</v>
      </c>
      <c r="K3" s="234"/>
      <c r="L3" s="234"/>
    </row>
    <row r="4" spans="1:219" x14ac:dyDescent="0.2">
      <c r="A4" s="75" t="s">
        <v>2</v>
      </c>
      <c r="B4" s="1"/>
      <c r="C4" s="1"/>
      <c r="D4" s="1"/>
      <c r="E4" s="1"/>
      <c r="F4" s="4"/>
      <c r="G4" s="4"/>
      <c r="H4" s="4"/>
      <c r="I4" s="94"/>
      <c r="J4" s="4"/>
      <c r="K4" s="4"/>
      <c r="L4" s="4"/>
    </row>
    <row r="5" spans="1:219" ht="12" customHeight="1" x14ac:dyDescent="0.2">
      <c r="A5" s="224" t="s">
        <v>3</v>
      </c>
      <c r="B5" s="225"/>
      <c r="C5" s="225"/>
      <c r="D5" s="225"/>
      <c r="E5" s="226"/>
      <c r="F5" s="218" t="s">
        <v>186</v>
      </c>
      <c r="G5" s="235"/>
      <c r="H5" s="219"/>
      <c r="I5" s="95"/>
      <c r="J5" s="218" t="s">
        <v>186</v>
      </c>
      <c r="K5" s="235"/>
      <c r="L5" s="219"/>
      <c r="BP5" s="237"/>
      <c r="BQ5" s="238"/>
      <c r="BR5" s="238"/>
      <c r="BS5" s="238"/>
      <c r="BT5" s="238"/>
      <c r="BU5" s="238"/>
      <c r="BV5" s="239"/>
      <c r="HE5" s="237"/>
      <c r="HF5" s="238"/>
      <c r="HG5" s="238"/>
      <c r="HH5" s="238"/>
      <c r="HI5" s="238"/>
      <c r="HJ5" s="238"/>
      <c r="HK5" s="239"/>
    </row>
    <row r="6" spans="1:219" ht="11.25" customHeight="1" x14ac:dyDescent="0.2">
      <c r="A6" s="227"/>
      <c r="B6" s="228"/>
      <c r="C6" s="228"/>
      <c r="D6" s="228"/>
      <c r="E6" s="229"/>
      <c r="F6" s="240" t="s">
        <v>161</v>
      </c>
      <c r="G6" s="240" t="s">
        <v>162</v>
      </c>
      <c r="H6" s="240" t="s">
        <v>163</v>
      </c>
      <c r="I6" s="96"/>
      <c r="J6" s="220" t="s">
        <v>161</v>
      </c>
      <c r="K6" s="220" t="s">
        <v>162</v>
      </c>
      <c r="L6" s="220" t="s">
        <v>163</v>
      </c>
      <c r="BV6" s="80" t="s">
        <v>164</v>
      </c>
    </row>
    <row r="7" spans="1:219" x14ac:dyDescent="0.2">
      <c r="A7" s="230"/>
      <c r="B7" s="231"/>
      <c r="C7" s="231"/>
      <c r="D7" s="231"/>
      <c r="E7" s="232"/>
      <c r="F7" s="241"/>
      <c r="G7" s="241"/>
      <c r="H7" s="241"/>
      <c r="I7" s="96"/>
      <c r="J7" s="221"/>
      <c r="K7" s="221"/>
      <c r="L7" s="221"/>
    </row>
    <row r="8" spans="1:219" x14ac:dyDescent="0.2">
      <c r="A8" s="5" t="s">
        <v>151</v>
      </c>
      <c r="B8" s="6"/>
      <c r="C8" s="6"/>
      <c r="D8" s="6"/>
      <c r="E8" s="7"/>
      <c r="F8" s="8">
        <v>126948647</v>
      </c>
      <c r="G8" s="8">
        <v>61515630</v>
      </c>
      <c r="H8" s="8">
        <v>65433017</v>
      </c>
      <c r="I8" s="97"/>
      <c r="J8" s="9">
        <v>100</v>
      </c>
      <c r="K8" s="9">
        <v>100</v>
      </c>
      <c r="L8" s="9">
        <v>100</v>
      </c>
      <c r="BV8" s="10">
        <v>122221748</v>
      </c>
    </row>
    <row r="9" spans="1:219" ht="9.75" customHeight="1" x14ac:dyDescent="0.2">
      <c r="A9" s="11"/>
      <c r="B9" s="12"/>
      <c r="C9" s="12"/>
      <c r="D9" s="12"/>
      <c r="E9" s="13"/>
      <c r="F9" s="14"/>
      <c r="G9" s="14"/>
      <c r="H9" s="14"/>
      <c r="I9" s="98"/>
      <c r="J9" s="15"/>
      <c r="K9" s="15"/>
      <c r="L9" s="15"/>
    </row>
    <row r="10" spans="1:219" x14ac:dyDescent="0.2">
      <c r="A10" s="16" t="s">
        <v>4</v>
      </c>
      <c r="B10" s="17"/>
      <c r="C10" s="17"/>
      <c r="D10" s="17"/>
      <c r="E10" s="18"/>
      <c r="F10" s="19">
        <v>95866594</v>
      </c>
      <c r="G10" s="19">
        <v>45178055</v>
      </c>
      <c r="H10" s="19">
        <v>50688539</v>
      </c>
      <c r="I10" s="97"/>
      <c r="J10" s="20">
        <v>75.516000000000005</v>
      </c>
      <c r="K10" s="20">
        <v>73.441599999999994</v>
      </c>
      <c r="L10" s="20">
        <v>77.466300000000004</v>
      </c>
    </row>
    <row r="11" spans="1:219" x14ac:dyDescent="0.2">
      <c r="A11" s="11"/>
      <c r="B11" s="12" t="s">
        <v>5</v>
      </c>
      <c r="C11" s="12"/>
      <c r="D11" s="12"/>
      <c r="E11" s="13"/>
      <c r="F11" s="30">
        <v>45485898</v>
      </c>
      <c r="G11" s="30">
        <v>27603521</v>
      </c>
      <c r="H11" s="30">
        <v>17882377</v>
      </c>
      <c r="I11" s="98"/>
      <c r="J11" s="31">
        <v>47.447099999999999</v>
      </c>
      <c r="K11" s="31">
        <v>61.099400000000003</v>
      </c>
      <c r="L11" s="31">
        <v>35.2789</v>
      </c>
    </row>
    <row r="12" spans="1:219" x14ac:dyDescent="0.2">
      <c r="A12" s="11"/>
      <c r="B12" s="12"/>
      <c r="C12" s="12" t="s">
        <v>6</v>
      </c>
      <c r="D12" s="12"/>
      <c r="E12" s="13"/>
      <c r="F12" s="30">
        <v>43578792</v>
      </c>
      <c r="G12" s="30">
        <v>26182987</v>
      </c>
      <c r="H12" s="30">
        <v>17395805</v>
      </c>
      <c r="I12" s="98"/>
      <c r="J12" s="31">
        <v>95.807299999999998</v>
      </c>
      <c r="K12" s="31">
        <v>94.853800000000007</v>
      </c>
      <c r="L12" s="31">
        <v>97.278999999999996</v>
      </c>
    </row>
    <row r="13" spans="1:219" x14ac:dyDescent="0.2">
      <c r="A13" s="11"/>
      <c r="B13" s="12"/>
      <c r="C13" s="12" t="s">
        <v>7</v>
      </c>
      <c r="D13" s="12"/>
      <c r="E13" s="13"/>
      <c r="F13" s="30">
        <v>1907106</v>
      </c>
      <c r="G13" s="84">
        <v>1420534</v>
      </c>
      <c r="H13" s="84">
        <v>486572</v>
      </c>
      <c r="I13" s="98"/>
      <c r="J13" s="31">
        <v>4.1927000000000003</v>
      </c>
      <c r="K13" s="124">
        <v>5.1462000000000003</v>
      </c>
      <c r="L13" s="124">
        <v>2.7210000000000001</v>
      </c>
    </row>
    <row r="14" spans="1:219" x14ac:dyDescent="0.2">
      <c r="A14" s="11"/>
      <c r="B14" s="12" t="s">
        <v>8</v>
      </c>
      <c r="C14" s="12"/>
      <c r="D14" s="12"/>
      <c r="E14" s="13"/>
      <c r="F14" s="30">
        <v>50380696</v>
      </c>
      <c r="G14" s="30">
        <v>17574534</v>
      </c>
      <c r="H14" s="30">
        <v>32806162</v>
      </c>
      <c r="I14" s="98"/>
      <c r="J14" s="31">
        <v>52.552900000000001</v>
      </c>
      <c r="K14" s="31">
        <v>38.900599999999997</v>
      </c>
      <c r="L14" s="31">
        <v>64.721100000000007</v>
      </c>
    </row>
    <row r="15" spans="1:219" x14ac:dyDescent="0.2">
      <c r="A15" s="11"/>
      <c r="B15" s="12"/>
      <c r="C15" s="12" t="s">
        <v>198</v>
      </c>
      <c r="D15" s="12"/>
      <c r="E15" s="13"/>
      <c r="F15" s="30">
        <v>19365307</v>
      </c>
      <c r="G15" s="30">
        <v>8513089</v>
      </c>
      <c r="H15" s="30">
        <v>10852218</v>
      </c>
      <c r="I15" s="98"/>
      <c r="J15" s="31">
        <v>38.438000000000002</v>
      </c>
      <c r="K15" s="31">
        <v>48.439900000000002</v>
      </c>
      <c r="L15" s="31">
        <v>33.079799999999999</v>
      </c>
    </row>
    <row r="16" spans="1:219" x14ac:dyDescent="0.2">
      <c r="A16" s="11"/>
      <c r="B16" s="12"/>
      <c r="C16" s="12" t="s">
        <v>10</v>
      </c>
      <c r="D16" s="12"/>
      <c r="E16" s="13"/>
      <c r="F16" s="30">
        <v>31015389</v>
      </c>
      <c r="G16" s="30">
        <v>9061445</v>
      </c>
      <c r="H16" s="30">
        <v>21953944</v>
      </c>
      <c r="I16" s="98"/>
      <c r="J16" s="31">
        <v>61.561999999999998</v>
      </c>
      <c r="K16" s="31">
        <v>51.560099999999998</v>
      </c>
      <c r="L16" s="31">
        <v>66.920199999999994</v>
      </c>
    </row>
    <row r="17" spans="1:12" ht="9.75" customHeight="1" x14ac:dyDescent="0.2">
      <c r="A17" s="11"/>
      <c r="B17" s="12"/>
      <c r="C17" s="12"/>
      <c r="D17" s="12"/>
      <c r="E17" s="13"/>
      <c r="F17" s="30"/>
      <c r="G17" s="30"/>
      <c r="H17" s="30"/>
      <c r="I17" s="98"/>
      <c r="J17" s="31"/>
      <c r="K17" s="31"/>
      <c r="L17" s="31"/>
    </row>
    <row r="18" spans="1:12" x14ac:dyDescent="0.2">
      <c r="A18" s="16" t="s">
        <v>11</v>
      </c>
      <c r="B18" s="17"/>
      <c r="C18" s="17"/>
      <c r="D18" s="17"/>
      <c r="E18" s="18"/>
      <c r="F18" s="19">
        <v>43578792</v>
      </c>
      <c r="G18" s="19">
        <v>26182987</v>
      </c>
      <c r="H18" s="19">
        <v>17395805</v>
      </c>
      <c r="I18" s="97"/>
      <c r="J18" s="20">
        <v>95.807299999999998</v>
      </c>
      <c r="K18" s="20">
        <v>94.853800000000007</v>
      </c>
      <c r="L18" s="20">
        <v>97.278999999999996</v>
      </c>
    </row>
    <row r="19" spans="1:12" x14ac:dyDescent="0.2">
      <c r="A19" s="11"/>
      <c r="B19" s="12"/>
      <c r="C19" s="12"/>
      <c r="D19" s="12"/>
      <c r="E19" s="13"/>
      <c r="F19" s="14"/>
      <c r="G19" s="14"/>
      <c r="H19" s="14"/>
      <c r="I19" s="98"/>
      <c r="J19" s="15"/>
      <c r="K19" s="15"/>
      <c r="L19" s="15"/>
    </row>
    <row r="20" spans="1:12" x14ac:dyDescent="0.2">
      <c r="A20" s="21"/>
      <c r="B20" s="22" t="s">
        <v>12</v>
      </c>
      <c r="C20" s="22"/>
      <c r="D20" s="22"/>
      <c r="E20" s="23"/>
      <c r="F20" s="24">
        <v>43578792</v>
      </c>
      <c r="G20" s="24">
        <v>26182987</v>
      </c>
      <c r="H20" s="24">
        <v>17395805</v>
      </c>
      <c r="I20" s="97"/>
      <c r="J20" s="25">
        <v>100</v>
      </c>
      <c r="K20" s="25">
        <v>100</v>
      </c>
      <c r="L20" s="25">
        <v>100</v>
      </c>
    </row>
    <row r="21" spans="1:12" x14ac:dyDescent="0.2">
      <c r="A21" s="11"/>
      <c r="B21" s="12" t="s">
        <v>13</v>
      </c>
      <c r="C21" s="12"/>
      <c r="D21" s="12"/>
      <c r="E21" s="13"/>
      <c r="F21" s="30">
        <v>31507751</v>
      </c>
      <c r="G21" s="30">
        <v>18063284</v>
      </c>
      <c r="H21" s="30">
        <v>13444467</v>
      </c>
      <c r="I21" s="98"/>
      <c r="J21" s="31">
        <v>72.300700000000006</v>
      </c>
      <c r="K21" s="31">
        <v>68.988600000000005</v>
      </c>
      <c r="L21" s="31">
        <v>77.285700000000006</v>
      </c>
    </row>
    <row r="22" spans="1:12" x14ac:dyDescent="0.2">
      <c r="A22" s="27"/>
      <c r="B22" s="28" t="s">
        <v>15</v>
      </c>
      <c r="C22" s="28"/>
      <c r="D22" s="28"/>
      <c r="E22" s="99"/>
      <c r="F22" s="84">
        <v>1960357</v>
      </c>
      <c r="G22" s="84">
        <v>1613720</v>
      </c>
      <c r="H22" s="83">
        <v>346637</v>
      </c>
      <c r="I22" s="98"/>
      <c r="J22" s="124">
        <v>4.4984000000000002</v>
      </c>
      <c r="K22" s="124">
        <v>6.1631999999999998</v>
      </c>
      <c r="L22" s="125">
        <v>1.9925999999999999</v>
      </c>
    </row>
    <row r="23" spans="1:12" s="81" customFormat="1" x14ac:dyDescent="0.2">
      <c r="A23" s="27"/>
      <c r="B23" s="28" t="s">
        <v>16</v>
      </c>
      <c r="C23" s="28"/>
      <c r="D23" s="28"/>
      <c r="E23" s="99"/>
      <c r="F23" s="30">
        <v>8285341</v>
      </c>
      <c r="G23" s="30">
        <v>5770645</v>
      </c>
      <c r="H23" s="30">
        <v>2514696</v>
      </c>
      <c r="I23" s="98"/>
      <c r="J23" s="31">
        <v>19.0123</v>
      </c>
      <c r="K23" s="31">
        <v>22.0397</v>
      </c>
      <c r="L23" s="31">
        <v>14.4558</v>
      </c>
    </row>
    <row r="24" spans="1:12" x14ac:dyDescent="0.2">
      <c r="A24" s="11"/>
      <c r="B24" s="12" t="s">
        <v>17</v>
      </c>
      <c r="C24" s="12"/>
      <c r="D24" s="12"/>
      <c r="E24" s="26"/>
      <c r="F24" s="84">
        <v>1825343</v>
      </c>
      <c r="G24" s="84">
        <v>735338</v>
      </c>
      <c r="H24" s="84">
        <v>1090005</v>
      </c>
      <c r="I24" s="98"/>
      <c r="J24" s="124">
        <v>4.1886000000000001</v>
      </c>
      <c r="K24" s="124">
        <v>2.8085</v>
      </c>
      <c r="L24" s="124">
        <v>6.2659000000000002</v>
      </c>
    </row>
    <row r="25" spans="1:12" x14ac:dyDescent="0.2">
      <c r="A25" s="11"/>
      <c r="B25" s="12" t="s">
        <v>18</v>
      </c>
      <c r="C25" s="12"/>
      <c r="D25" s="12"/>
      <c r="E25" s="26"/>
      <c r="F25" s="30">
        <v>0</v>
      </c>
      <c r="G25" s="30">
        <v>0</v>
      </c>
      <c r="H25" s="30">
        <v>0</v>
      </c>
      <c r="I25" s="98"/>
      <c r="J25" s="31">
        <v>0</v>
      </c>
      <c r="K25" s="31">
        <v>0</v>
      </c>
      <c r="L25" s="31">
        <v>0</v>
      </c>
    </row>
    <row r="26" spans="1:12" x14ac:dyDescent="0.2">
      <c r="A26" s="11"/>
      <c r="B26" s="12"/>
      <c r="C26" s="12"/>
      <c r="D26" s="12"/>
      <c r="E26" s="13"/>
      <c r="F26" s="14"/>
      <c r="G26" s="14"/>
      <c r="H26" s="14"/>
      <c r="I26" s="98"/>
      <c r="J26" s="15"/>
      <c r="K26" s="15"/>
      <c r="L26" s="15"/>
    </row>
    <row r="27" spans="1:12" x14ac:dyDescent="0.2">
      <c r="A27" s="35"/>
      <c r="B27" s="22" t="s">
        <v>180</v>
      </c>
      <c r="C27" s="22"/>
      <c r="D27" s="22"/>
      <c r="E27" s="23"/>
      <c r="F27" s="24">
        <v>43578792</v>
      </c>
      <c r="G27" s="24">
        <v>26182987</v>
      </c>
      <c r="H27" s="24">
        <v>17395805</v>
      </c>
      <c r="I27" s="97"/>
      <c r="J27" s="25">
        <v>100</v>
      </c>
      <c r="K27" s="25">
        <v>100</v>
      </c>
      <c r="L27" s="25">
        <v>100</v>
      </c>
    </row>
    <row r="28" spans="1:12" s="81" customFormat="1" x14ac:dyDescent="0.2">
      <c r="A28" s="27"/>
      <c r="B28" s="28" t="s">
        <v>38</v>
      </c>
      <c r="C28" s="28"/>
      <c r="D28" s="28"/>
      <c r="E28" s="33"/>
      <c r="F28" s="30">
        <v>6405736</v>
      </c>
      <c r="G28" s="30">
        <v>3290764</v>
      </c>
      <c r="H28" s="30">
        <v>3114972</v>
      </c>
      <c r="I28" s="98"/>
      <c r="J28" s="31">
        <v>14.699199999999999</v>
      </c>
      <c r="K28" s="31">
        <v>12.568300000000001</v>
      </c>
      <c r="L28" s="31">
        <v>17.906500000000001</v>
      </c>
    </row>
    <row r="29" spans="1:12" s="81" customFormat="1" x14ac:dyDescent="0.2">
      <c r="A29" s="27"/>
      <c r="B29" s="28" t="s">
        <v>39</v>
      </c>
      <c r="C29" s="28"/>
      <c r="D29" s="28"/>
      <c r="E29" s="33"/>
      <c r="F29" s="30">
        <v>4279802</v>
      </c>
      <c r="G29" s="30">
        <v>1997303</v>
      </c>
      <c r="H29" s="30">
        <v>2282499</v>
      </c>
      <c r="I29" s="98"/>
      <c r="J29" s="31">
        <v>9.8208000000000002</v>
      </c>
      <c r="K29" s="31">
        <v>7.6281999999999996</v>
      </c>
      <c r="L29" s="31">
        <v>13.121</v>
      </c>
    </row>
    <row r="30" spans="1:12" s="81" customFormat="1" x14ac:dyDescent="0.2">
      <c r="A30" s="27"/>
      <c r="B30" s="28" t="s">
        <v>40</v>
      </c>
      <c r="C30" s="28"/>
      <c r="D30" s="28"/>
      <c r="E30" s="33"/>
      <c r="F30" s="30">
        <v>10817637</v>
      </c>
      <c r="G30" s="30">
        <v>6335354</v>
      </c>
      <c r="H30" s="30">
        <v>4482283</v>
      </c>
      <c r="I30" s="98"/>
      <c r="J30" s="31">
        <v>24.8232</v>
      </c>
      <c r="K30" s="31">
        <v>24.1965</v>
      </c>
      <c r="L30" s="31">
        <v>25.766500000000001</v>
      </c>
    </row>
    <row r="31" spans="1:12" s="81" customFormat="1" x14ac:dyDescent="0.2">
      <c r="A31" s="27"/>
      <c r="B31" s="28" t="s">
        <v>41</v>
      </c>
      <c r="C31" s="28"/>
      <c r="D31" s="28"/>
      <c r="E31" s="33"/>
      <c r="F31" s="30">
        <v>14100168</v>
      </c>
      <c r="G31" s="30">
        <v>8712261</v>
      </c>
      <c r="H31" s="30">
        <v>5387907</v>
      </c>
      <c r="I31" s="98"/>
      <c r="J31" s="31">
        <v>32.355600000000003</v>
      </c>
      <c r="K31" s="31">
        <v>33.274500000000003</v>
      </c>
      <c r="L31" s="31">
        <v>30.9725</v>
      </c>
    </row>
    <row r="32" spans="1:12" s="81" customFormat="1" x14ac:dyDescent="0.2">
      <c r="A32" s="27"/>
      <c r="B32" s="28" t="s">
        <v>42</v>
      </c>
      <c r="C32" s="28"/>
      <c r="D32" s="28"/>
      <c r="E32" s="33"/>
      <c r="F32" s="30">
        <v>7726526</v>
      </c>
      <c r="G32" s="30">
        <v>5632035</v>
      </c>
      <c r="H32" s="30">
        <v>2094491</v>
      </c>
      <c r="I32" s="98"/>
      <c r="J32" s="31">
        <v>17.73</v>
      </c>
      <c r="K32" s="31">
        <v>21.510300000000001</v>
      </c>
      <c r="L32" s="31">
        <v>12.0402</v>
      </c>
    </row>
    <row r="33" spans="1:12" s="81" customFormat="1" x14ac:dyDescent="0.2">
      <c r="A33" s="27"/>
      <c r="B33" s="28" t="s">
        <v>18</v>
      </c>
      <c r="C33" s="28"/>
      <c r="D33" s="28"/>
      <c r="E33" s="33"/>
      <c r="F33" s="30">
        <v>248923</v>
      </c>
      <c r="G33" s="30">
        <v>215270</v>
      </c>
      <c r="H33" s="30">
        <v>33653</v>
      </c>
      <c r="I33" s="98"/>
      <c r="J33" s="31">
        <v>0.57120000000000004</v>
      </c>
      <c r="K33" s="31">
        <v>0.82220000000000004</v>
      </c>
      <c r="L33" s="31">
        <v>0.19350000000000001</v>
      </c>
    </row>
    <row r="34" spans="1:12" x14ac:dyDescent="0.2">
      <c r="A34" s="11"/>
      <c r="B34" s="12"/>
      <c r="C34" s="12"/>
      <c r="D34" s="12"/>
      <c r="E34" s="13"/>
      <c r="F34" s="30"/>
      <c r="G34" s="30"/>
      <c r="H34" s="30"/>
      <c r="I34" s="98"/>
      <c r="J34" s="31"/>
      <c r="K34" s="31"/>
      <c r="L34" s="31"/>
    </row>
    <row r="35" spans="1:12" x14ac:dyDescent="0.2">
      <c r="A35" s="35"/>
      <c r="B35" s="22" t="s">
        <v>197</v>
      </c>
      <c r="C35" s="22"/>
      <c r="D35" s="22"/>
      <c r="E35" s="23"/>
      <c r="F35" s="24">
        <v>43578792</v>
      </c>
      <c r="G35" s="24">
        <v>26182987</v>
      </c>
      <c r="H35" s="24">
        <v>17395805</v>
      </c>
      <c r="I35" s="97"/>
      <c r="J35" s="25">
        <v>100</v>
      </c>
      <c r="K35" s="25">
        <v>100</v>
      </c>
      <c r="L35" s="25">
        <v>100</v>
      </c>
    </row>
    <row r="36" spans="1:12" x14ac:dyDescent="0.2">
      <c r="A36" s="11"/>
      <c r="B36" s="12" t="s">
        <v>43</v>
      </c>
      <c r="C36" s="12"/>
      <c r="D36" s="12"/>
      <c r="E36" s="13"/>
      <c r="F36" s="14">
        <v>18530633</v>
      </c>
      <c r="G36" s="14">
        <v>10765932</v>
      </c>
      <c r="H36" s="14">
        <v>7764701</v>
      </c>
      <c r="I36" s="98"/>
      <c r="J36" s="15">
        <v>42.522100000000002</v>
      </c>
      <c r="K36" s="15">
        <v>41.118000000000002</v>
      </c>
      <c r="L36" s="15">
        <v>44.6355</v>
      </c>
    </row>
    <row r="37" spans="1:12" x14ac:dyDescent="0.2">
      <c r="A37" s="11"/>
      <c r="B37" s="12" t="s">
        <v>44</v>
      </c>
      <c r="C37" s="12"/>
      <c r="D37" s="12"/>
      <c r="E37" s="13"/>
      <c r="F37" s="14">
        <v>24941942</v>
      </c>
      <c r="G37" s="14">
        <v>15350871</v>
      </c>
      <c r="H37" s="14">
        <v>9591071</v>
      </c>
      <c r="I37" s="98"/>
      <c r="J37" s="15">
        <v>57.234099999999998</v>
      </c>
      <c r="K37" s="15">
        <v>58.629199999999997</v>
      </c>
      <c r="L37" s="15">
        <v>55.134399999999999</v>
      </c>
    </row>
    <row r="38" spans="1:12" x14ac:dyDescent="0.2">
      <c r="A38" s="11"/>
      <c r="B38" s="12" t="s">
        <v>18</v>
      </c>
      <c r="C38" s="12"/>
      <c r="D38" s="12"/>
      <c r="E38" s="13"/>
      <c r="F38" s="14">
        <v>106217</v>
      </c>
      <c r="G38" s="14">
        <v>66184</v>
      </c>
      <c r="H38" s="14">
        <v>40033</v>
      </c>
      <c r="I38" s="98"/>
      <c r="J38" s="15">
        <v>0.2437</v>
      </c>
      <c r="K38" s="15">
        <v>0.25280000000000002</v>
      </c>
      <c r="L38" s="15">
        <v>0.2301</v>
      </c>
    </row>
    <row r="39" spans="1:12" x14ac:dyDescent="0.2">
      <c r="A39" s="11"/>
      <c r="B39" s="12"/>
      <c r="C39" s="12"/>
      <c r="D39" s="12"/>
      <c r="E39" s="13"/>
      <c r="F39" s="14"/>
      <c r="G39" s="14"/>
      <c r="H39" s="14"/>
      <c r="I39" s="98"/>
      <c r="J39" s="15"/>
      <c r="K39" s="15"/>
      <c r="L39" s="15"/>
    </row>
    <row r="40" spans="1:12" x14ac:dyDescent="0.2">
      <c r="A40" s="35"/>
      <c r="B40" s="22" t="s">
        <v>196</v>
      </c>
      <c r="C40" s="22"/>
      <c r="D40" s="22"/>
      <c r="E40" s="23"/>
      <c r="F40" s="24">
        <v>43578792</v>
      </c>
      <c r="G40" s="24">
        <v>26182987</v>
      </c>
      <c r="H40" s="24">
        <v>17395805</v>
      </c>
      <c r="I40" s="97"/>
      <c r="J40" s="25">
        <v>100</v>
      </c>
      <c r="K40" s="25">
        <v>100</v>
      </c>
      <c r="L40" s="25">
        <v>100</v>
      </c>
    </row>
    <row r="41" spans="1:12" x14ac:dyDescent="0.2">
      <c r="A41" s="37"/>
      <c r="B41" s="12" t="s">
        <v>45</v>
      </c>
      <c r="C41" s="38"/>
      <c r="D41" s="38"/>
      <c r="E41" s="39"/>
      <c r="F41" s="84">
        <v>5456407</v>
      </c>
      <c r="G41" s="30">
        <v>4948066</v>
      </c>
      <c r="H41" s="83">
        <v>508341</v>
      </c>
      <c r="I41" s="98"/>
      <c r="J41" s="31">
        <v>12.520799999999999</v>
      </c>
      <c r="K41" s="31">
        <v>18.898</v>
      </c>
      <c r="L41" s="125">
        <v>2.9222000000000001</v>
      </c>
    </row>
    <row r="42" spans="1:12" x14ac:dyDescent="0.2">
      <c r="A42" s="37"/>
      <c r="B42" s="12" t="s">
        <v>46</v>
      </c>
      <c r="C42" s="12"/>
      <c r="D42" s="12"/>
      <c r="E42" s="13"/>
      <c r="F42" s="30">
        <v>36171395</v>
      </c>
      <c r="G42" s="30">
        <v>19848058</v>
      </c>
      <c r="H42" s="30">
        <v>16323337</v>
      </c>
      <c r="I42" s="98"/>
      <c r="J42" s="31">
        <v>83.002300000000005</v>
      </c>
      <c r="K42" s="31">
        <v>75.805199999999999</v>
      </c>
      <c r="L42" s="31">
        <v>93.834900000000005</v>
      </c>
    </row>
    <row r="43" spans="1:12" x14ac:dyDescent="0.2">
      <c r="A43" s="11"/>
      <c r="B43" s="12"/>
      <c r="C43" s="12" t="s">
        <v>47</v>
      </c>
      <c r="D43" s="12"/>
      <c r="E43" s="13"/>
      <c r="F43" s="30">
        <v>16470945</v>
      </c>
      <c r="G43" s="30">
        <v>10042389</v>
      </c>
      <c r="H43" s="30">
        <v>6428556</v>
      </c>
      <c r="I43" s="98"/>
      <c r="J43" s="31">
        <v>45.535800000000002</v>
      </c>
      <c r="K43" s="31">
        <v>50.596299999999999</v>
      </c>
      <c r="L43" s="31">
        <v>39.382599999999996</v>
      </c>
    </row>
    <row r="44" spans="1:12" x14ac:dyDescent="0.2">
      <c r="A44" s="11"/>
      <c r="B44" s="12"/>
      <c r="C44" s="12" t="s">
        <v>48</v>
      </c>
      <c r="D44" s="12"/>
      <c r="E44" s="13"/>
      <c r="F44" s="30">
        <v>5618414</v>
      </c>
      <c r="G44" s="30">
        <v>3050283</v>
      </c>
      <c r="H44" s="30">
        <v>2568131</v>
      </c>
      <c r="I44" s="98"/>
      <c r="J44" s="31">
        <v>15.5328</v>
      </c>
      <c r="K44" s="31">
        <v>15.3682</v>
      </c>
      <c r="L44" s="31">
        <v>15.732900000000001</v>
      </c>
    </row>
    <row r="45" spans="1:12" x14ac:dyDescent="0.2">
      <c r="A45" s="11"/>
      <c r="B45" s="12"/>
      <c r="C45" s="12" t="s">
        <v>49</v>
      </c>
      <c r="D45" s="12"/>
      <c r="E45" s="13"/>
      <c r="F45" s="30">
        <v>4705279</v>
      </c>
      <c r="G45" s="30">
        <v>2678368</v>
      </c>
      <c r="H45" s="30">
        <v>2026911</v>
      </c>
      <c r="I45" s="98"/>
      <c r="J45" s="31">
        <v>13.0083</v>
      </c>
      <c r="K45" s="31">
        <v>13.494400000000001</v>
      </c>
      <c r="L45" s="31">
        <v>12.417299999999999</v>
      </c>
    </row>
    <row r="46" spans="1:12" x14ac:dyDescent="0.2">
      <c r="A46" s="11"/>
      <c r="B46" s="12"/>
      <c r="C46" s="12" t="s">
        <v>50</v>
      </c>
      <c r="D46" s="12"/>
      <c r="E46" s="13"/>
      <c r="F46" s="30">
        <v>3472987</v>
      </c>
      <c r="G46" s="30">
        <v>1801305</v>
      </c>
      <c r="H46" s="84">
        <v>1671682</v>
      </c>
      <c r="I46" s="98"/>
      <c r="J46" s="31">
        <v>9.6014999999999997</v>
      </c>
      <c r="K46" s="31">
        <v>9.0754999999999999</v>
      </c>
      <c r="L46" s="124">
        <v>10.241099999999999</v>
      </c>
    </row>
    <row r="47" spans="1:12" s="81" customFormat="1" x14ac:dyDescent="0.2">
      <c r="A47" s="27"/>
      <c r="B47" s="28"/>
      <c r="C47" s="28" t="s">
        <v>51</v>
      </c>
      <c r="D47" s="28"/>
      <c r="E47" s="33"/>
      <c r="F47" s="30">
        <v>5903770</v>
      </c>
      <c r="G47" s="30">
        <v>2275713</v>
      </c>
      <c r="H47" s="30">
        <v>3628057</v>
      </c>
      <c r="I47" s="98"/>
      <c r="J47" s="31">
        <v>16.3217</v>
      </c>
      <c r="K47" s="31">
        <v>11.4657</v>
      </c>
      <c r="L47" s="31">
        <v>22.226199999999999</v>
      </c>
    </row>
    <row r="48" spans="1:12" x14ac:dyDescent="0.2">
      <c r="A48" s="11"/>
      <c r="B48" s="12" t="s">
        <v>18</v>
      </c>
      <c r="C48" s="12"/>
      <c r="D48" s="12"/>
      <c r="E48" s="13"/>
      <c r="F48" s="30">
        <v>1950990</v>
      </c>
      <c r="G48" s="30">
        <v>1386863</v>
      </c>
      <c r="H48" s="30">
        <v>564127</v>
      </c>
      <c r="I48" s="98"/>
      <c r="J48" s="31">
        <v>4.4768999999999997</v>
      </c>
      <c r="K48" s="31">
        <v>5.2968000000000002</v>
      </c>
      <c r="L48" s="31">
        <v>3.2429000000000001</v>
      </c>
    </row>
    <row r="49" spans="1:14" x14ac:dyDescent="0.2">
      <c r="A49" s="11"/>
      <c r="B49" s="12"/>
      <c r="C49" s="12"/>
      <c r="D49" s="12"/>
      <c r="E49" s="13"/>
      <c r="F49" s="30"/>
      <c r="G49" s="30"/>
      <c r="H49" s="30"/>
      <c r="I49" s="98"/>
      <c r="J49" s="31"/>
      <c r="K49" s="31"/>
      <c r="L49" s="31"/>
    </row>
    <row r="50" spans="1:14" x14ac:dyDescent="0.2">
      <c r="A50" s="40"/>
      <c r="B50" s="22" t="s">
        <v>181</v>
      </c>
      <c r="C50" s="41"/>
      <c r="D50" s="41"/>
      <c r="E50" s="42"/>
      <c r="F50" s="24">
        <v>43578792</v>
      </c>
      <c r="G50" s="24">
        <v>26182987</v>
      </c>
      <c r="H50" s="24">
        <v>17395805</v>
      </c>
      <c r="I50" s="97"/>
      <c r="J50" s="25">
        <v>100</v>
      </c>
      <c r="K50" s="25">
        <v>100</v>
      </c>
      <c r="L50" s="25">
        <v>100</v>
      </c>
    </row>
    <row r="51" spans="1:14" x14ac:dyDescent="0.2">
      <c r="A51" s="11"/>
      <c r="B51" s="12" t="s">
        <v>53</v>
      </c>
      <c r="E51" s="13"/>
      <c r="F51" s="133">
        <v>23318457</v>
      </c>
      <c r="G51" s="133">
        <v>15429772</v>
      </c>
      <c r="H51" s="133">
        <v>7888685</v>
      </c>
      <c r="I51" s="100"/>
      <c r="J51" s="31">
        <v>53.508699999999997</v>
      </c>
      <c r="K51" s="31">
        <v>58.930500000000002</v>
      </c>
      <c r="L51" s="31">
        <v>45.348199999999999</v>
      </c>
    </row>
    <row r="52" spans="1:14" x14ac:dyDescent="0.2">
      <c r="A52" s="11"/>
      <c r="B52" s="12" t="s">
        <v>56</v>
      </c>
      <c r="C52" s="12"/>
      <c r="D52" s="12"/>
      <c r="E52" s="13"/>
      <c r="F52" s="133">
        <v>6493403</v>
      </c>
      <c r="G52" s="133">
        <v>3062521</v>
      </c>
      <c r="H52" s="133">
        <v>3430882</v>
      </c>
      <c r="I52" s="100"/>
      <c r="J52" s="31">
        <v>14.900399999999999</v>
      </c>
      <c r="K52" s="31">
        <v>11.6966</v>
      </c>
      <c r="L52" s="31">
        <v>19.7225</v>
      </c>
    </row>
    <row r="53" spans="1:14" x14ac:dyDescent="0.2">
      <c r="A53" s="11"/>
      <c r="B53" s="12" t="s">
        <v>59</v>
      </c>
      <c r="C53" s="12"/>
      <c r="D53" s="12"/>
      <c r="E53" s="13"/>
      <c r="F53" s="133">
        <v>13581227</v>
      </c>
      <c r="G53" s="133">
        <v>7516707</v>
      </c>
      <c r="H53" s="133">
        <v>6064520</v>
      </c>
      <c r="I53" s="100"/>
      <c r="J53" s="31">
        <v>31.1648</v>
      </c>
      <c r="K53" s="31">
        <v>28.708400000000001</v>
      </c>
      <c r="L53" s="31">
        <v>34.862000000000002</v>
      </c>
    </row>
    <row r="54" spans="1:14" x14ac:dyDescent="0.2">
      <c r="A54" s="11"/>
      <c r="B54" s="12" t="s">
        <v>195</v>
      </c>
      <c r="C54" s="12"/>
      <c r="D54" s="12"/>
      <c r="E54" s="13"/>
      <c r="F54" s="88">
        <v>185705</v>
      </c>
      <c r="G54" s="88">
        <v>173987</v>
      </c>
      <c r="H54" s="88">
        <v>11718</v>
      </c>
      <c r="I54" s="100"/>
      <c r="J54" s="125">
        <v>0.42609999999999998</v>
      </c>
      <c r="K54" s="125">
        <v>0.66449999999999998</v>
      </c>
      <c r="L54" s="125">
        <v>6.7400000000000002E-2</v>
      </c>
    </row>
    <row r="55" spans="1:14" x14ac:dyDescent="0.2">
      <c r="A55" s="11"/>
      <c r="B55" s="38"/>
      <c r="C55" s="12"/>
      <c r="D55" s="12"/>
      <c r="E55" s="13"/>
      <c r="F55" s="133"/>
      <c r="G55" s="133"/>
      <c r="H55" s="133"/>
      <c r="I55" s="100"/>
      <c r="J55" s="31"/>
      <c r="K55" s="31"/>
      <c r="L55" s="31"/>
    </row>
    <row r="56" spans="1:14" x14ac:dyDescent="0.2">
      <c r="A56" s="40"/>
      <c r="B56" s="22" t="s">
        <v>182</v>
      </c>
      <c r="C56" s="41"/>
      <c r="D56" s="41"/>
      <c r="E56" s="42"/>
      <c r="F56" s="24">
        <v>43578792</v>
      </c>
      <c r="G56" s="24">
        <v>26182987</v>
      </c>
      <c r="H56" s="24">
        <v>17395805</v>
      </c>
      <c r="I56" s="97"/>
      <c r="J56" s="25">
        <v>100</v>
      </c>
      <c r="K56" s="25">
        <v>100</v>
      </c>
      <c r="L56" s="25">
        <v>100</v>
      </c>
      <c r="M56" s="81"/>
      <c r="N56" s="81"/>
    </row>
    <row r="57" spans="1:14" ht="12" customHeight="1" x14ac:dyDescent="0.2">
      <c r="A57" s="11"/>
      <c r="B57" s="12" t="s">
        <v>165</v>
      </c>
      <c r="C57" s="12"/>
      <c r="D57" s="12"/>
      <c r="E57" s="13"/>
      <c r="F57" s="43">
        <v>20988988</v>
      </c>
      <c r="G57" s="43">
        <v>12393125</v>
      </c>
      <c r="H57" s="43">
        <v>8595863</v>
      </c>
      <c r="I57" s="100"/>
      <c r="J57" s="15">
        <f>F57/F$56*100</f>
        <v>48.163308427640672</v>
      </c>
      <c r="K57" s="15">
        <f t="shared" ref="K57:K58" si="0">G57/G$56*100</f>
        <v>47.332739385311541</v>
      </c>
      <c r="L57" s="15">
        <f t="shared" ref="L57:L58" si="1">H57/H$56*100</f>
        <v>49.413424673362343</v>
      </c>
      <c r="M57" s="153"/>
      <c r="N57" s="154"/>
    </row>
    <row r="58" spans="1:14" x14ac:dyDescent="0.2">
      <c r="A58" s="11"/>
      <c r="B58" s="12" t="s">
        <v>166</v>
      </c>
      <c r="C58" s="12"/>
      <c r="D58" s="12"/>
      <c r="E58" s="13"/>
      <c r="F58" s="43">
        <v>22589804</v>
      </c>
      <c r="G58" s="43">
        <v>13789862</v>
      </c>
      <c r="H58" s="43">
        <v>8799942</v>
      </c>
      <c r="I58" s="100"/>
      <c r="J58" s="15">
        <f t="shared" ref="J58" si="2">F58/F$56*100</f>
        <v>51.836691572359328</v>
      </c>
      <c r="K58" s="15">
        <f t="shared" si="0"/>
        <v>52.667260614688459</v>
      </c>
      <c r="L58" s="15">
        <f t="shared" si="1"/>
        <v>50.586575326637664</v>
      </c>
      <c r="M58" s="153"/>
      <c r="N58" s="154"/>
    </row>
    <row r="59" spans="1:14" x14ac:dyDescent="0.2">
      <c r="A59" s="11"/>
      <c r="B59" s="38"/>
      <c r="C59" s="12" t="s">
        <v>60</v>
      </c>
      <c r="D59" s="12"/>
      <c r="E59" s="13"/>
      <c r="F59" s="43">
        <v>10299282</v>
      </c>
      <c r="G59" s="43">
        <v>6646925</v>
      </c>
      <c r="H59" s="43">
        <v>3652357</v>
      </c>
      <c r="I59" s="100"/>
      <c r="J59" s="15">
        <f>F59/F$58*100</f>
        <v>45.592613375485683</v>
      </c>
      <c r="K59" s="15">
        <f t="shared" ref="K59:K60" si="3">G59/G$58*100</f>
        <v>48.201533851462763</v>
      </c>
      <c r="L59" s="15">
        <f t="shared" ref="L59:L60" si="4">H59/H$58*100</f>
        <v>41.504330369450159</v>
      </c>
      <c r="M59" s="153"/>
      <c r="N59" s="154"/>
    </row>
    <row r="60" spans="1:14" x14ac:dyDescent="0.2">
      <c r="A60" s="11"/>
      <c r="B60" s="38"/>
      <c r="C60" s="12" t="s">
        <v>167</v>
      </c>
      <c r="D60" s="12"/>
      <c r="E60" s="13"/>
      <c r="F60" s="43">
        <v>12290522</v>
      </c>
      <c r="G60" s="43">
        <v>7142937</v>
      </c>
      <c r="H60" s="43">
        <v>5147585</v>
      </c>
      <c r="I60" s="100"/>
      <c r="J60" s="15">
        <f t="shared" ref="J60" si="5">F60/F$58*100</f>
        <v>54.407386624514317</v>
      </c>
      <c r="K60" s="15">
        <f t="shared" si="3"/>
        <v>51.798466148537237</v>
      </c>
      <c r="L60" s="15">
        <f t="shared" si="4"/>
        <v>58.495669630549841</v>
      </c>
      <c r="M60" s="153"/>
      <c r="N60" s="154"/>
    </row>
    <row r="61" spans="1:14" x14ac:dyDescent="0.2">
      <c r="A61" s="11"/>
      <c r="B61" s="38"/>
      <c r="C61" s="12"/>
      <c r="D61" s="12"/>
      <c r="E61" s="13"/>
      <c r="F61" s="43"/>
      <c r="G61" s="43"/>
      <c r="H61" s="43"/>
      <c r="I61" s="100"/>
      <c r="J61" s="15"/>
      <c r="K61" s="15"/>
      <c r="L61" s="15"/>
      <c r="M61" s="81"/>
      <c r="N61" s="81"/>
    </row>
    <row r="62" spans="1:14" x14ac:dyDescent="0.2">
      <c r="A62" s="40"/>
      <c r="B62" s="22" t="s">
        <v>183</v>
      </c>
      <c r="C62" s="41"/>
      <c r="D62" s="41"/>
      <c r="E62" s="42"/>
      <c r="F62" s="24">
        <v>13048162</v>
      </c>
      <c r="G62" s="24">
        <v>8103568</v>
      </c>
      <c r="H62" s="24">
        <v>4944594</v>
      </c>
      <c r="I62" s="97"/>
      <c r="J62" s="25">
        <v>29.941500000000001</v>
      </c>
      <c r="K62" s="25">
        <v>30.9497</v>
      </c>
      <c r="L62" s="25">
        <v>28.424099999999999</v>
      </c>
      <c r="M62" s="81"/>
      <c r="N62" s="81"/>
    </row>
    <row r="63" spans="1:14" x14ac:dyDescent="0.2">
      <c r="A63" s="11"/>
      <c r="B63" s="12"/>
      <c r="C63" s="12"/>
      <c r="D63" s="12"/>
      <c r="E63" s="13"/>
      <c r="F63" s="14"/>
      <c r="G63" s="14"/>
      <c r="H63" s="14"/>
      <c r="I63" s="98"/>
      <c r="J63" s="15"/>
      <c r="K63" s="15"/>
      <c r="L63" s="15"/>
    </row>
    <row r="64" spans="1:14" x14ac:dyDescent="0.2">
      <c r="A64" s="16" t="s">
        <v>67</v>
      </c>
      <c r="B64" s="17"/>
      <c r="C64" s="17"/>
      <c r="D64" s="17"/>
      <c r="E64" s="18"/>
      <c r="F64" s="19">
        <v>31507751</v>
      </c>
      <c r="G64" s="19">
        <v>18063284</v>
      </c>
      <c r="H64" s="19">
        <v>13444467</v>
      </c>
      <c r="I64" s="97"/>
      <c r="J64" s="20">
        <v>72.300700000000006</v>
      </c>
      <c r="K64" s="20">
        <v>68.988600000000005</v>
      </c>
      <c r="L64" s="20">
        <v>77.285700000000006</v>
      </c>
    </row>
    <row r="65" spans="1:12" x14ac:dyDescent="0.2">
      <c r="A65" s="37"/>
      <c r="B65" s="12"/>
      <c r="C65" s="12"/>
      <c r="D65" s="12"/>
      <c r="E65" s="13"/>
      <c r="F65" s="46"/>
      <c r="G65" s="46"/>
      <c r="H65" s="46"/>
      <c r="I65" s="97"/>
      <c r="J65" s="47"/>
      <c r="K65" s="47"/>
      <c r="L65" s="47"/>
    </row>
    <row r="66" spans="1:12" x14ac:dyDescent="0.2">
      <c r="A66" s="35"/>
      <c r="B66" s="49" t="s">
        <v>177</v>
      </c>
      <c r="C66" s="50"/>
      <c r="D66" s="50"/>
      <c r="E66" s="51"/>
      <c r="F66" s="48">
        <v>31507751</v>
      </c>
      <c r="G66" s="48">
        <v>18063284</v>
      </c>
      <c r="H66" s="48">
        <v>13444467</v>
      </c>
      <c r="I66" s="101"/>
      <c r="J66" s="25">
        <v>100</v>
      </c>
      <c r="K66" s="25">
        <v>100</v>
      </c>
      <c r="L66" s="25">
        <v>100</v>
      </c>
    </row>
    <row r="67" spans="1:12" x14ac:dyDescent="0.2">
      <c r="A67" s="11"/>
      <c r="B67" s="12"/>
      <c r="C67" s="12" t="s">
        <v>43</v>
      </c>
      <c r="D67" s="12"/>
      <c r="E67" s="13"/>
      <c r="F67" s="14">
        <v>18431250</v>
      </c>
      <c r="G67" s="14">
        <v>10666699</v>
      </c>
      <c r="H67" s="14">
        <v>7764551</v>
      </c>
      <c r="I67" s="98"/>
      <c r="J67" s="15">
        <v>58.497500000000002</v>
      </c>
      <c r="K67" s="15">
        <v>59.0518</v>
      </c>
      <c r="L67" s="15">
        <v>57.752800000000001</v>
      </c>
    </row>
    <row r="68" spans="1:12" x14ac:dyDescent="0.2">
      <c r="A68" s="11"/>
      <c r="B68" s="12"/>
      <c r="C68" s="12" t="s">
        <v>44</v>
      </c>
      <c r="D68" s="12"/>
      <c r="E68" s="13"/>
      <c r="F68" s="14">
        <v>12971599</v>
      </c>
      <c r="G68" s="14">
        <v>7331572</v>
      </c>
      <c r="H68" s="14">
        <v>5640027</v>
      </c>
      <c r="I68" s="98"/>
      <c r="J68" s="15">
        <v>41.169499999999999</v>
      </c>
      <c r="K68" s="15">
        <v>40.588299999999997</v>
      </c>
      <c r="L68" s="15">
        <v>41.950499999999998</v>
      </c>
    </row>
    <row r="69" spans="1:12" x14ac:dyDescent="0.2">
      <c r="A69" s="11"/>
      <c r="B69" s="12"/>
      <c r="C69" s="12" t="s">
        <v>18</v>
      </c>
      <c r="D69" s="12"/>
      <c r="E69" s="13"/>
      <c r="F69" s="14">
        <v>104902</v>
      </c>
      <c r="G69" s="14">
        <v>65013</v>
      </c>
      <c r="H69" s="14">
        <v>39889</v>
      </c>
      <c r="I69" s="98"/>
      <c r="J69" s="15">
        <v>0.33289999999999997</v>
      </c>
      <c r="K69" s="15">
        <v>0.3599</v>
      </c>
      <c r="L69" s="15">
        <v>0.29670000000000002</v>
      </c>
    </row>
    <row r="70" spans="1:12" x14ac:dyDescent="0.2">
      <c r="A70" s="11"/>
      <c r="B70" s="12"/>
      <c r="C70" s="12"/>
      <c r="D70" s="12"/>
      <c r="E70" s="13"/>
      <c r="F70" s="14"/>
      <c r="G70" s="14"/>
      <c r="H70" s="14"/>
      <c r="I70" s="98"/>
      <c r="J70" s="15"/>
      <c r="K70" s="15"/>
      <c r="L70" s="15"/>
    </row>
    <row r="71" spans="1:12" x14ac:dyDescent="0.2">
      <c r="A71" s="21"/>
      <c r="B71" s="22" t="s">
        <v>178</v>
      </c>
      <c r="C71" s="41"/>
      <c r="D71" s="41"/>
      <c r="E71" s="42"/>
      <c r="F71" s="24">
        <v>31507751</v>
      </c>
      <c r="G71" s="24">
        <v>18063284</v>
      </c>
      <c r="H71" s="24">
        <v>13444467</v>
      </c>
      <c r="I71" s="97"/>
      <c r="J71" s="25">
        <v>100</v>
      </c>
      <c r="K71" s="25">
        <v>100</v>
      </c>
      <c r="L71" s="25">
        <v>100</v>
      </c>
    </row>
    <row r="72" spans="1:12" x14ac:dyDescent="0.2">
      <c r="A72" s="11"/>
      <c r="B72" s="12"/>
      <c r="C72" s="12" t="s">
        <v>74</v>
      </c>
      <c r="D72" s="12"/>
      <c r="E72" s="13"/>
      <c r="F72" s="14">
        <v>20836375</v>
      </c>
      <c r="G72" s="14">
        <v>11748163</v>
      </c>
      <c r="H72" s="14">
        <v>9088212</v>
      </c>
      <c r="I72" s="98"/>
      <c r="J72" s="15">
        <v>66.130899999999997</v>
      </c>
      <c r="K72" s="15">
        <v>65.038899999999998</v>
      </c>
      <c r="L72" s="15">
        <v>67.598200000000006</v>
      </c>
    </row>
    <row r="73" spans="1:12" x14ac:dyDescent="0.2">
      <c r="A73" s="11"/>
      <c r="B73" s="12"/>
      <c r="C73" s="12" t="s">
        <v>75</v>
      </c>
      <c r="D73" s="12"/>
      <c r="E73" s="13"/>
      <c r="F73" s="14">
        <v>10104423</v>
      </c>
      <c r="G73" s="14">
        <v>5821014</v>
      </c>
      <c r="H73" s="14">
        <v>4283409</v>
      </c>
      <c r="I73" s="98"/>
      <c r="J73" s="15">
        <v>32.069600000000001</v>
      </c>
      <c r="K73" s="15">
        <v>32.225700000000003</v>
      </c>
      <c r="L73" s="15">
        <v>31.86</v>
      </c>
    </row>
    <row r="74" spans="1:12" x14ac:dyDescent="0.2">
      <c r="A74" s="11"/>
      <c r="B74" s="12"/>
      <c r="C74" s="12" t="s">
        <v>18</v>
      </c>
      <c r="D74" s="12"/>
      <c r="E74" s="13"/>
      <c r="F74" s="14">
        <v>566953</v>
      </c>
      <c r="G74" s="14">
        <v>494107</v>
      </c>
      <c r="H74" s="14">
        <v>72846</v>
      </c>
      <c r="I74" s="98"/>
      <c r="J74" s="15">
        <v>1.7994000000000001</v>
      </c>
      <c r="K74" s="15">
        <v>2.7353999999999998</v>
      </c>
      <c r="L74" s="15">
        <v>0.54179999999999995</v>
      </c>
    </row>
    <row r="75" spans="1:12" x14ac:dyDescent="0.2">
      <c r="A75" s="11"/>
      <c r="B75" s="12"/>
      <c r="C75" s="12"/>
      <c r="D75" s="12"/>
      <c r="E75" s="13"/>
      <c r="F75" s="14"/>
      <c r="G75" s="14"/>
      <c r="H75" s="14"/>
      <c r="I75" s="98"/>
      <c r="J75" s="15"/>
      <c r="K75" s="15"/>
      <c r="L75" s="15"/>
    </row>
    <row r="76" spans="1:12" x14ac:dyDescent="0.2">
      <c r="A76" s="35"/>
      <c r="B76" s="22" t="s">
        <v>179</v>
      </c>
      <c r="C76" s="22"/>
      <c r="D76" s="22"/>
      <c r="E76" s="23"/>
      <c r="F76" s="24">
        <v>31507751</v>
      </c>
      <c r="G76" s="24">
        <v>18063284</v>
      </c>
      <c r="H76" s="24">
        <v>13444467</v>
      </c>
      <c r="I76" s="97"/>
      <c r="J76" s="25">
        <v>100</v>
      </c>
      <c r="K76" s="25">
        <v>100</v>
      </c>
      <c r="L76" s="25">
        <v>100</v>
      </c>
    </row>
    <row r="77" spans="1:12" x14ac:dyDescent="0.2">
      <c r="A77" s="11"/>
      <c r="B77" s="12"/>
      <c r="C77" s="12" t="s">
        <v>77</v>
      </c>
      <c r="D77" s="12"/>
      <c r="E77" s="13"/>
      <c r="F77" s="30">
        <v>18036665</v>
      </c>
      <c r="G77" s="30">
        <v>10365597</v>
      </c>
      <c r="H77" s="30">
        <v>7671068</v>
      </c>
      <c r="I77" s="98"/>
      <c r="J77" s="31">
        <v>57.245199999999997</v>
      </c>
      <c r="K77" s="31">
        <v>57.384900000000002</v>
      </c>
      <c r="L77" s="31">
        <v>57.057400000000001</v>
      </c>
    </row>
    <row r="78" spans="1:12" x14ac:dyDescent="0.2">
      <c r="A78" s="11"/>
      <c r="B78" s="12"/>
      <c r="C78" s="12"/>
      <c r="D78" s="12" t="s">
        <v>78</v>
      </c>
      <c r="E78" s="13"/>
      <c r="F78" s="30">
        <v>3261909</v>
      </c>
      <c r="G78" s="84">
        <v>2019316</v>
      </c>
      <c r="H78" s="84">
        <v>1242593</v>
      </c>
      <c r="I78" s="98"/>
      <c r="J78" s="31">
        <v>18.084900000000001</v>
      </c>
      <c r="K78" s="31">
        <v>19.480899999999998</v>
      </c>
      <c r="L78" s="31">
        <v>16.198399999999999</v>
      </c>
    </row>
    <row r="79" spans="1:12" x14ac:dyDescent="0.2">
      <c r="A79" s="11"/>
      <c r="B79" s="12"/>
      <c r="C79" s="12"/>
      <c r="D79" s="12" t="s">
        <v>79</v>
      </c>
      <c r="E79" s="13"/>
      <c r="F79" s="30">
        <v>14573876</v>
      </c>
      <c r="G79" s="30">
        <v>8259473</v>
      </c>
      <c r="H79" s="30">
        <v>6314403</v>
      </c>
      <c r="I79" s="98"/>
      <c r="J79" s="31">
        <v>80.801400000000001</v>
      </c>
      <c r="K79" s="31">
        <v>79.681600000000003</v>
      </c>
      <c r="L79" s="31">
        <v>82.314499999999995</v>
      </c>
    </row>
    <row r="80" spans="1:12" x14ac:dyDescent="0.2">
      <c r="A80" s="11"/>
      <c r="B80" s="12"/>
      <c r="C80" s="12"/>
      <c r="D80" s="12" t="s">
        <v>80</v>
      </c>
      <c r="E80" s="13"/>
      <c r="F80" s="83">
        <v>200880</v>
      </c>
      <c r="G80" s="83">
        <v>86808</v>
      </c>
      <c r="H80" s="83">
        <v>114072</v>
      </c>
      <c r="I80" s="98"/>
      <c r="J80" s="125">
        <v>1.1136999999999999</v>
      </c>
      <c r="K80" s="125">
        <v>0.83750000000000002</v>
      </c>
      <c r="L80" s="125">
        <v>1.4870000000000001</v>
      </c>
    </row>
    <row r="81" spans="1:12" x14ac:dyDescent="0.2">
      <c r="A81" s="11"/>
      <c r="B81" s="12"/>
      <c r="C81" s="12" t="s">
        <v>81</v>
      </c>
      <c r="D81" s="12"/>
      <c r="E81" s="13"/>
      <c r="F81" s="30">
        <v>13010828</v>
      </c>
      <c r="G81" s="30">
        <v>7349768</v>
      </c>
      <c r="H81" s="30">
        <v>5661060</v>
      </c>
      <c r="I81" s="98"/>
      <c r="J81" s="31">
        <v>41.2941</v>
      </c>
      <c r="K81" s="31">
        <v>40.689</v>
      </c>
      <c r="L81" s="31">
        <v>42.106999999999999</v>
      </c>
    </row>
    <row r="82" spans="1:12" x14ac:dyDescent="0.2">
      <c r="A82" s="11"/>
      <c r="B82" s="12"/>
      <c r="C82" s="12" t="s">
        <v>18</v>
      </c>
      <c r="D82" s="12"/>
      <c r="E82" s="13"/>
      <c r="F82" s="30">
        <v>460258</v>
      </c>
      <c r="G82" s="30">
        <v>347919</v>
      </c>
      <c r="H82" s="30">
        <v>112339</v>
      </c>
      <c r="I82" s="98"/>
      <c r="J82" s="31">
        <v>1.4608000000000001</v>
      </c>
      <c r="K82" s="31">
        <v>1.9260999999999999</v>
      </c>
      <c r="L82" s="31">
        <v>0.83560000000000001</v>
      </c>
    </row>
    <row r="83" spans="1:12" x14ac:dyDescent="0.2">
      <c r="A83" s="11"/>
      <c r="B83" s="12"/>
      <c r="C83" s="12"/>
      <c r="D83" s="12"/>
      <c r="E83" s="13"/>
      <c r="F83" s="30"/>
      <c r="G83" s="30"/>
      <c r="H83" s="30"/>
      <c r="I83" s="98"/>
      <c r="J83" s="31"/>
      <c r="K83" s="31"/>
      <c r="L83" s="31"/>
    </row>
    <row r="84" spans="1:12" x14ac:dyDescent="0.2">
      <c r="A84" s="16" t="s">
        <v>110</v>
      </c>
      <c r="B84" s="17"/>
      <c r="C84" s="17"/>
      <c r="D84" s="17"/>
      <c r="E84" s="18"/>
      <c r="F84" s="61"/>
      <c r="G84" s="61"/>
      <c r="H84" s="61"/>
      <c r="I84" s="98"/>
      <c r="J84" s="62"/>
      <c r="K84" s="62"/>
      <c r="L84" s="62"/>
    </row>
    <row r="85" spans="1:12" x14ac:dyDescent="0.2">
      <c r="A85" s="11"/>
      <c r="B85" s="12" t="s">
        <v>111</v>
      </c>
      <c r="D85" s="12"/>
      <c r="E85" s="13"/>
      <c r="F85" s="63"/>
      <c r="G85" s="63"/>
      <c r="H85" s="63"/>
      <c r="I85" s="102"/>
      <c r="J85" s="15"/>
      <c r="K85" s="15"/>
      <c r="L85" s="15"/>
    </row>
    <row r="86" spans="1:12" x14ac:dyDescent="0.2">
      <c r="A86" s="11"/>
      <c r="B86" s="12"/>
      <c r="C86" s="12" t="s">
        <v>112</v>
      </c>
      <c r="D86" s="12"/>
      <c r="E86" s="13"/>
      <c r="F86" s="63">
        <v>39.936168000000002</v>
      </c>
      <c r="G86" s="63">
        <v>40.221181000000001</v>
      </c>
      <c r="H86" s="63">
        <v>39.495950999999998</v>
      </c>
      <c r="I86" s="103"/>
      <c r="J86" s="15">
        <v>39.936168000000002</v>
      </c>
      <c r="K86" s="15">
        <v>40.221181000000001</v>
      </c>
      <c r="L86" s="15">
        <v>39.495950999999998</v>
      </c>
    </row>
    <row r="87" spans="1:12" x14ac:dyDescent="0.2">
      <c r="A87" s="11"/>
      <c r="B87" s="12"/>
      <c r="C87" s="12" t="s">
        <v>113</v>
      </c>
      <c r="D87" s="12"/>
      <c r="E87" s="13"/>
      <c r="F87" s="63">
        <v>39</v>
      </c>
      <c r="G87" s="63">
        <v>39.061</v>
      </c>
      <c r="H87" s="63">
        <v>38</v>
      </c>
      <c r="I87" s="103"/>
      <c r="J87" s="15">
        <v>39</v>
      </c>
      <c r="K87" s="15">
        <v>39.061</v>
      </c>
      <c r="L87" s="15">
        <v>38</v>
      </c>
    </row>
    <row r="88" spans="1:12" x14ac:dyDescent="0.2">
      <c r="A88" s="11"/>
      <c r="B88" s="12" t="s">
        <v>114</v>
      </c>
      <c r="C88" s="12"/>
      <c r="D88" s="12"/>
      <c r="E88" s="13"/>
      <c r="F88" s="63"/>
      <c r="G88" s="63"/>
      <c r="H88" s="63"/>
      <c r="I88" s="103"/>
      <c r="J88" s="15"/>
      <c r="K88" s="15"/>
      <c r="L88" s="15"/>
    </row>
    <row r="89" spans="1:12" x14ac:dyDescent="0.2">
      <c r="A89" s="11"/>
      <c r="B89" s="12"/>
      <c r="C89" s="12" t="s">
        <v>112</v>
      </c>
      <c r="D89" s="12"/>
      <c r="E89" s="13"/>
      <c r="F89" s="63">
        <v>10.340614</v>
      </c>
      <c r="G89" s="63">
        <v>10.030036000000001</v>
      </c>
      <c r="H89" s="63">
        <v>10.819858999999999</v>
      </c>
      <c r="I89" s="103"/>
      <c r="J89" s="15">
        <v>10.340614</v>
      </c>
      <c r="K89" s="15">
        <v>10.030036000000001</v>
      </c>
      <c r="L89" s="15">
        <v>10.819858999999999</v>
      </c>
    </row>
    <row r="90" spans="1:12" x14ac:dyDescent="0.2">
      <c r="A90" s="11"/>
      <c r="B90" s="12"/>
      <c r="C90" s="12" t="s">
        <v>113</v>
      </c>
      <c r="D90" s="12"/>
      <c r="E90" s="13"/>
      <c r="F90" s="63">
        <v>9</v>
      </c>
      <c r="G90" s="63">
        <v>9</v>
      </c>
      <c r="H90" s="63">
        <v>10.077999999999999</v>
      </c>
      <c r="I90" s="103"/>
      <c r="J90" s="15">
        <v>9</v>
      </c>
      <c r="K90" s="15">
        <v>9</v>
      </c>
      <c r="L90" s="15">
        <v>10.077999999999999</v>
      </c>
    </row>
    <row r="91" spans="1:12" x14ac:dyDescent="0.2">
      <c r="A91" s="11"/>
      <c r="B91" s="12" t="s">
        <v>115</v>
      </c>
      <c r="C91" s="12"/>
      <c r="D91" s="12"/>
      <c r="E91" s="13"/>
      <c r="F91" s="63"/>
      <c r="G91" s="63"/>
      <c r="H91" s="63"/>
      <c r="I91" s="103"/>
      <c r="J91" s="15"/>
      <c r="K91" s="15"/>
      <c r="L91" s="15"/>
    </row>
    <row r="92" spans="1:12" x14ac:dyDescent="0.2">
      <c r="A92" s="11"/>
      <c r="B92" s="12"/>
      <c r="C92" s="12" t="s">
        <v>112</v>
      </c>
      <c r="D92" s="12"/>
      <c r="E92" s="13"/>
      <c r="F92" s="63">
        <v>37.558549999999997</v>
      </c>
      <c r="G92" s="63">
        <v>39.967447</v>
      </c>
      <c r="H92" s="63">
        <v>33.724356</v>
      </c>
      <c r="I92" s="103"/>
      <c r="J92" s="15">
        <v>37.558549999999997</v>
      </c>
      <c r="K92" s="15">
        <v>39.967447</v>
      </c>
      <c r="L92" s="15">
        <v>33.724356</v>
      </c>
    </row>
    <row r="93" spans="1:12" x14ac:dyDescent="0.2">
      <c r="A93" s="11"/>
      <c r="B93" s="12"/>
      <c r="C93" s="12" t="s">
        <v>113</v>
      </c>
      <c r="D93" s="12"/>
      <c r="E93" s="13"/>
      <c r="F93" s="63">
        <v>40</v>
      </c>
      <c r="G93" s="63">
        <v>40</v>
      </c>
      <c r="H93" s="63">
        <v>36</v>
      </c>
      <c r="I93" s="103"/>
      <c r="J93" s="15">
        <v>40</v>
      </c>
      <c r="K93" s="15">
        <v>40</v>
      </c>
      <c r="L93" s="15">
        <v>36</v>
      </c>
    </row>
    <row r="94" spans="1:12" x14ac:dyDescent="0.2">
      <c r="A94" s="11"/>
      <c r="B94" s="12" t="s">
        <v>116</v>
      </c>
      <c r="C94" s="12"/>
      <c r="D94" s="12"/>
      <c r="E94" s="13"/>
      <c r="F94" s="63"/>
      <c r="G94" s="63"/>
      <c r="H94" s="63"/>
      <c r="I94" s="103"/>
      <c r="J94" s="15"/>
      <c r="K94" s="15"/>
      <c r="L94" s="15"/>
    </row>
    <row r="95" spans="1:12" x14ac:dyDescent="0.2">
      <c r="A95" s="11"/>
      <c r="B95" s="12"/>
      <c r="C95" s="12" t="s">
        <v>112</v>
      </c>
      <c r="D95" s="12"/>
      <c r="E95" s="13"/>
      <c r="F95" s="63">
        <v>50.647578000000003</v>
      </c>
      <c r="G95" s="63">
        <v>50.017206000000002</v>
      </c>
      <c r="H95" s="63">
        <v>51.696731999999997</v>
      </c>
      <c r="I95" s="103"/>
      <c r="J95" s="15">
        <v>50.647578000000003</v>
      </c>
      <c r="K95" s="15">
        <v>50.017206000000002</v>
      </c>
      <c r="L95" s="15">
        <v>51.696731999999997</v>
      </c>
    </row>
    <row r="96" spans="1:12" x14ac:dyDescent="0.2">
      <c r="A96" s="11"/>
      <c r="B96" s="12"/>
      <c r="C96" s="12" t="s">
        <v>113</v>
      </c>
      <c r="D96" s="12"/>
      <c r="E96" s="13"/>
      <c r="F96" s="63">
        <v>31.731000000000002</v>
      </c>
      <c r="G96" s="63">
        <v>31.25</v>
      </c>
      <c r="H96" s="63">
        <v>32.514000000000003</v>
      </c>
      <c r="I96" s="103"/>
      <c r="J96" s="15">
        <v>31.731000000000002</v>
      </c>
      <c r="K96" s="15">
        <v>31.25</v>
      </c>
      <c r="L96" s="15">
        <v>32.514000000000003</v>
      </c>
    </row>
    <row r="97" spans="1:12" x14ac:dyDescent="0.2">
      <c r="A97" s="11"/>
      <c r="B97" s="12"/>
      <c r="C97" s="12"/>
      <c r="D97" s="12"/>
      <c r="E97" s="13"/>
      <c r="F97" s="63"/>
      <c r="G97" s="63"/>
      <c r="H97" s="63"/>
      <c r="I97" s="102"/>
      <c r="J97" s="15"/>
      <c r="K97" s="15"/>
      <c r="L97" s="15"/>
    </row>
    <row r="98" spans="1:12" x14ac:dyDescent="0.2">
      <c r="A98" s="16" t="s">
        <v>121</v>
      </c>
      <c r="B98" s="64"/>
      <c r="C98" s="64"/>
      <c r="D98" s="64"/>
      <c r="E98" s="65"/>
      <c r="F98" s="66"/>
      <c r="G98" s="66"/>
      <c r="H98" s="66"/>
      <c r="I98" s="104"/>
      <c r="J98" s="20"/>
      <c r="K98" s="20"/>
      <c r="L98" s="20"/>
    </row>
    <row r="99" spans="1:12" x14ac:dyDescent="0.2">
      <c r="A99" s="11"/>
      <c r="B99" s="38" t="s">
        <v>122</v>
      </c>
      <c r="C99" s="38"/>
      <c r="D99" s="12"/>
      <c r="E99" s="13"/>
      <c r="F99" s="123"/>
      <c r="G99" s="123"/>
      <c r="H99" s="123"/>
      <c r="I99" s="103"/>
      <c r="J99" s="31"/>
      <c r="K99" s="31"/>
      <c r="L99" s="31"/>
    </row>
    <row r="100" spans="1:12" x14ac:dyDescent="0.2">
      <c r="A100" s="11"/>
      <c r="B100" s="12"/>
      <c r="C100" s="12" t="s">
        <v>123</v>
      </c>
      <c r="D100" s="12"/>
      <c r="E100" s="13"/>
      <c r="F100" s="123">
        <v>47.447099999999999</v>
      </c>
      <c r="G100" s="123">
        <v>61.099400000000003</v>
      </c>
      <c r="H100" s="123">
        <v>35.2789</v>
      </c>
      <c r="I100" s="103"/>
      <c r="J100" s="31">
        <v>47.447099999999999</v>
      </c>
      <c r="K100" s="31">
        <v>61.099400000000003</v>
      </c>
      <c r="L100" s="31">
        <v>35.2789</v>
      </c>
    </row>
    <row r="101" spans="1:12" x14ac:dyDescent="0.2">
      <c r="A101" s="11"/>
      <c r="B101" s="38" t="s">
        <v>124</v>
      </c>
      <c r="D101" s="38"/>
      <c r="E101" s="13"/>
      <c r="F101" s="123"/>
      <c r="G101" s="123"/>
      <c r="H101" s="123"/>
      <c r="I101" s="103"/>
      <c r="J101" s="31"/>
      <c r="K101" s="31"/>
      <c r="L101" s="31"/>
    </row>
    <row r="102" spans="1:12" x14ac:dyDescent="0.2">
      <c r="A102" s="11"/>
      <c r="B102" s="12"/>
      <c r="C102" s="12" t="s">
        <v>125</v>
      </c>
      <c r="D102" s="12"/>
      <c r="E102" s="13"/>
      <c r="F102" s="123">
        <v>4.1927000000000003</v>
      </c>
      <c r="G102" s="90">
        <v>5.1462000000000003</v>
      </c>
      <c r="H102" s="90">
        <v>2.7210000000000001</v>
      </c>
      <c r="I102" s="103"/>
      <c r="J102" s="31">
        <v>4.1927000000000003</v>
      </c>
      <c r="K102" s="124">
        <v>5.1462000000000003</v>
      </c>
      <c r="L102" s="124">
        <v>2.7210000000000001</v>
      </c>
    </row>
    <row r="103" spans="1:12" x14ac:dyDescent="0.2">
      <c r="A103" s="11"/>
      <c r="B103" s="12"/>
      <c r="C103" s="12" t="s">
        <v>126</v>
      </c>
      <c r="D103" s="12"/>
      <c r="E103" s="13"/>
      <c r="F103" s="123">
        <v>13.601800000000001</v>
      </c>
      <c r="G103" s="123">
        <v>12.3819</v>
      </c>
      <c r="H103" s="123">
        <v>15.4849</v>
      </c>
      <c r="I103" s="103"/>
      <c r="J103" s="31">
        <v>13.601800000000001</v>
      </c>
      <c r="K103" s="31">
        <v>12.3819</v>
      </c>
      <c r="L103" s="31">
        <v>15.4849</v>
      </c>
    </row>
    <row r="104" spans="1:12" x14ac:dyDescent="0.2">
      <c r="A104" s="11"/>
      <c r="B104" s="12"/>
      <c r="C104" s="12" t="s">
        <v>127</v>
      </c>
      <c r="D104" s="12"/>
      <c r="E104" s="13"/>
      <c r="F104" s="123">
        <v>7.6828000000000003</v>
      </c>
      <c r="G104" s="123">
        <v>9.1769999999999996</v>
      </c>
      <c r="H104" s="90">
        <v>5.3762999999999996</v>
      </c>
      <c r="I104" s="103"/>
      <c r="J104" s="31">
        <v>7.6828000000000003</v>
      </c>
      <c r="K104" s="31">
        <v>9.1769999999999996</v>
      </c>
      <c r="L104" s="124">
        <v>5.3762999999999996</v>
      </c>
    </row>
    <row r="105" spans="1:12" x14ac:dyDescent="0.2">
      <c r="A105" s="11"/>
      <c r="B105" s="38" t="s">
        <v>128</v>
      </c>
      <c r="D105" s="12"/>
      <c r="E105" s="13"/>
      <c r="F105" s="123"/>
      <c r="G105" s="123"/>
      <c r="H105" s="123"/>
      <c r="I105" s="103"/>
      <c r="J105" s="31"/>
      <c r="K105" s="31"/>
      <c r="L105" s="31"/>
    </row>
    <row r="106" spans="1:12" x14ac:dyDescent="0.2">
      <c r="A106" s="11"/>
      <c r="B106" s="12"/>
      <c r="C106" s="12" t="s">
        <v>129</v>
      </c>
      <c r="D106" s="12"/>
      <c r="E106" s="13"/>
      <c r="F106" s="123">
        <v>68.552199999999999</v>
      </c>
      <c r="G106" s="123">
        <v>63.924199999999999</v>
      </c>
      <c r="H106" s="123">
        <v>75.518100000000004</v>
      </c>
      <c r="I106" s="103"/>
      <c r="J106" s="31">
        <v>68.552199999999999</v>
      </c>
      <c r="K106" s="31">
        <v>63.924199999999999</v>
      </c>
      <c r="L106" s="31">
        <v>75.518100000000004</v>
      </c>
    </row>
    <row r="107" spans="1:12" x14ac:dyDescent="0.2">
      <c r="A107" s="11"/>
      <c r="B107" s="12"/>
      <c r="C107" s="12" t="s">
        <v>130</v>
      </c>
      <c r="D107" s="12"/>
      <c r="E107" s="13"/>
      <c r="F107" s="123">
        <v>29.941500000000001</v>
      </c>
      <c r="G107" s="123">
        <v>30.9497</v>
      </c>
      <c r="H107" s="123">
        <v>28.424099999999999</v>
      </c>
      <c r="I107" s="103"/>
      <c r="J107" s="31">
        <v>29.941500000000001</v>
      </c>
      <c r="K107" s="31">
        <v>30.9497</v>
      </c>
      <c r="L107" s="31">
        <v>28.424099999999999</v>
      </c>
    </row>
    <row r="108" spans="1:12" x14ac:dyDescent="0.2">
      <c r="A108" s="11"/>
      <c r="B108" s="12"/>
      <c r="C108" s="12" t="s">
        <v>131</v>
      </c>
      <c r="D108" s="12"/>
      <c r="E108" s="13"/>
      <c r="F108" s="123">
        <v>28.198699999999999</v>
      </c>
      <c r="G108" s="123">
        <v>29.149799999999999</v>
      </c>
      <c r="H108" s="123">
        <v>26.767199999999999</v>
      </c>
      <c r="I108" s="103"/>
      <c r="J108" s="31">
        <v>28.198699999999999</v>
      </c>
      <c r="K108" s="31">
        <v>29.149799999999999</v>
      </c>
      <c r="L108" s="31">
        <v>26.767199999999999</v>
      </c>
    </row>
    <row r="109" spans="1:12" x14ac:dyDescent="0.2">
      <c r="A109" s="11"/>
      <c r="B109" s="12"/>
      <c r="C109" s="12" t="s">
        <v>132</v>
      </c>
      <c r="D109" s="12"/>
      <c r="E109" s="13"/>
      <c r="F109" s="123">
        <v>23.633700000000001</v>
      </c>
      <c r="G109" s="123">
        <v>25.386399999999998</v>
      </c>
      <c r="H109" s="123">
        <v>20.9956</v>
      </c>
      <c r="I109" s="103"/>
      <c r="J109" s="31">
        <v>23.633700000000001</v>
      </c>
      <c r="K109" s="31">
        <v>25.386399999999998</v>
      </c>
      <c r="L109" s="31">
        <v>20.9956</v>
      </c>
    </row>
    <row r="110" spans="1:12" x14ac:dyDescent="0.2">
      <c r="A110" s="11"/>
      <c r="B110" s="12"/>
      <c r="C110" s="12" t="s">
        <v>133</v>
      </c>
      <c r="D110" s="12"/>
      <c r="E110" s="13"/>
      <c r="F110" s="123">
        <v>51.8367</v>
      </c>
      <c r="G110" s="123">
        <v>52.667299999999997</v>
      </c>
      <c r="H110" s="123">
        <v>50.586599999999997</v>
      </c>
      <c r="I110" s="103"/>
      <c r="J110" s="31">
        <v>51.8367</v>
      </c>
      <c r="K110" s="31">
        <v>52.667299999999997</v>
      </c>
      <c r="L110" s="31">
        <v>50.586599999999997</v>
      </c>
    </row>
    <row r="111" spans="1:12" x14ac:dyDescent="0.2">
      <c r="A111" s="11"/>
      <c r="B111" s="38" t="s">
        <v>134</v>
      </c>
      <c r="D111" s="12"/>
      <c r="E111" s="13"/>
      <c r="F111" s="123"/>
      <c r="G111" s="123"/>
      <c r="H111" s="123"/>
      <c r="I111" s="103"/>
      <c r="J111" s="31"/>
      <c r="K111" s="31"/>
      <c r="L111" s="31"/>
    </row>
    <row r="112" spans="1:12" x14ac:dyDescent="0.2">
      <c r="A112" s="11"/>
      <c r="B112" s="12"/>
      <c r="C112" s="12" t="s">
        <v>135</v>
      </c>
      <c r="D112" s="12"/>
      <c r="E112" s="13"/>
      <c r="F112" s="123">
        <v>27.016400000000001</v>
      </c>
      <c r="G112" s="123">
        <v>31.3019</v>
      </c>
      <c r="H112" s="123">
        <v>21.627600000000001</v>
      </c>
      <c r="I112" s="103"/>
      <c r="J112" s="31">
        <v>27.016400000000001</v>
      </c>
      <c r="K112" s="31">
        <v>31.3019</v>
      </c>
      <c r="L112" s="31">
        <v>21.627600000000001</v>
      </c>
    </row>
    <row r="113" spans="1:219" x14ac:dyDescent="0.2">
      <c r="A113" s="11"/>
      <c r="B113" s="12"/>
      <c r="C113" s="12" t="s">
        <v>136</v>
      </c>
      <c r="D113" s="12"/>
      <c r="E113" s="13"/>
      <c r="F113" s="123">
        <v>47.986699999999999</v>
      </c>
      <c r="G113" s="123">
        <v>46.489899999999999</v>
      </c>
      <c r="H113" s="123">
        <v>49.8688</v>
      </c>
      <c r="I113" s="103"/>
      <c r="J113" s="31">
        <v>47.986699999999999</v>
      </c>
      <c r="K113" s="31">
        <v>46.489899999999999</v>
      </c>
      <c r="L113" s="31">
        <v>49.8688</v>
      </c>
    </row>
    <row r="114" spans="1:219" x14ac:dyDescent="0.2">
      <c r="A114" s="67"/>
      <c r="B114" s="68"/>
      <c r="C114" s="68"/>
      <c r="D114" s="68"/>
      <c r="E114" s="69"/>
      <c r="F114" s="139"/>
      <c r="G114" s="139"/>
      <c r="H114" s="139"/>
      <c r="I114" s="105"/>
      <c r="J114" s="139"/>
      <c r="K114" s="139"/>
      <c r="L114" s="139"/>
    </row>
    <row r="115" spans="1:219" ht="57" customHeight="1" x14ac:dyDescent="0.2">
      <c r="A115" s="106">
        <v>1</v>
      </c>
      <c r="B115" s="236" t="s">
        <v>168</v>
      </c>
      <c r="C115" s="236"/>
      <c r="D115" s="236"/>
      <c r="E115" s="236"/>
      <c r="F115" s="236"/>
      <c r="G115" s="236"/>
      <c r="H115" s="236"/>
      <c r="I115" s="236"/>
      <c r="J115" s="236"/>
      <c r="K115" s="236"/>
      <c r="L115" s="236"/>
    </row>
    <row r="116" spans="1:219" s="79" customFormat="1" ht="49.5" customHeight="1" x14ac:dyDescent="0.25">
      <c r="A116" s="78">
        <v>2</v>
      </c>
      <c r="B116" s="215" t="s">
        <v>193</v>
      </c>
      <c r="C116" s="215"/>
      <c r="D116" s="215"/>
      <c r="E116" s="215"/>
      <c r="F116" s="215"/>
      <c r="G116" s="215"/>
      <c r="H116" s="215"/>
      <c r="I116" s="215"/>
      <c r="J116" s="215"/>
      <c r="K116" s="215"/>
      <c r="L116" s="215"/>
      <c r="M116" s="159"/>
      <c r="N116" s="159"/>
    </row>
    <row r="117" spans="1:219" s="107" customFormat="1" ht="19.5" customHeight="1" x14ac:dyDescent="0.25">
      <c r="A117" s="106">
        <v>3</v>
      </c>
      <c r="B117" s="236" t="s">
        <v>141</v>
      </c>
      <c r="C117" s="236"/>
      <c r="D117" s="236"/>
      <c r="E117" s="236"/>
      <c r="F117" s="236"/>
      <c r="G117" s="236"/>
      <c r="H117" s="236"/>
      <c r="I117" s="236"/>
      <c r="J117" s="236"/>
      <c r="K117" s="236"/>
      <c r="L117" s="236"/>
    </row>
    <row r="118" spans="1:219" s="107" customFormat="1" ht="57" customHeight="1" x14ac:dyDescent="0.25">
      <c r="A118" s="106">
        <v>4</v>
      </c>
      <c r="B118" s="236" t="s">
        <v>142</v>
      </c>
      <c r="C118" s="236"/>
      <c r="D118" s="236"/>
      <c r="E118" s="236"/>
      <c r="F118" s="236"/>
      <c r="G118" s="236"/>
      <c r="H118" s="236"/>
      <c r="I118" s="236"/>
      <c r="J118" s="236"/>
      <c r="K118" s="236"/>
      <c r="L118" s="236"/>
    </row>
    <row r="119" spans="1:219" s="107" customFormat="1" ht="27.75" customHeight="1" x14ac:dyDescent="0.25">
      <c r="A119" s="108">
        <v>5</v>
      </c>
      <c r="B119" s="236" t="s">
        <v>169</v>
      </c>
      <c r="C119" s="236"/>
      <c r="D119" s="236"/>
      <c r="E119" s="236"/>
      <c r="F119" s="236"/>
      <c r="G119" s="236"/>
      <c r="H119" s="236"/>
      <c r="I119" s="236"/>
      <c r="J119" s="236"/>
      <c r="K119" s="236"/>
      <c r="L119" s="236"/>
    </row>
    <row r="120" spans="1:219" s="79" customFormat="1" ht="12" customHeight="1" x14ac:dyDescent="0.25">
      <c r="A120" s="85" t="s">
        <v>147</v>
      </c>
      <c r="B120" s="85"/>
      <c r="C120" s="85"/>
      <c r="D120" s="85"/>
      <c r="E120" s="86"/>
      <c r="F120" s="86"/>
      <c r="G120" s="86"/>
      <c r="H120" s="92"/>
      <c r="I120" s="92"/>
      <c r="J120" s="92"/>
      <c r="K120" s="92"/>
      <c r="L120" s="92"/>
    </row>
    <row r="121" spans="1:219" s="79" customFormat="1" ht="12" customHeight="1" x14ac:dyDescent="0.25">
      <c r="A121" s="222" t="s">
        <v>148</v>
      </c>
      <c r="B121" s="222"/>
      <c r="C121" s="222"/>
      <c r="D121" s="222"/>
      <c r="E121" s="222"/>
      <c r="F121" s="222"/>
      <c r="G121" s="222"/>
      <c r="H121" s="92"/>
      <c r="I121" s="92"/>
      <c r="J121" s="92"/>
      <c r="K121" s="92"/>
      <c r="L121" s="92"/>
    </row>
    <row r="122" spans="1:219" s="79" customFormat="1" ht="12" customHeight="1" x14ac:dyDescent="0.25">
      <c r="A122" s="210" t="s">
        <v>149</v>
      </c>
      <c r="B122" s="210"/>
      <c r="C122" s="210"/>
      <c r="D122" s="210"/>
      <c r="E122" s="210"/>
      <c r="F122" s="210"/>
      <c r="G122" s="210"/>
      <c r="H122" s="92"/>
      <c r="I122" s="92"/>
      <c r="J122" s="92"/>
      <c r="K122" s="92"/>
      <c r="L122" s="92"/>
    </row>
    <row r="123" spans="1:219" s="79" customFormat="1" ht="12" customHeight="1" x14ac:dyDescent="0.25">
      <c r="A123" s="211" t="s">
        <v>150</v>
      </c>
      <c r="B123" s="211"/>
      <c r="C123" s="211"/>
      <c r="D123" s="211"/>
      <c r="E123" s="211"/>
      <c r="F123" s="211"/>
      <c r="G123" s="211"/>
      <c r="H123" s="92"/>
      <c r="I123" s="92"/>
      <c r="J123" s="92"/>
      <c r="K123" s="92"/>
      <c r="L123" s="92"/>
    </row>
    <row r="124" spans="1:219" x14ac:dyDescent="0.2">
      <c r="A124" s="212" t="s">
        <v>192</v>
      </c>
      <c r="B124" s="212"/>
      <c r="C124" s="212"/>
      <c r="D124" s="212"/>
      <c r="E124" s="212"/>
      <c r="F124" s="212"/>
      <c r="G124" s="212"/>
      <c r="H124" s="212"/>
      <c r="I124" s="212"/>
      <c r="J124" s="212"/>
      <c r="K124" s="212"/>
      <c r="L124" s="212"/>
    </row>
    <row r="128" spans="1:219" s="81" customFormat="1" x14ac:dyDescent="0.2">
      <c r="A128" s="80"/>
      <c r="B128" s="80"/>
      <c r="C128" s="80"/>
      <c r="D128" s="80"/>
      <c r="E128" s="80"/>
      <c r="F128" s="10"/>
      <c r="G128" s="10"/>
      <c r="H128" s="10"/>
      <c r="J128" s="80"/>
      <c r="K128" s="80"/>
      <c r="L128" s="80"/>
      <c r="M128" s="80"/>
      <c r="N128" s="80"/>
      <c r="O128" s="80"/>
      <c r="P128" s="80"/>
      <c r="Q128" s="80"/>
      <c r="R128" s="80"/>
      <c r="S128" s="80"/>
      <c r="T128" s="80"/>
      <c r="U128" s="80"/>
      <c r="V128" s="80"/>
      <c r="W128" s="80"/>
      <c r="X128" s="80"/>
      <c r="Y128" s="80"/>
      <c r="Z128" s="80"/>
      <c r="AA128" s="80"/>
      <c r="AB128" s="80"/>
      <c r="AC128" s="80"/>
      <c r="AD128" s="80"/>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c r="BE128" s="80"/>
      <c r="BF128" s="80"/>
      <c r="BG128" s="80"/>
      <c r="BH128" s="80"/>
      <c r="BI128" s="80"/>
      <c r="BJ128" s="80"/>
      <c r="BK128" s="80"/>
      <c r="BL128" s="80"/>
      <c r="BM128" s="80"/>
      <c r="BN128" s="80"/>
      <c r="BO128" s="80"/>
      <c r="BP128" s="80"/>
      <c r="BQ128" s="80"/>
      <c r="BR128" s="80"/>
      <c r="BS128" s="80"/>
      <c r="BT128" s="80"/>
      <c r="BU128" s="80"/>
      <c r="BV128" s="80"/>
      <c r="BW128" s="80"/>
      <c r="BX128" s="80"/>
      <c r="BY128" s="80"/>
      <c r="BZ128" s="80"/>
      <c r="CA128" s="80"/>
      <c r="CB128" s="80"/>
      <c r="CC128" s="80"/>
      <c r="CD128" s="80"/>
      <c r="CE128" s="80"/>
      <c r="CF128" s="80"/>
      <c r="CG128" s="80"/>
      <c r="CH128" s="80"/>
      <c r="CI128" s="80"/>
      <c r="CJ128" s="80"/>
      <c r="CK128" s="80"/>
      <c r="CL128" s="80"/>
      <c r="CM128" s="80"/>
      <c r="CN128" s="80"/>
      <c r="CO128" s="80"/>
      <c r="CP128" s="80"/>
      <c r="CQ128" s="80"/>
      <c r="CR128" s="80"/>
      <c r="CS128" s="80"/>
      <c r="CT128" s="80"/>
      <c r="CU128" s="80"/>
      <c r="CV128" s="80"/>
      <c r="CW128" s="80"/>
      <c r="CX128" s="80"/>
      <c r="CY128" s="80"/>
      <c r="CZ128" s="80"/>
      <c r="DA128" s="80"/>
      <c r="DB128" s="80"/>
      <c r="DC128" s="80"/>
      <c r="DD128" s="80"/>
      <c r="DE128" s="80"/>
      <c r="DF128" s="80"/>
      <c r="DG128" s="80"/>
      <c r="DH128" s="80"/>
      <c r="DI128" s="80"/>
      <c r="DJ128" s="80"/>
      <c r="DK128" s="80"/>
      <c r="DL128" s="80"/>
      <c r="DM128" s="80"/>
      <c r="DN128" s="80"/>
      <c r="DO128" s="80"/>
      <c r="DP128" s="80"/>
      <c r="DQ128" s="80"/>
      <c r="DR128" s="80"/>
      <c r="DS128" s="80"/>
      <c r="DT128" s="80"/>
      <c r="DU128" s="80"/>
      <c r="DV128" s="80"/>
      <c r="DW128" s="80"/>
      <c r="DX128" s="80"/>
      <c r="DY128" s="80"/>
      <c r="DZ128" s="80"/>
      <c r="EA128" s="80"/>
      <c r="EB128" s="80"/>
      <c r="EC128" s="80"/>
      <c r="ED128" s="80"/>
      <c r="EE128" s="80"/>
      <c r="EF128" s="80"/>
      <c r="EG128" s="80"/>
      <c r="EH128" s="80"/>
      <c r="EI128" s="80"/>
      <c r="EJ128" s="80"/>
      <c r="EK128" s="80"/>
      <c r="EL128" s="80"/>
      <c r="EM128" s="80"/>
      <c r="EN128" s="80"/>
      <c r="EO128" s="80"/>
      <c r="EP128" s="80"/>
      <c r="EQ128" s="80"/>
      <c r="ER128" s="80"/>
      <c r="ES128" s="80"/>
      <c r="ET128" s="80"/>
      <c r="EU128" s="80"/>
      <c r="EV128" s="80"/>
      <c r="EW128" s="80"/>
      <c r="EX128" s="80"/>
      <c r="EY128" s="80"/>
      <c r="EZ128" s="80"/>
      <c r="FA128" s="80"/>
      <c r="FB128" s="80"/>
      <c r="FC128" s="80"/>
      <c r="FD128" s="80"/>
      <c r="FE128" s="80"/>
      <c r="FF128" s="80"/>
      <c r="FG128" s="80"/>
      <c r="FH128" s="80"/>
      <c r="FI128" s="80"/>
      <c r="FJ128" s="80"/>
      <c r="FK128" s="80"/>
      <c r="FL128" s="80"/>
      <c r="FM128" s="80"/>
      <c r="FN128" s="80"/>
      <c r="FO128" s="80"/>
      <c r="FP128" s="80"/>
      <c r="FQ128" s="80"/>
      <c r="FR128" s="80"/>
      <c r="FS128" s="80"/>
      <c r="FT128" s="80"/>
      <c r="FU128" s="80"/>
      <c r="FV128" s="80"/>
      <c r="FW128" s="80"/>
      <c r="FX128" s="80"/>
      <c r="FY128" s="80"/>
      <c r="FZ128" s="80"/>
      <c r="GA128" s="80"/>
      <c r="GB128" s="80"/>
      <c r="GC128" s="80"/>
      <c r="GD128" s="80"/>
      <c r="GE128" s="80"/>
      <c r="GF128" s="80"/>
      <c r="GG128" s="80"/>
      <c r="GH128" s="80"/>
      <c r="GI128" s="80"/>
      <c r="GJ128" s="80"/>
      <c r="GK128" s="80"/>
      <c r="GL128" s="80"/>
      <c r="GM128" s="80"/>
      <c r="GN128" s="80"/>
      <c r="GO128" s="80"/>
      <c r="GP128" s="80"/>
      <c r="GQ128" s="80"/>
      <c r="GR128" s="80"/>
      <c r="GS128" s="80"/>
      <c r="GT128" s="80"/>
      <c r="GU128" s="80"/>
      <c r="GV128" s="80"/>
      <c r="GW128" s="80"/>
      <c r="GX128" s="80"/>
      <c r="GY128" s="80"/>
      <c r="GZ128" s="80"/>
      <c r="HA128" s="80"/>
      <c r="HB128" s="80"/>
      <c r="HC128" s="80"/>
      <c r="HD128" s="80"/>
      <c r="HE128" s="80"/>
      <c r="HF128" s="80"/>
      <c r="HG128" s="80"/>
      <c r="HH128" s="80"/>
      <c r="HI128" s="80"/>
      <c r="HJ128" s="80"/>
      <c r="HK128" s="80"/>
    </row>
    <row r="129" spans="1:219" s="81" customFormat="1" x14ac:dyDescent="0.2">
      <c r="A129" s="80"/>
      <c r="B129" s="80"/>
      <c r="C129" s="80"/>
      <c r="D129" s="80"/>
      <c r="E129" s="80"/>
      <c r="F129" s="10"/>
      <c r="G129" s="10"/>
      <c r="H129" s="10"/>
      <c r="J129" s="80"/>
      <c r="K129" s="80"/>
      <c r="L129" s="80"/>
      <c r="M129" s="80"/>
      <c r="N129" s="80"/>
      <c r="O129" s="80"/>
      <c r="P129" s="80"/>
      <c r="Q129" s="80"/>
      <c r="R129" s="80"/>
      <c r="S129" s="80"/>
      <c r="T129" s="80"/>
      <c r="U129" s="80"/>
      <c r="V129" s="80"/>
      <c r="W129" s="80"/>
      <c r="X129" s="80"/>
      <c r="Y129" s="80"/>
      <c r="Z129" s="80"/>
      <c r="AA129" s="80"/>
      <c r="AB129" s="80"/>
      <c r="AC129" s="80"/>
      <c r="AD129" s="80"/>
      <c r="AE129" s="80"/>
      <c r="AF129" s="80"/>
      <c r="AG129" s="80"/>
      <c r="AH129" s="80"/>
      <c r="AI129" s="80"/>
      <c r="AJ129" s="80"/>
      <c r="AK129" s="80"/>
      <c r="AL129" s="80"/>
      <c r="AM129" s="80"/>
      <c r="AN129" s="80"/>
      <c r="AO129" s="80"/>
      <c r="AP129" s="80"/>
      <c r="AQ129" s="80"/>
      <c r="AR129" s="80"/>
      <c r="AS129" s="80"/>
      <c r="AT129" s="80"/>
      <c r="AU129" s="80"/>
      <c r="AV129" s="80"/>
      <c r="AW129" s="80"/>
      <c r="AX129" s="80"/>
      <c r="AY129" s="80"/>
      <c r="AZ129" s="80"/>
      <c r="BA129" s="80"/>
      <c r="BB129" s="80"/>
      <c r="BC129" s="80"/>
      <c r="BD129" s="80"/>
      <c r="BE129" s="80"/>
      <c r="BF129" s="80"/>
      <c r="BG129" s="80"/>
      <c r="BH129" s="80"/>
      <c r="BI129" s="80"/>
      <c r="BJ129" s="80"/>
      <c r="BK129" s="80"/>
      <c r="BL129" s="80"/>
      <c r="BM129" s="80"/>
      <c r="BN129" s="80"/>
      <c r="BO129" s="80"/>
      <c r="BP129" s="80"/>
      <c r="BQ129" s="80"/>
      <c r="BR129" s="80"/>
      <c r="BS129" s="80"/>
      <c r="BT129" s="80"/>
      <c r="BU129" s="80"/>
      <c r="BV129" s="80"/>
      <c r="BW129" s="80"/>
      <c r="BX129" s="80"/>
      <c r="BY129" s="80"/>
      <c r="BZ129" s="80"/>
      <c r="CA129" s="80"/>
      <c r="CB129" s="80"/>
      <c r="CC129" s="80"/>
      <c r="CD129" s="80"/>
      <c r="CE129" s="80"/>
      <c r="CF129" s="80"/>
      <c r="CG129" s="80"/>
      <c r="CH129" s="80"/>
      <c r="CI129" s="80"/>
      <c r="CJ129" s="80"/>
      <c r="CK129" s="80"/>
      <c r="CL129" s="80"/>
      <c r="CM129" s="80"/>
      <c r="CN129" s="80"/>
      <c r="CO129" s="80"/>
      <c r="CP129" s="80"/>
      <c r="CQ129" s="80"/>
      <c r="CR129" s="80"/>
      <c r="CS129" s="80"/>
      <c r="CT129" s="80"/>
      <c r="CU129" s="80"/>
      <c r="CV129" s="80"/>
      <c r="CW129" s="80"/>
      <c r="CX129" s="80"/>
      <c r="CY129" s="80"/>
      <c r="CZ129" s="80"/>
      <c r="DA129" s="80"/>
      <c r="DB129" s="80"/>
      <c r="DC129" s="80"/>
      <c r="DD129" s="80"/>
      <c r="DE129" s="80"/>
      <c r="DF129" s="80"/>
      <c r="DG129" s="80"/>
      <c r="DH129" s="80"/>
      <c r="DI129" s="80"/>
      <c r="DJ129" s="80"/>
      <c r="DK129" s="80"/>
      <c r="DL129" s="80"/>
      <c r="DM129" s="80"/>
      <c r="DN129" s="80"/>
      <c r="DO129" s="80"/>
      <c r="DP129" s="80"/>
      <c r="DQ129" s="80"/>
      <c r="DR129" s="80"/>
      <c r="DS129" s="80"/>
      <c r="DT129" s="80"/>
      <c r="DU129" s="80"/>
      <c r="DV129" s="80"/>
      <c r="DW129" s="80"/>
      <c r="DX129" s="80"/>
      <c r="DY129" s="80"/>
      <c r="DZ129" s="80"/>
      <c r="EA129" s="80"/>
      <c r="EB129" s="80"/>
      <c r="EC129" s="80"/>
      <c r="ED129" s="80"/>
      <c r="EE129" s="80"/>
      <c r="EF129" s="80"/>
      <c r="EG129" s="80"/>
      <c r="EH129" s="80"/>
      <c r="EI129" s="80"/>
      <c r="EJ129" s="80"/>
      <c r="EK129" s="80"/>
      <c r="EL129" s="80"/>
      <c r="EM129" s="80"/>
      <c r="EN129" s="80"/>
      <c r="EO129" s="80"/>
      <c r="EP129" s="80"/>
      <c r="EQ129" s="80"/>
      <c r="ER129" s="80"/>
      <c r="ES129" s="80"/>
      <c r="ET129" s="80"/>
      <c r="EU129" s="80"/>
      <c r="EV129" s="80"/>
      <c r="EW129" s="80"/>
      <c r="EX129" s="80"/>
      <c r="EY129" s="80"/>
      <c r="EZ129" s="80"/>
      <c r="FA129" s="80"/>
      <c r="FB129" s="80"/>
      <c r="FC129" s="80"/>
      <c r="FD129" s="80"/>
      <c r="FE129" s="80"/>
      <c r="FF129" s="80"/>
      <c r="FG129" s="80"/>
      <c r="FH129" s="80"/>
      <c r="FI129" s="80"/>
      <c r="FJ129" s="80"/>
      <c r="FK129" s="80"/>
      <c r="FL129" s="80"/>
      <c r="FM129" s="80"/>
      <c r="FN129" s="80"/>
      <c r="FO129" s="80"/>
      <c r="FP129" s="80"/>
      <c r="FQ129" s="80"/>
      <c r="FR129" s="80"/>
      <c r="FS129" s="80"/>
      <c r="FT129" s="80"/>
      <c r="FU129" s="80"/>
      <c r="FV129" s="80"/>
      <c r="FW129" s="80"/>
      <c r="FX129" s="80"/>
      <c r="FY129" s="80"/>
      <c r="FZ129" s="80"/>
      <c r="GA129" s="80"/>
      <c r="GB129" s="80"/>
      <c r="GC129" s="80"/>
      <c r="GD129" s="80"/>
      <c r="GE129" s="80"/>
      <c r="GF129" s="80"/>
      <c r="GG129" s="80"/>
      <c r="GH129" s="80"/>
      <c r="GI129" s="80"/>
      <c r="GJ129" s="80"/>
      <c r="GK129" s="80"/>
      <c r="GL129" s="80"/>
      <c r="GM129" s="80"/>
      <c r="GN129" s="80"/>
      <c r="GO129" s="80"/>
      <c r="GP129" s="80"/>
      <c r="GQ129" s="80"/>
      <c r="GR129" s="80"/>
      <c r="GS129" s="80"/>
      <c r="GT129" s="80"/>
      <c r="GU129" s="80"/>
      <c r="GV129" s="80"/>
      <c r="GW129" s="80"/>
      <c r="GX129" s="80"/>
      <c r="GY129" s="80"/>
      <c r="GZ129" s="80"/>
      <c r="HA129" s="80"/>
      <c r="HB129" s="80"/>
      <c r="HC129" s="80"/>
      <c r="HD129" s="80"/>
      <c r="HE129" s="80"/>
      <c r="HF129" s="80"/>
      <c r="HG129" s="80"/>
      <c r="HH129" s="80"/>
      <c r="HI129" s="80"/>
      <c r="HJ129" s="80"/>
      <c r="HK129" s="80"/>
    </row>
    <row r="130" spans="1:219" s="81" customFormat="1" x14ac:dyDescent="0.2">
      <c r="A130" s="80"/>
      <c r="B130" s="80"/>
      <c r="C130" s="80"/>
      <c r="D130" s="80"/>
      <c r="E130" s="80"/>
      <c r="F130" s="10"/>
      <c r="G130" s="10"/>
      <c r="H130" s="10"/>
      <c r="J130" s="80"/>
      <c r="K130" s="80"/>
      <c r="L130" s="80"/>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c r="BX130" s="80"/>
      <c r="BY130" s="80"/>
      <c r="BZ130" s="80"/>
      <c r="CA130" s="80"/>
      <c r="CB130" s="80"/>
      <c r="CC130" s="80"/>
      <c r="CD130" s="80"/>
      <c r="CE130" s="80"/>
      <c r="CF130" s="80"/>
      <c r="CG130" s="80"/>
      <c r="CH130" s="80"/>
      <c r="CI130" s="80"/>
      <c r="CJ130" s="80"/>
      <c r="CK130" s="80"/>
      <c r="CL130" s="80"/>
      <c r="CM130" s="80"/>
      <c r="CN130" s="80"/>
      <c r="CO130" s="80"/>
      <c r="CP130" s="80"/>
      <c r="CQ130" s="80"/>
      <c r="CR130" s="80"/>
      <c r="CS130" s="80"/>
      <c r="CT130" s="80"/>
      <c r="CU130" s="80"/>
      <c r="CV130" s="80"/>
      <c r="CW130" s="80"/>
      <c r="CX130" s="80"/>
      <c r="CY130" s="80"/>
      <c r="CZ130" s="80"/>
      <c r="DA130" s="80"/>
      <c r="DB130" s="80"/>
      <c r="DC130" s="80"/>
      <c r="DD130" s="80"/>
      <c r="DE130" s="80"/>
      <c r="DF130" s="80"/>
      <c r="DG130" s="80"/>
      <c r="DH130" s="80"/>
      <c r="DI130" s="80"/>
      <c r="DJ130" s="80"/>
      <c r="DK130" s="80"/>
      <c r="DL130" s="80"/>
      <c r="DM130" s="80"/>
      <c r="DN130" s="80"/>
      <c r="DO130" s="80"/>
      <c r="DP130" s="80"/>
      <c r="DQ130" s="80"/>
      <c r="DR130" s="80"/>
      <c r="DS130" s="80"/>
      <c r="DT130" s="80"/>
      <c r="DU130" s="80"/>
      <c r="DV130" s="80"/>
      <c r="DW130" s="80"/>
      <c r="DX130" s="80"/>
      <c r="DY130" s="80"/>
      <c r="DZ130" s="80"/>
      <c r="EA130" s="80"/>
      <c r="EB130" s="80"/>
      <c r="EC130" s="80"/>
      <c r="ED130" s="80"/>
      <c r="EE130" s="80"/>
      <c r="EF130" s="80"/>
      <c r="EG130" s="80"/>
      <c r="EH130" s="80"/>
      <c r="EI130" s="80"/>
      <c r="EJ130" s="80"/>
      <c r="EK130" s="80"/>
      <c r="EL130" s="80"/>
      <c r="EM130" s="80"/>
      <c r="EN130" s="80"/>
      <c r="EO130" s="80"/>
      <c r="EP130" s="80"/>
      <c r="EQ130" s="80"/>
      <c r="ER130" s="80"/>
      <c r="ES130" s="80"/>
      <c r="ET130" s="80"/>
      <c r="EU130" s="80"/>
      <c r="EV130" s="80"/>
      <c r="EW130" s="80"/>
      <c r="EX130" s="80"/>
      <c r="EY130" s="80"/>
      <c r="EZ130" s="80"/>
      <c r="FA130" s="80"/>
      <c r="FB130" s="80"/>
      <c r="FC130" s="80"/>
      <c r="FD130" s="80"/>
      <c r="FE130" s="80"/>
      <c r="FF130" s="80"/>
      <c r="FG130" s="80"/>
      <c r="FH130" s="80"/>
      <c r="FI130" s="80"/>
      <c r="FJ130" s="80"/>
      <c r="FK130" s="80"/>
      <c r="FL130" s="80"/>
      <c r="FM130" s="80"/>
      <c r="FN130" s="80"/>
      <c r="FO130" s="80"/>
      <c r="FP130" s="80"/>
      <c r="FQ130" s="80"/>
      <c r="FR130" s="80"/>
      <c r="FS130" s="80"/>
      <c r="FT130" s="80"/>
      <c r="FU130" s="80"/>
      <c r="FV130" s="80"/>
      <c r="FW130" s="80"/>
      <c r="FX130" s="80"/>
      <c r="FY130" s="80"/>
      <c r="FZ130" s="80"/>
      <c r="GA130" s="80"/>
      <c r="GB130" s="80"/>
      <c r="GC130" s="80"/>
      <c r="GD130" s="80"/>
      <c r="GE130" s="80"/>
      <c r="GF130" s="80"/>
      <c r="GG130" s="80"/>
      <c r="GH130" s="80"/>
      <c r="GI130" s="80"/>
      <c r="GJ130" s="80"/>
      <c r="GK130" s="80"/>
      <c r="GL130" s="80"/>
      <c r="GM130" s="80"/>
      <c r="GN130" s="80"/>
      <c r="GO130" s="80"/>
      <c r="GP130" s="80"/>
      <c r="GQ130" s="80"/>
      <c r="GR130" s="80"/>
      <c r="GS130" s="80"/>
      <c r="GT130" s="80"/>
      <c r="GU130" s="80"/>
      <c r="GV130" s="80"/>
      <c r="GW130" s="80"/>
      <c r="GX130" s="80"/>
      <c r="GY130" s="80"/>
      <c r="GZ130" s="80"/>
      <c r="HA130" s="80"/>
      <c r="HB130" s="80"/>
      <c r="HC130" s="80"/>
      <c r="HD130" s="80"/>
      <c r="HE130" s="80"/>
      <c r="HF130" s="80"/>
      <c r="HG130" s="80"/>
      <c r="HH130" s="80"/>
      <c r="HI130" s="80"/>
      <c r="HJ130" s="80"/>
      <c r="HK130" s="80"/>
    </row>
    <row r="138" spans="1:219" s="81" customFormat="1" x14ac:dyDescent="0.2">
      <c r="A138" s="80"/>
      <c r="B138" s="80"/>
      <c r="C138" s="80"/>
      <c r="D138" s="80"/>
      <c r="E138" s="80"/>
      <c r="F138" s="71"/>
      <c r="G138" s="71"/>
      <c r="H138" s="71"/>
      <c r="J138" s="80"/>
      <c r="K138" s="80"/>
      <c r="L138" s="80"/>
      <c r="M138" s="80"/>
      <c r="N138" s="80"/>
      <c r="O138" s="80"/>
      <c r="P138" s="80"/>
      <c r="Q138" s="80"/>
      <c r="R138" s="80"/>
      <c r="S138" s="80"/>
      <c r="T138" s="80"/>
      <c r="U138" s="80"/>
      <c r="V138" s="80"/>
      <c r="W138" s="80"/>
      <c r="X138" s="80"/>
      <c r="Y138" s="80"/>
      <c r="Z138" s="80"/>
      <c r="AA138" s="80"/>
      <c r="AB138" s="80"/>
      <c r="AC138" s="80"/>
      <c r="AD138" s="80"/>
      <c r="AE138" s="80"/>
      <c r="AF138" s="80"/>
      <c r="AG138" s="80"/>
      <c r="AH138" s="80"/>
      <c r="AI138" s="80"/>
      <c r="AJ138" s="80"/>
      <c r="AK138" s="80"/>
      <c r="AL138" s="80"/>
      <c r="AM138" s="80"/>
      <c r="AN138" s="80"/>
      <c r="AO138" s="80"/>
      <c r="AP138" s="80"/>
      <c r="AQ138" s="80"/>
      <c r="AR138" s="80"/>
      <c r="AS138" s="80"/>
      <c r="AT138" s="80"/>
      <c r="AU138" s="80"/>
      <c r="AV138" s="80"/>
      <c r="AW138" s="80"/>
      <c r="AX138" s="80"/>
      <c r="AY138" s="80"/>
      <c r="AZ138" s="80"/>
      <c r="BA138" s="80"/>
      <c r="BB138" s="80"/>
      <c r="BC138" s="80"/>
      <c r="BD138" s="80"/>
      <c r="BE138" s="80"/>
      <c r="BF138" s="80"/>
      <c r="BG138" s="80"/>
      <c r="BH138" s="80"/>
      <c r="BI138" s="80"/>
      <c r="BJ138" s="80"/>
      <c r="BK138" s="80"/>
      <c r="BL138" s="80"/>
      <c r="BM138" s="80"/>
      <c r="BN138" s="80"/>
      <c r="BO138" s="80"/>
      <c r="BP138" s="80"/>
      <c r="BQ138" s="80"/>
      <c r="BR138" s="80"/>
      <c r="BS138" s="80"/>
      <c r="BT138" s="80"/>
      <c r="BU138" s="80"/>
      <c r="BV138" s="80"/>
      <c r="BW138" s="80"/>
      <c r="BX138" s="80"/>
      <c r="BY138" s="80"/>
      <c r="BZ138" s="80"/>
      <c r="CA138" s="80"/>
      <c r="CB138" s="80"/>
      <c r="CC138" s="80"/>
      <c r="CD138" s="80"/>
      <c r="CE138" s="80"/>
      <c r="CF138" s="80"/>
      <c r="CG138" s="80"/>
      <c r="CH138" s="80"/>
      <c r="CI138" s="80"/>
      <c r="CJ138" s="80"/>
      <c r="CK138" s="80"/>
      <c r="CL138" s="80"/>
      <c r="CM138" s="80"/>
      <c r="CN138" s="80"/>
      <c r="CO138" s="80"/>
      <c r="CP138" s="80"/>
      <c r="CQ138" s="80"/>
      <c r="CR138" s="80"/>
      <c r="CS138" s="80"/>
      <c r="CT138" s="80"/>
      <c r="CU138" s="80"/>
      <c r="CV138" s="80"/>
      <c r="CW138" s="80"/>
      <c r="CX138" s="80"/>
      <c r="CY138" s="80"/>
      <c r="CZ138" s="80"/>
      <c r="DA138" s="80"/>
      <c r="DB138" s="80"/>
      <c r="DC138" s="80"/>
      <c r="DD138" s="80"/>
      <c r="DE138" s="80"/>
      <c r="DF138" s="80"/>
      <c r="DG138" s="80"/>
      <c r="DH138" s="80"/>
      <c r="DI138" s="80"/>
      <c r="DJ138" s="80"/>
      <c r="DK138" s="80"/>
      <c r="DL138" s="80"/>
      <c r="DM138" s="80"/>
      <c r="DN138" s="80"/>
      <c r="DO138" s="80"/>
      <c r="DP138" s="80"/>
      <c r="DQ138" s="80"/>
      <c r="DR138" s="80"/>
      <c r="DS138" s="80"/>
      <c r="DT138" s="80"/>
      <c r="DU138" s="80"/>
      <c r="DV138" s="80"/>
      <c r="DW138" s="80"/>
      <c r="DX138" s="80"/>
      <c r="DY138" s="80"/>
      <c r="DZ138" s="80"/>
      <c r="EA138" s="80"/>
      <c r="EB138" s="80"/>
      <c r="EC138" s="80"/>
      <c r="ED138" s="80"/>
      <c r="EE138" s="80"/>
      <c r="EF138" s="80"/>
      <c r="EG138" s="80"/>
      <c r="EH138" s="80"/>
      <c r="EI138" s="80"/>
      <c r="EJ138" s="80"/>
      <c r="EK138" s="80"/>
      <c r="EL138" s="80"/>
      <c r="EM138" s="80"/>
      <c r="EN138" s="80"/>
      <c r="EO138" s="80"/>
      <c r="EP138" s="80"/>
      <c r="EQ138" s="80"/>
      <c r="ER138" s="80"/>
      <c r="ES138" s="80"/>
      <c r="ET138" s="80"/>
      <c r="EU138" s="80"/>
      <c r="EV138" s="80"/>
      <c r="EW138" s="80"/>
      <c r="EX138" s="80"/>
      <c r="EY138" s="80"/>
      <c r="EZ138" s="80"/>
      <c r="FA138" s="80"/>
      <c r="FB138" s="80"/>
      <c r="FC138" s="80"/>
      <c r="FD138" s="80"/>
      <c r="FE138" s="80"/>
      <c r="FF138" s="80"/>
      <c r="FG138" s="80"/>
      <c r="FH138" s="80"/>
      <c r="FI138" s="80"/>
      <c r="FJ138" s="80"/>
      <c r="FK138" s="80"/>
      <c r="FL138" s="80"/>
      <c r="FM138" s="80"/>
      <c r="FN138" s="80"/>
      <c r="FO138" s="80"/>
      <c r="FP138" s="80"/>
      <c r="FQ138" s="80"/>
      <c r="FR138" s="80"/>
      <c r="FS138" s="80"/>
      <c r="FT138" s="80"/>
      <c r="FU138" s="80"/>
      <c r="FV138" s="80"/>
      <c r="FW138" s="80"/>
      <c r="FX138" s="80"/>
      <c r="FY138" s="80"/>
      <c r="FZ138" s="80"/>
      <c r="GA138" s="80"/>
      <c r="GB138" s="80"/>
      <c r="GC138" s="80"/>
      <c r="GD138" s="80"/>
      <c r="GE138" s="80"/>
      <c r="GF138" s="80"/>
      <c r="GG138" s="80"/>
      <c r="GH138" s="80"/>
      <c r="GI138" s="80"/>
      <c r="GJ138" s="80"/>
      <c r="GK138" s="80"/>
      <c r="GL138" s="80"/>
      <c r="GM138" s="80"/>
      <c r="GN138" s="80"/>
      <c r="GO138" s="80"/>
      <c r="GP138" s="80"/>
      <c r="GQ138" s="80"/>
      <c r="GR138" s="80"/>
      <c r="GS138" s="80"/>
      <c r="GT138" s="80"/>
      <c r="GU138" s="80"/>
      <c r="GV138" s="80"/>
      <c r="GW138" s="80"/>
      <c r="GX138" s="80"/>
      <c r="GY138" s="80"/>
      <c r="GZ138" s="80"/>
      <c r="HA138" s="80"/>
      <c r="HB138" s="80"/>
      <c r="HC138" s="80"/>
      <c r="HD138" s="80"/>
      <c r="HE138" s="80"/>
      <c r="HF138" s="80"/>
      <c r="HG138" s="80"/>
      <c r="HH138" s="80"/>
      <c r="HI138" s="80"/>
      <c r="HJ138" s="80"/>
      <c r="HK138" s="80"/>
    </row>
    <row r="139" spans="1:219" s="81" customFormat="1" x14ac:dyDescent="0.2">
      <c r="A139" s="80"/>
      <c r="B139" s="80"/>
      <c r="C139" s="80"/>
      <c r="D139" s="80"/>
      <c r="E139" s="80"/>
      <c r="F139" s="71"/>
      <c r="G139" s="71"/>
      <c r="H139" s="71"/>
      <c r="J139" s="80"/>
      <c r="K139" s="80"/>
      <c r="L139" s="80"/>
      <c r="M139" s="80"/>
      <c r="N139" s="80"/>
      <c r="O139" s="80"/>
      <c r="P139" s="80"/>
      <c r="Q139" s="80"/>
      <c r="R139" s="80"/>
      <c r="S139" s="80"/>
      <c r="T139" s="80"/>
      <c r="U139" s="80"/>
      <c r="V139" s="80"/>
      <c r="W139" s="80"/>
      <c r="X139" s="80"/>
      <c r="Y139" s="80"/>
      <c r="Z139" s="80"/>
      <c r="AA139" s="80"/>
      <c r="AB139" s="80"/>
      <c r="AC139" s="80"/>
      <c r="AD139" s="80"/>
      <c r="AE139" s="80"/>
      <c r="AF139" s="80"/>
      <c r="AG139" s="80"/>
      <c r="AH139" s="80"/>
      <c r="AI139" s="80"/>
      <c r="AJ139" s="80"/>
      <c r="AK139" s="80"/>
      <c r="AL139" s="80"/>
      <c r="AM139" s="80"/>
      <c r="AN139" s="80"/>
      <c r="AO139" s="80"/>
      <c r="AP139" s="80"/>
      <c r="AQ139" s="80"/>
      <c r="AR139" s="80"/>
      <c r="AS139" s="80"/>
      <c r="AT139" s="80"/>
      <c r="AU139" s="80"/>
      <c r="AV139" s="80"/>
      <c r="AW139" s="80"/>
      <c r="AX139" s="80"/>
      <c r="AY139" s="80"/>
      <c r="AZ139" s="80"/>
      <c r="BA139" s="80"/>
      <c r="BB139" s="80"/>
      <c r="BC139" s="80"/>
      <c r="BD139" s="80"/>
      <c r="BE139" s="80"/>
      <c r="BF139" s="80"/>
      <c r="BG139" s="80"/>
      <c r="BH139" s="80"/>
      <c r="BI139" s="80"/>
      <c r="BJ139" s="80"/>
      <c r="BK139" s="80"/>
      <c r="BL139" s="80"/>
      <c r="BM139" s="80"/>
      <c r="BN139" s="80"/>
      <c r="BO139" s="80"/>
      <c r="BP139" s="80"/>
      <c r="BQ139" s="80"/>
      <c r="BR139" s="80"/>
      <c r="BS139" s="80"/>
      <c r="BT139" s="80"/>
      <c r="BU139" s="80"/>
      <c r="BV139" s="80"/>
      <c r="BW139" s="80"/>
      <c r="BX139" s="80"/>
      <c r="BY139" s="80"/>
      <c r="BZ139" s="80"/>
      <c r="CA139" s="80"/>
      <c r="CB139" s="80"/>
      <c r="CC139" s="80"/>
      <c r="CD139" s="80"/>
      <c r="CE139" s="80"/>
      <c r="CF139" s="80"/>
      <c r="CG139" s="80"/>
      <c r="CH139" s="80"/>
      <c r="CI139" s="80"/>
      <c r="CJ139" s="80"/>
      <c r="CK139" s="80"/>
      <c r="CL139" s="80"/>
      <c r="CM139" s="80"/>
      <c r="CN139" s="80"/>
      <c r="CO139" s="80"/>
      <c r="CP139" s="80"/>
      <c r="CQ139" s="80"/>
      <c r="CR139" s="80"/>
      <c r="CS139" s="80"/>
      <c r="CT139" s="80"/>
      <c r="CU139" s="80"/>
      <c r="CV139" s="80"/>
      <c r="CW139" s="80"/>
      <c r="CX139" s="80"/>
      <c r="CY139" s="80"/>
      <c r="CZ139" s="80"/>
      <c r="DA139" s="80"/>
      <c r="DB139" s="80"/>
      <c r="DC139" s="80"/>
      <c r="DD139" s="80"/>
      <c r="DE139" s="80"/>
      <c r="DF139" s="80"/>
      <c r="DG139" s="80"/>
      <c r="DH139" s="80"/>
      <c r="DI139" s="80"/>
      <c r="DJ139" s="80"/>
      <c r="DK139" s="80"/>
      <c r="DL139" s="80"/>
      <c r="DM139" s="80"/>
      <c r="DN139" s="80"/>
      <c r="DO139" s="80"/>
      <c r="DP139" s="80"/>
      <c r="DQ139" s="80"/>
      <c r="DR139" s="80"/>
      <c r="DS139" s="80"/>
      <c r="DT139" s="80"/>
      <c r="DU139" s="80"/>
      <c r="DV139" s="80"/>
      <c r="DW139" s="80"/>
      <c r="DX139" s="80"/>
      <c r="DY139" s="80"/>
      <c r="DZ139" s="80"/>
      <c r="EA139" s="80"/>
      <c r="EB139" s="80"/>
      <c r="EC139" s="80"/>
      <c r="ED139" s="80"/>
      <c r="EE139" s="80"/>
      <c r="EF139" s="80"/>
      <c r="EG139" s="80"/>
      <c r="EH139" s="80"/>
      <c r="EI139" s="80"/>
      <c r="EJ139" s="80"/>
      <c r="EK139" s="80"/>
      <c r="EL139" s="80"/>
      <c r="EM139" s="80"/>
      <c r="EN139" s="80"/>
      <c r="EO139" s="80"/>
      <c r="EP139" s="80"/>
      <c r="EQ139" s="80"/>
      <c r="ER139" s="80"/>
      <c r="ES139" s="80"/>
      <c r="ET139" s="80"/>
      <c r="EU139" s="80"/>
      <c r="EV139" s="80"/>
      <c r="EW139" s="80"/>
      <c r="EX139" s="80"/>
      <c r="EY139" s="80"/>
      <c r="EZ139" s="80"/>
      <c r="FA139" s="80"/>
      <c r="FB139" s="80"/>
      <c r="FC139" s="80"/>
      <c r="FD139" s="80"/>
      <c r="FE139" s="80"/>
      <c r="FF139" s="80"/>
      <c r="FG139" s="80"/>
      <c r="FH139" s="80"/>
      <c r="FI139" s="80"/>
      <c r="FJ139" s="80"/>
      <c r="FK139" s="80"/>
      <c r="FL139" s="80"/>
      <c r="FM139" s="80"/>
      <c r="FN139" s="80"/>
      <c r="FO139" s="80"/>
      <c r="FP139" s="80"/>
      <c r="FQ139" s="80"/>
      <c r="FR139" s="80"/>
      <c r="FS139" s="80"/>
      <c r="FT139" s="80"/>
      <c r="FU139" s="80"/>
      <c r="FV139" s="80"/>
      <c r="FW139" s="80"/>
      <c r="FX139" s="80"/>
      <c r="FY139" s="80"/>
      <c r="FZ139" s="80"/>
      <c r="GA139" s="80"/>
      <c r="GB139" s="80"/>
      <c r="GC139" s="80"/>
      <c r="GD139" s="80"/>
      <c r="GE139" s="80"/>
      <c r="GF139" s="80"/>
      <c r="GG139" s="80"/>
      <c r="GH139" s="80"/>
      <c r="GI139" s="80"/>
      <c r="GJ139" s="80"/>
      <c r="GK139" s="80"/>
      <c r="GL139" s="80"/>
      <c r="GM139" s="80"/>
      <c r="GN139" s="80"/>
      <c r="GO139" s="80"/>
      <c r="GP139" s="80"/>
      <c r="GQ139" s="80"/>
      <c r="GR139" s="80"/>
      <c r="GS139" s="80"/>
      <c r="GT139" s="80"/>
      <c r="GU139" s="80"/>
      <c r="GV139" s="80"/>
      <c r="GW139" s="80"/>
      <c r="GX139" s="80"/>
      <c r="GY139" s="80"/>
      <c r="GZ139" s="80"/>
      <c r="HA139" s="80"/>
      <c r="HB139" s="80"/>
      <c r="HC139" s="80"/>
      <c r="HD139" s="80"/>
      <c r="HE139" s="80"/>
      <c r="HF139" s="80"/>
      <c r="HG139" s="80"/>
      <c r="HH139" s="80"/>
      <c r="HI139" s="80"/>
      <c r="HJ139" s="80"/>
      <c r="HK139" s="80"/>
    </row>
    <row r="140" spans="1:219" s="81" customFormat="1" x14ac:dyDescent="0.2">
      <c r="A140" s="80"/>
      <c r="B140" s="80"/>
      <c r="C140" s="80"/>
      <c r="D140" s="80"/>
      <c r="E140" s="80"/>
      <c r="F140" s="71"/>
      <c r="G140" s="71"/>
      <c r="H140" s="71"/>
      <c r="J140" s="80"/>
      <c r="K140" s="80"/>
      <c r="L140" s="80"/>
      <c r="M140" s="80"/>
      <c r="N140" s="80"/>
      <c r="O140" s="80"/>
      <c r="P140" s="80"/>
      <c r="Q140" s="80"/>
      <c r="R140" s="80"/>
      <c r="S140" s="80"/>
      <c r="T140" s="80"/>
      <c r="U140" s="80"/>
      <c r="V140" s="80"/>
      <c r="W140" s="80"/>
      <c r="X140" s="80"/>
      <c r="Y140" s="80"/>
      <c r="Z140" s="80"/>
      <c r="AA140" s="80"/>
      <c r="AB140" s="80"/>
      <c r="AC140" s="80"/>
      <c r="AD140" s="80"/>
      <c r="AE140" s="80"/>
      <c r="AF140" s="80"/>
      <c r="AG140" s="80"/>
      <c r="AH140" s="80"/>
      <c r="AI140" s="80"/>
      <c r="AJ140" s="80"/>
      <c r="AK140" s="80"/>
      <c r="AL140" s="80"/>
      <c r="AM140" s="80"/>
      <c r="AN140" s="80"/>
      <c r="AO140" s="80"/>
      <c r="AP140" s="80"/>
      <c r="AQ140" s="80"/>
      <c r="AR140" s="80"/>
      <c r="AS140" s="80"/>
      <c r="AT140" s="80"/>
      <c r="AU140" s="80"/>
      <c r="AV140" s="80"/>
      <c r="AW140" s="80"/>
      <c r="AX140" s="80"/>
      <c r="AY140" s="80"/>
      <c r="AZ140" s="80"/>
      <c r="BA140" s="80"/>
      <c r="BB140" s="80"/>
      <c r="BC140" s="80"/>
      <c r="BD140" s="80"/>
      <c r="BE140" s="80"/>
      <c r="BF140" s="80"/>
      <c r="BG140" s="80"/>
      <c r="BH140" s="80"/>
      <c r="BI140" s="80"/>
      <c r="BJ140" s="80"/>
      <c r="BK140" s="80"/>
      <c r="BL140" s="80"/>
      <c r="BM140" s="80"/>
      <c r="BN140" s="80"/>
      <c r="BO140" s="80"/>
      <c r="BP140" s="80"/>
      <c r="BQ140" s="80"/>
      <c r="BR140" s="80"/>
      <c r="BS140" s="80"/>
      <c r="BT140" s="80"/>
      <c r="BU140" s="80"/>
      <c r="BV140" s="80"/>
      <c r="BW140" s="80"/>
      <c r="BX140" s="80"/>
      <c r="BY140" s="80"/>
      <c r="BZ140" s="80"/>
      <c r="CA140" s="80"/>
      <c r="CB140" s="80"/>
      <c r="CC140" s="80"/>
      <c r="CD140" s="80"/>
      <c r="CE140" s="80"/>
      <c r="CF140" s="80"/>
      <c r="CG140" s="80"/>
      <c r="CH140" s="80"/>
      <c r="CI140" s="80"/>
      <c r="CJ140" s="80"/>
      <c r="CK140" s="80"/>
      <c r="CL140" s="80"/>
      <c r="CM140" s="80"/>
      <c r="CN140" s="80"/>
      <c r="CO140" s="80"/>
      <c r="CP140" s="80"/>
      <c r="CQ140" s="80"/>
      <c r="CR140" s="80"/>
      <c r="CS140" s="80"/>
      <c r="CT140" s="80"/>
      <c r="CU140" s="80"/>
      <c r="CV140" s="80"/>
      <c r="CW140" s="80"/>
      <c r="CX140" s="80"/>
      <c r="CY140" s="80"/>
      <c r="CZ140" s="80"/>
      <c r="DA140" s="80"/>
      <c r="DB140" s="80"/>
      <c r="DC140" s="80"/>
      <c r="DD140" s="80"/>
      <c r="DE140" s="80"/>
      <c r="DF140" s="80"/>
      <c r="DG140" s="80"/>
      <c r="DH140" s="80"/>
      <c r="DI140" s="80"/>
      <c r="DJ140" s="80"/>
      <c r="DK140" s="80"/>
      <c r="DL140" s="80"/>
      <c r="DM140" s="80"/>
      <c r="DN140" s="80"/>
      <c r="DO140" s="80"/>
      <c r="DP140" s="80"/>
      <c r="DQ140" s="80"/>
      <c r="DR140" s="80"/>
      <c r="DS140" s="80"/>
      <c r="DT140" s="80"/>
      <c r="DU140" s="80"/>
      <c r="DV140" s="80"/>
      <c r="DW140" s="80"/>
      <c r="DX140" s="80"/>
      <c r="DY140" s="80"/>
      <c r="DZ140" s="80"/>
      <c r="EA140" s="80"/>
      <c r="EB140" s="80"/>
      <c r="EC140" s="80"/>
      <c r="ED140" s="80"/>
      <c r="EE140" s="80"/>
      <c r="EF140" s="80"/>
      <c r="EG140" s="80"/>
      <c r="EH140" s="80"/>
      <c r="EI140" s="80"/>
      <c r="EJ140" s="80"/>
      <c r="EK140" s="80"/>
      <c r="EL140" s="80"/>
      <c r="EM140" s="80"/>
      <c r="EN140" s="80"/>
      <c r="EO140" s="80"/>
      <c r="EP140" s="80"/>
      <c r="EQ140" s="80"/>
      <c r="ER140" s="80"/>
      <c r="ES140" s="80"/>
      <c r="ET140" s="80"/>
      <c r="EU140" s="80"/>
      <c r="EV140" s="80"/>
      <c r="EW140" s="80"/>
      <c r="EX140" s="80"/>
      <c r="EY140" s="80"/>
      <c r="EZ140" s="80"/>
      <c r="FA140" s="80"/>
      <c r="FB140" s="80"/>
      <c r="FC140" s="80"/>
      <c r="FD140" s="80"/>
      <c r="FE140" s="80"/>
      <c r="FF140" s="80"/>
      <c r="FG140" s="80"/>
      <c r="FH140" s="80"/>
      <c r="FI140" s="80"/>
      <c r="FJ140" s="80"/>
      <c r="FK140" s="80"/>
      <c r="FL140" s="80"/>
      <c r="FM140" s="80"/>
      <c r="FN140" s="80"/>
      <c r="FO140" s="80"/>
      <c r="FP140" s="80"/>
      <c r="FQ140" s="80"/>
      <c r="FR140" s="80"/>
      <c r="FS140" s="80"/>
      <c r="FT140" s="80"/>
      <c r="FU140" s="80"/>
      <c r="FV140" s="80"/>
      <c r="FW140" s="80"/>
      <c r="FX140" s="80"/>
      <c r="FY140" s="80"/>
      <c r="FZ140" s="80"/>
      <c r="GA140" s="80"/>
      <c r="GB140" s="80"/>
      <c r="GC140" s="80"/>
      <c r="GD140" s="80"/>
      <c r="GE140" s="80"/>
      <c r="GF140" s="80"/>
      <c r="GG140" s="80"/>
      <c r="GH140" s="80"/>
      <c r="GI140" s="80"/>
      <c r="GJ140" s="80"/>
      <c r="GK140" s="80"/>
      <c r="GL140" s="80"/>
      <c r="GM140" s="80"/>
      <c r="GN140" s="80"/>
      <c r="GO140" s="80"/>
      <c r="GP140" s="80"/>
      <c r="GQ140" s="80"/>
      <c r="GR140" s="80"/>
      <c r="GS140" s="80"/>
      <c r="GT140" s="80"/>
      <c r="GU140" s="80"/>
      <c r="GV140" s="80"/>
      <c r="GW140" s="80"/>
      <c r="GX140" s="80"/>
      <c r="GY140" s="80"/>
      <c r="GZ140" s="80"/>
      <c r="HA140" s="80"/>
      <c r="HB140" s="80"/>
      <c r="HC140" s="80"/>
      <c r="HD140" s="80"/>
      <c r="HE140" s="80"/>
      <c r="HF140" s="80"/>
      <c r="HG140" s="80"/>
      <c r="HH140" s="80"/>
      <c r="HI140" s="80"/>
      <c r="HJ140" s="80"/>
      <c r="HK140" s="80"/>
    </row>
    <row r="141" spans="1:219" s="81" customFormat="1" x14ac:dyDescent="0.2">
      <c r="A141" s="80"/>
      <c r="B141" s="80"/>
      <c r="C141" s="80"/>
      <c r="D141" s="80"/>
      <c r="E141" s="80"/>
      <c r="F141" s="71"/>
      <c r="G141" s="71"/>
      <c r="H141" s="71"/>
      <c r="J141" s="80"/>
      <c r="K141" s="80"/>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0"/>
      <c r="AI141" s="80"/>
      <c r="AJ141" s="80"/>
      <c r="AK141" s="80"/>
      <c r="AL141" s="80"/>
      <c r="AM141" s="80"/>
      <c r="AN141" s="80"/>
      <c r="AO141" s="80"/>
      <c r="AP141" s="80"/>
      <c r="AQ141" s="80"/>
      <c r="AR141" s="80"/>
      <c r="AS141" s="80"/>
      <c r="AT141" s="80"/>
      <c r="AU141" s="80"/>
      <c r="AV141" s="80"/>
      <c r="AW141" s="80"/>
      <c r="AX141" s="80"/>
      <c r="AY141" s="80"/>
      <c r="AZ141" s="80"/>
      <c r="BA141" s="80"/>
      <c r="BB141" s="80"/>
      <c r="BC141" s="80"/>
      <c r="BD141" s="80"/>
      <c r="BE141" s="80"/>
      <c r="BF141" s="80"/>
      <c r="BG141" s="80"/>
      <c r="BH141" s="80"/>
      <c r="BI141" s="80"/>
      <c r="BJ141" s="80"/>
      <c r="BK141" s="80"/>
      <c r="BL141" s="80"/>
      <c r="BM141" s="80"/>
      <c r="BN141" s="80"/>
      <c r="BO141" s="80"/>
      <c r="BP141" s="80"/>
      <c r="BQ141" s="80"/>
      <c r="BR141" s="80"/>
      <c r="BS141" s="80"/>
      <c r="BT141" s="80"/>
      <c r="BU141" s="80"/>
      <c r="BV141" s="80"/>
      <c r="BW141" s="80"/>
      <c r="BX141" s="80"/>
      <c r="BY141" s="80"/>
      <c r="BZ141" s="80"/>
      <c r="CA141" s="80"/>
      <c r="CB141" s="80"/>
      <c r="CC141" s="80"/>
      <c r="CD141" s="80"/>
      <c r="CE141" s="80"/>
      <c r="CF141" s="80"/>
      <c r="CG141" s="80"/>
      <c r="CH141" s="80"/>
      <c r="CI141" s="80"/>
      <c r="CJ141" s="80"/>
      <c r="CK141" s="80"/>
      <c r="CL141" s="80"/>
      <c r="CM141" s="80"/>
      <c r="CN141" s="80"/>
      <c r="CO141" s="80"/>
      <c r="CP141" s="80"/>
      <c r="CQ141" s="80"/>
      <c r="CR141" s="80"/>
      <c r="CS141" s="80"/>
      <c r="CT141" s="80"/>
      <c r="CU141" s="80"/>
      <c r="CV141" s="80"/>
      <c r="CW141" s="80"/>
      <c r="CX141" s="80"/>
      <c r="CY141" s="80"/>
      <c r="CZ141" s="80"/>
      <c r="DA141" s="80"/>
      <c r="DB141" s="80"/>
      <c r="DC141" s="80"/>
      <c r="DD141" s="80"/>
      <c r="DE141" s="80"/>
      <c r="DF141" s="80"/>
      <c r="DG141" s="80"/>
      <c r="DH141" s="80"/>
      <c r="DI141" s="80"/>
      <c r="DJ141" s="80"/>
      <c r="DK141" s="80"/>
      <c r="DL141" s="80"/>
      <c r="DM141" s="80"/>
      <c r="DN141" s="80"/>
      <c r="DO141" s="80"/>
      <c r="DP141" s="80"/>
      <c r="DQ141" s="80"/>
      <c r="DR141" s="80"/>
      <c r="DS141" s="80"/>
      <c r="DT141" s="80"/>
      <c r="DU141" s="80"/>
      <c r="DV141" s="80"/>
      <c r="DW141" s="80"/>
      <c r="DX141" s="80"/>
      <c r="DY141" s="80"/>
      <c r="DZ141" s="80"/>
      <c r="EA141" s="80"/>
      <c r="EB141" s="80"/>
      <c r="EC141" s="80"/>
      <c r="ED141" s="80"/>
      <c r="EE141" s="80"/>
      <c r="EF141" s="80"/>
      <c r="EG141" s="80"/>
      <c r="EH141" s="80"/>
      <c r="EI141" s="80"/>
      <c r="EJ141" s="80"/>
      <c r="EK141" s="80"/>
      <c r="EL141" s="80"/>
      <c r="EM141" s="80"/>
      <c r="EN141" s="80"/>
      <c r="EO141" s="80"/>
      <c r="EP141" s="80"/>
      <c r="EQ141" s="80"/>
      <c r="ER141" s="80"/>
      <c r="ES141" s="80"/>
      <c r="ET141" s="80"/>
      <c r="EU141" s="80"/>
      <c r="EV141" s="80"/>
      <c r="EW141" s="80"/>
      <c r="EX141" s="80"/>
      <c r="EY141" s="80"/>
      <c r="EZ141" s="80"/>
      <c r="FA141" s="80"/>
      <c r="FB141" s="80"/>
      <c r="FC141" s="80"/>
      <c r="FD141" s="80"/>
      <c r="FE141" s="80"/>
      <c r="FF141" s="80"/>
      <c r="FG141" s="80"/>
      <c r="FH141" s="80"/>
      <c r="FI141" s="80"/>
      <c r="FJ141" s="80"/>
      <c r="FK141" s="80"/>
      <c r="FL141" s="80"/>
      <c r="FM141" s="80"/>
      <c r="FN141" s="80"/>
      <c r="FO141" s="80"/>
      <c r="FP141" s="80"/>
      <c r="FQ141" s="80"/>
      <c r="FR141" s="80"/>
      <c r="FS141" s="80"/>
      <c r="FT141" s="80"/>
      <c r="FU141" s="80"/>
      <c r="FV141" s="80"/>
      <c r="FW141" s="80"/>
      <c r="FX141" s="80"/>
      <c r="FY141" s="80"/>
      <c r="FZ141" s="80"/>
      <c r="GA141" s="80"/>
      <c r="GB141" s="80"/>
      <c r="GC141" s="80"/>
      <c r="GD141" s="80"/>
      <c r="GE141" s="80"/>
      <c r="GF141" s="80"/>
      <c r="GG141" s="80"/>
      <c r="GH141" s="80"/>
      <c r="GI141" s="80"/>
      <c r="GJ141" s="80"/>
      <c r="GK141" s="80"/>
      <c r="GL141" s="80"/>
      <c r="GM141" s="80"/>
      <c r="GN141" s="80"/>
      <c r="GO141" s="80"/>
      <c r="GP141" s="80"/>
      <c r="GQ141" s="80"/>
      <c r="GR141" s="80"/>
      <c r="GS141" s="80"/>
      <c r="GT141" s="80"/>
      <c r="GU141" s="80"/>
      <c r="GV141" s="80"/>
      <c r="GW141" s="80"/>
      <c r="GX141" s="80"/>
      <c r="GY141" s="80"/>
      <c r="GZ141" s="80"/>
      <c r="HA141" s="80"/>
      <c r="HB141" s="80"/>
      <c r="HC141" s="80"/>
      <c r="HD141" s="80"/>
      <c r="HE141" s="80"/>
      <c r="HF141" s="80"/>
      <c r="HG141" s="80"/>
      <c r="HH141" s="80"/>
      <c r="HI141" s="80"/>
      <c r="HJ141" s="80"/>
      <c r="HK141" s="80"/>
    </row>
    <row r="142" spans="1:219" s="81" customFormat="1" x14ac:dyDescent="0.2">
      <c r="A142" s="80"/>
      <c r="B142" s="80"/>
      <c r="C142" s="80"/>
      <c r="D142" s="80"/>
      <c r="E142" s="80"/>
      <c r="F142" s="71"/>
      <c r="G142" s="71"/>
      <c r="H142" s="71"/>
      <c r="J142" s="80"/>
      <c r="K142" s="80"/>
      <c r="L142" s="80"/>
      <c r="M142" s="80"/>
      <c r="N142" s="80"/>
      <c r="O142" s="80"/>
      <c r="P142" s="80"/>
      <c r="Q142" s="80"/>
      <c r="R142" s="80"/>
      <c r="S142" s="80"/>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80"/>
      <c r="BL142" s="80"/>
      <c r="BM142" s="80"/>
      <c r="BN142" s="80"/>
      <c r="BO142" s="80"/>
      <c r="BP142" s="80"/>
      <c r="BQ142" s="80"/>
      <c r="BR142" s="80"/>
      <c r="BS142" s="80"/>
      <c r="BT142" s="80"/>
      <c r="BU142" s="80"/>
      <c r="BV142" s="80"/>
      <c r="BW142" s="80"/>
      <c r="BX142" s="80"/>
      <c r="BY142" s="80"/>
      <c r="BZ142" s="80"/>
      <c r="CA142" s="80"/>
      <c r="CB142" s="80"/>
      <c r="CC142" s="80"/>
      <c r="CD142" s="80"/>
      <c r="CE142" s="80"/>
      <c r="CF142" s="80"/>
      <c r="CG142" s="80"/>
      <c r="CH142" s="80"/>
      <c r="CI142" s="80"/>
      <c r="CJ142" s="80"/>
      <c r="CK142" s="80"/>
      <c r="CL142" s="80"/>
      <c r="CM142" s="80"/>
      <c r="CN142" s="80"/>
      <c r="CO142" s="80"/>
      <c r="CP142" s="80"/>
      <c r="CQ142" s="80"/>
      <c r="CR142" s="80"/>
      <c r="CS142" s="80"/>
      <c r="CT142" s="80"/>
      <c r="CU142" s="80"/>
      <c r="CV142" s="80"/>
      <c r="CW142" s="80"/>
      <c r="CX142" s="80"/>
      <c r="CY142" s="80"/>
      <c r="CZ142" s="80"/>
      <c r="DA142" s="80"/>
      <c r="DB142" s="80"/>
      <c r="DC142" s="80"/>
      <c r="DD142" s="80"/>
      <c r="DE142" s="80"/>
      <c r="DF142" s="80"/>
      <c r="DG142" s="80"/>
      <c r="DH142" s="80"/>
      <c r="DI142" s="80"/>
      <c r="DJ142" s="80"/>
      <c r="DK142" s="80"/>
      <c r="DL142" s="80"/>
      <c r="DM142" s="80"/>
      <c r="DN142" s="80"/>
      <c r="DO142" s="80"/>
      <c r="DP142" s="80"/>
      <c r="DQ142" s="80"/>
      <c r="DR142" s="80"/>
      <c r="DS142" s="80"/>
      <c r="DT142" s="80"/>
      <c r="DU142" s="80"/>
      <c r="DV142" s="80"/>
      <c r="DW142" s="80"/>
      <c r="DX142" s="80"/>
      <c r="DY142" s="80"/>
      <c r="DZ142" s="80"/>
      <c r="EA142" s="80"/>
      <c r="EB142" s="80"/>
      <c r="EC142" s="80"/>
      <c r="ED142" s="80"/>
      <c r="EE142" s="80"/>
      <c r="EF142" s="80"/>
      <c r="EG142" s="80"/>
      <c r="EH142" s="80"/>
      <c r="EI142" s="80"/>
      <c r="EJ142" s="80"/>
      <c r="EK142" s="80"/>
      <c r="EL142" s="80"/>
      <c r="EM142" s="80"/>
      <c r="EN142" s="80"/>
      <c r="EO142" s="80"/>
      <c r="EP142" s="80"/>
      <c r="EQ142" s="80"/>
      <c r="ER142" s="80"/>
      <c r="ES142" s="80"/>
      <c r="ET142" s="80"/>
      <c r="EU142" s="80"/>
      <c r="EV142" s="80"/>
      <c r="EW142" s="80"/>
      <c r="EX142" s="80"/>
      <c r="EY142" s="80"/>
      <c r="EZ142" s="80"/>
      <c r="FA142" s="80"/>
      <c r="FB142" s="80"/>
      <c r="FC142" s="80"/>
      <c r="FD142" s="80"/>
      <c r="FE142" s="80"/>
      <c r="FF142" s="80"/>
      <c r="FG142" s="80"/>
      <c r="FH142" s="80"/>
      <c r="FI142" s="80"/>
      <c r="FJ142" s="80"/>
      <c r="FK142" s="80"/>
      <c r="FL142" s="80"/>
      <c r="FM142" s="80"/>
      <c r="FN142" s="80"/>
      <c r="FO142" s="80"/>
      <c r="FP142" s="80"/>
      <c r="FQ142" s="80"/>
      <c r="FR142" s="80"/>
      <c r="FS142" s="80"/>
      <c r="FT142" s="80"/>
      <c r="FU142" s="80"/>
      <c r="FV142" s="80"/>
      <c r="FW142" s="80"/>
      <c r="FX142" s="80"/>
      <c r="FY142" s="80"/>
      <c r="FZ142" s="80"/>
      <c r="GA142" s="80"/>
      <c r="GB142" s="80"/>
      <c r="GC142" s="80"/>
      <c r="GD142" s="80"/>
      <c r="GE142" s="80"/>
      <c r="GF142" s="80"/>
      <c r="GG142" s="80"/>
      <c r="GH142" s="80"/>
      <c r="GI142" s="80"/>
      <c r="GJ142" s="80"/>
      <c r="GK142" s="80"/>
      <c r="GL142" s="80"/>
      <c r="GM142" s="80"/>
      <c r="GN142" s="80"/>
      <c r="GO142" s="80"/>
      <c r="GP142" s="80"/>
      <c r="GQ142" s="80"/>
      <c r="GR142" s="80"/>
      <c r="GS142" s="80"/>
      <c r="GT142" s="80"/>
      <c r="GU142" s="80"/>
      <c r="GV142" s="80"/>
      <c r="GW142" s="80"/>
      <c r="GX142" s="80"/>
      <c r="GY142" s="80"/>
      <c r="GZ142" s="80"/>
      <c r="HA142" s="80"/>
      <c r="HB142" s="80"/>
      <c r="HC142" s="80"/>
      <c r="HD142" s="80"/>
      <c r="HE142" s="80"/>
      <c r="HF142" s="80"/>
      <c r="HG142" s="80"/>
      <c r="HH142" s="80"/>
      <c r="HI142" s="80"/>
      <c r="HJ142" s="80"/>
      <c r="HK142" s="80"/>
    </row>
    <row r="143" spans="1:219" s="81" customFormat="1" x14ac:dyDescent="0.2">
      <c r="A143" s="80"/>
      <c r="B143" s="80"/>
      <c r="C143" s="80"/>
      <c r="D143" s="80"/>
      <c r="E143" s="80"/>
      <c r="F143" s="71"/>
      <c r="G143" s="71"/>
      <c r="H143" s="71"/>
      <c r="J143" s="80"/>
      <c r="K143" s="80"/>
      <c r="L143" s="80"/>
      <c r="M143" s="80"/>
      <c r="N143" s="80"/>
      <c r="O143" s="80"/>
      <c r="P143" s="80"/>
      <c r="Q143" s="80"/>
      <c r="R143" s="80"/>
      <c r="S143" s="80"/>
      <c r="T143" s="80"/>
      <c r="U143" s="80"/>
      <c r="V143" s="80"/>
      <c r="W143" s="80"/>
      <c r="X143" s="80"/>
      <c r="Y143" s="80"/>
      <c r="Z143" s="80"/>
      <c r="AA143" s="80"/>
      <c r="AB143" s="80"/>
      <c r="AC143" s="80"/>
      <c r="AD143" s="80"/>
      <c r="AE143" s="80"/>
      <c r="AF143" s="80"/>
      <c r="AG143" s="80"/>
      <c r="AH143" s="80"/>
      <c r="AI143" s="80"/>
      <c r="AJ143" s="80"/>
      <c r="AK143" s="80"/>
      <c r="AL143" s="80"/>
      <c r="AM143" s="80"/>
      <c r="AN143" s="80"/>
      <c r="AO143" s="80"/>
      <c r="AP143" s="80"/>
      <c r="AQ143" s="80"/>
      <c r="AR143" s="80"/>
      <c r="AS143" s="80"/>
      <c r="AT143" s="80"/>
      <c r="AU143" s="80"/>
      <c r="AV143" s="80"/>
      <c r="AW143" s="80"/>
      <c r="AX143" s="80"/>
      <c r="AY143" s="80"/>
      <c r="AZ143" s="80"/>
      <c r="BA143" s="80"/>
      <c r="BB143" s="80"/>
      <c r="BC143" s="80"/>
      <c r="BD143" s="80"/>
      <c r="BE143" s="80"/>
      <c r="BF143" s="80"/>
      <c r="BG143" s="80"/>
      <c r="BH143" s="80"/>
      <c r="BI143" s="80"/>
      <c r="BJ143" s="80"/>
      <c r="BK143" s="80"/>
      <c r="BL143" s="80"/>
      <c r="BM143" s="80"/>
      <c r="BN143" s="80"/>
      <c r="BO143" s="80"/>
      <c r="BP143" s="80"/>
      <c r="BQ143" s="80"/>
      <c r="BR143" s="80"/>
      <c r="BS143" s="80"/>
      <c r="BT143" s="80"/>
      <c r="BU143" s="80"/>
      <c r="BV143" s="80"/>
      <c r="BW143" s="80"/>
      <c r="BX143" s="80"/>
      <c r="BY143" s="80"/>
      <c r="BZ143" s="80"/>
      <c r="CA143" s="80"/>
      <c r="CB143" s="80"/>
      <c r="CC143" s="80"/>
      <c r="CD143" s="80"/>
      <c r="CE143" s="80"/>
      <c r="CF143" s="80"/>
      <c r="CG143" s="80"/>
      <c r="CH143" s="80"/>
      <c r="CI143" s="80"/>
      <c r="CJ143" s="80"/>
      <c r="CK143" s="80"/>
      <c r="CL143" s="80"/>
      <c r="CM143" s="80"/>
      <c r="CN143" s="80"/>
      <c r="CO143" s="80"/>
      <c r="CP143" s="80"/>
      <c r="CQ143" s="80"/>
      <c r="CR143" s="80"/>
      <c r="CS143" s="80"/>
      <c r="CT143" s="80"/>
      <c r="CU143" s="80"/>
      <c r="CV143" s="80"/>
      <c r="CW143" s="80"/>
      <c r="CX143" s="80"/>
      <c r="CY143" s="80"/>
      <c r="CZ143" s="80"/>
      <c r="DA143" s="80"/>
      <c r="DB143" s="80"/>
      <c r="DC143" s="80"/>
      <c r="DD143" s="80"/>
      <c r="DE143" s="80"/>
      <c r="DF143" s="80"/>
      <c r="DG143" s="80"/>
      <c r="DH143" s="80"/>
      <c r="DI143" s="80"/>
      <c r="DJ143" s="80"/>
      <c r="DK143" s="80"/>
      <c r="DL143" s="80"/>
      <c r="DM143" s="80"/>
      <c r="DN143" s="80"/>
      <c r="DO143" s="80"/>
      <c r="DP143" s="80"/>
      <c r="DQ143" s="80"/>
      <c r="DR143" s="80"/>
      <c r="DS143" s="80"/>
      <c r="DT143" s="80"/>
      <c r="DU143" s="80"/>
      <c r="DV143" s="80"/>
      <c r="DW143" s="80"/>
      <c r="DX143" s="80"/>
      <c r="DY143" s="80"/>
      <c r="DZ143" s="80"/>
      <c r="EA143" s="80"/>
      <c r="EB143" s="80"/>
      <c r="EC143" s="80"/>
      <c r="ED143" s="80"/>
      <c r="EE143" s="80"/>
      <c r="EF143" s="80"/>
      <c r="EG143" s="80"/>
      <c r="EH143" s="80"/>
      <c r="EI143" s="80"/>
      <c r="EJ143" s="80"/>
      <c r="EK143" s="80"/>
      <c r="EL143" s="80"/>
      <c r="EM143" s="80"/>
      <c r="EN143" s="80"/>
      <c r="EO143" s="80"/>
      <c r="EP143" s="80"/>
      <c r="EQ143" s="80"/>
      <c r="ER143" s="80"/>
      <c r="ES143" s="80"/>
      <c r="ET143" s="80"/>
      <c r="EU143" s="80"/>
      <c r="EV143" s="80"/>
      <c r="EW143" s="80"/>
      <c r="EX143" s="80"/>
      <c r="EY143" s="80"/>
      <c r="EZ143" s="80"/>
      <c r="FA143" s="80"/>
      <c r="FB143" s="80"/>
      <c r="FC143" s="80"/>
      <c r="FD143" s="80"/>
      <c r="FE143" s="80"/>
      <c r="FF143" s="80"/>
      <c r="FG143" s="80"/>
      <c r="FH143" s="80"/>
      <c r="FI143" s="80"/>
      <c r="FJ143" s="80"/>
      <c r="FK143" s="80"/>
      <c r="FL143" s="80"/>
      <c r="FM143" s="80"/>
      <c r="FN143" s="80"/>
      <c r="FO143" s="80"/>
      <c r="FP143" s="80"/>
      <c r="FQ143" s="80"/>
      <c r="FR143" s="80"/>
      <c r="FS143" s="80"/>
      <c r="FT143" s="80"/>
      <c r="FU143" s="80"/>
      <c r="FV143" s="80"/>
      <c r="FW143" s="80"/>
      <c r="FX143" s="80"/>
      <c r="FY143" s="80"/>
      <c r="FZ143" s="80"/>
      <c r="GA143" s="80"/>
      <c r="GB143" s="80"/>
      <c r="GC143" s="80"/>
      <c r="GD143" s="80"/>
      <c r="GE143" s="80"/>
      <c r="GF143" s="80"/>
      <c r="GG143" s="80"/>
      <c r="GH143" s="80"/>
      <c r="GI143" s="80"/>
      <c r="GJ143" s="80"/>
      <c r="GK143" s="80"/>
      <c r="GL143" s="80"/>
      <c r="GM143" s="80"/>
      <c r="GN143" s="80"/>
      <c r="GO143" s="80"/>
      <c r="GP143" s="80"/>
      <c r="GQ143" s="80"/>
      <c r="GR143" s="80"/>
      <c r="GS143" s="80"/>
      <c r="GT143" s="80"/>
      <c r="GU143" s="80"/>
      <c r="GV143" s="80"/>
      <c r="GW143" s="80"/>
      <c r="GX143" s="80"/>
      <c r="GY143" s="80"/>
      <c r="GZ143" s="80"/>
      <c r="HA143" s="80"/>
      <c r="HB143" s="80"/>
      <c r="HC143" s="80"/>
      <c r="HD143" s="80"/>
      <c r="HE143" s="80"/>
      <c r="HF143" s="80"/>
      <c r="HG143" s="80"/>
      <c r="HH143" s="80"/>
      <c r="HI143" s="80"/>
      <c r="HJ143" s="80"/>
      <c r="HK143" s="80"/>
    </row>
    <row r="144" spans="1:219" s="81" customFormat="1" x14ac:dyDescent="0.2">
      <c r="A144" s="80"/>
      <c r="B144" s="80"/>
      <c r="C144" s="80"/>
      <c r="D144" s="80"/>
      <c r="E144" s="80"/>
      <c r="F144" s="71"/>
      <c r="G144" s="71"/>
      <c r="H144" s="71"/>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c r="AI144" s="80"/>
      <c r="AJ144" s="80"/>
      <c r="AK144" s="80"/>
      <c r="AL144" s="80"/>
      <c r="AM144" s="80"/>
      <c r="AN144" s="80"/>
      <c r="AO144" s="80"/>
      <c r="AP144" s="80"/>
      <c r="AQ144" s="80"/>
      <c r="AR144" s="80"/>
      <c r="AS144" s="80"/>
      <c r="AT144" s="80"/>
      <c r="AU144" s="80"/>
      <c r="AV144" s="80"/>
      <c r="AW144" s="80"/>
      <c r="AX144" s="80"/>
      <c r="AY144" s="80"/>
      <c r="AZ144" s="80"/>
      <c r="BA144" s="80"/>
      <c r="BB144" s="80"/>
      <c r="BC144" s="80"/>
      <c r="BD144" s="80"/>
      <c r="BE144" s="80"/>
      <c r="BF144" s="80"/>
      <c r="BG144" s="80"/>
      <c r="BH144" s="80"/>
      <c r="BI144" s="80"/>
      <c r="BJ144" s="80"/>
      <c r="BK144" s="80"/>
      <c r="BL144" s="80"/>
      <c r="BM144" s="80"/>
      <c r="BN144" s="80"/>
      <c r="BO144" s="80"/>
      <c r="BP144" s="80"/>
      <c r="BQ144" s="80"/>
      <c r="BR144" s="80"/>
      <c r="BS144" s="80"/>
      <c r="BT144" s="80"/>
      <c r="BU144" s="80"/>
      <c r="BV144" s="80"/>
      <c r="BW144" s="80"/>
      <c r="BX144" s="80"/>
      <c r="BY144" s="80"/>
      <c r="BZ144" s="80"/>
      <c r="CA144" s="80"/>
      <c r="CB144" s="80"/>
      <c r="CC144" s="80"/>
      <c r="CD144" s="80"/>
      <c r="CE144" s="80"/>
      <c r="CF144" s="80"/>
      <c r="CG144" s="80"/>
      <c r="CH144" s="80"/>
      <c r="CI144" s="80"/>
      <c r="CJ144" s="80"/>
      <c r="CK144" s="80"/>
      <c r="CL144" s="80"/>
      <c r="CM144" s="80"/>
      <c r="CN144" s="80"/>
      <c r="CO144" s="80"/>
      <c r="CP144" s="80"/>
      <c r="CQ144" s="80"/>
      <c r="CR144" s="80"/>
      <c r="CS144" s="80"/>
      <c r="CT144" s="80"/>
      <c r="CU144" s="80"/>
      <c r="CV144" s="80"/>
      <c r="CW144" s="80"/>
      <c r="CX144" s="80"/>
      <c r="CY144" s="80"/>
      <c r="CZ144" s="80"/>
      <c r="DA144" s="80"/>
      <c r="DB144" s="80"/>
      <c r="DC144" s="80"/>
      <c r="DD144" s="80"/>
      <c r="DE144" s="80"/>
      <c r="DF144" s="80"/>
      <c r="DG144" s="80"/>
      <c r="DH144" s="80"/>
      <c r="DI144" s="80"/>
      <c r="DJ144" s="80"/>
      <c r="DK144" s="80"/>
      <c r="DL144" s="80"/>
      <c r="DM144" s="80"/>
      <c r="DN144" s="80"/>
      <c r="DO144" s="80"/>
      <c r="DP144" s="80"/>
      <c r="DQ144" s="80"/>
      <c r="DR144" s="80"/>
      <c r="DS144" s="80"/>
      <c r="DT144" s="80"/>
      <c r="DU144" s="80"/>
      <c r="DV144" s="80"/>
      <c r="DW144" s="80"/>
      <c r="DX144" s="80"/>
      <c r="DY144" s="80"/>
      <c r="DZ144" s="80"/>
      <c r="EA144" s="80"/>
      <c r="EB144" s="80"/>
      <c r="EC144" s="80"/>
      <c r="ED144" s="80"/>
      <c r="EE144" s="80"/>
      <c r="EF144" s="80"/>
      <c r="EG144" s="80"/>
      <c r="EH144" s="80"/>
      <c r="EI144" s="80"/>
      <c r="EJ144" s="80"/>
      <c r="EK144" s="80"/>
      <c r="EL144" s="80"/>
      <c r="EM144" s="80"/>
      <c r="EN144" s="80"/>
      <c r="EO144" s="80"/>
      <c r="EP144" s="80"/>
      <c r="EQ144" s="80"/>
      <c r="ER144" s="80"/>
      <c r="ES144" s="80"/>
      <c r="ET144" s="80"/>
      <c r="EU144" s="80"/>
      <c r="EV144" s="80"/>
      <c r="EW144" s="80"/>
      <c r="EX144" s="80"/>
      <c r="EY144" s="80"/>
      <c r="EZ144" s="80"/>
      <c r="FA144" s="80"/>
      <c r="FB144" s="80"/>
      <c r="FC144" s="80"/>
      <c r="FD144" s="80"/>
      <c r="FE144" s="80"/>
      <c r="FF144" s="80"/>
      <c r="FG144" s="80"/>
      <c r="FH144" s="80"/>
      <c r="FI144" s="80"/>
      <c r="FJ144" s="80"/>
      <c r="FK144" s="80"/>
      <c r="FL144" s="80"/>
      <c r="FM144" s="80"/>
      <c r="FN144" s="80"/>
      <c r="FO144" s="80"/>
      <c r="FP144" s="80"/>
      <c r="FQ144" s="80"/>
      <c r="FR144" s="80"/>
      <c r="FS144" s="80"/>
      <c r="FT144" s="80"/>
      <c r="FU144" s="80"/>
      <c r="FV144" s="80"/>
      <c r="FW144" s="80"/>
      <c r="FX144" s="80"/>
      <c r="FY144" s="80"/>
      <c r="FZ144" s="80"/>
      <c r="GA144" s="80"/>
      <c r="GB144" s="80"/>
      <c r="GC144" s="80"/>
      <c r="GD144" s="80"/>
      <c r="GE144" s="80"/>
      <c r="GF144" s="80"/>
      <c r="GG144" s="80"/>
      <c r="GH144" s="80"/>
      <c r="GI144" s="80"/>
      <c r="GJ144" s="80"/>
      <c r="GK144" s="80"/>
      <c r="GL144" s="80"/>
      <c r="GM144" s="80"/>
      <c r="GN144" s="80"/>
      <c r="GO144" s="80"/>
      <c r="GP144" s="80"/>
      <c r="GQ144" s="80"/>
      <c r="GR144" s="80"/>
      <c r="GS144" s="80"/>
      <c r="GT144" s="80"/>
      <c r="GU144" s="80"/>
      <c r="GV144" s="80"/>
      <c r="GW144" s="80"/>
      <c r="GX144" s="80"/>
      <c r="GY144" s="80"/>
      <c r="GZ144" s="80"/>
      <c r="HA144" s="80"/>
      <c r="HB144" s="80"/>
      <c r="HC144" s="80"/>
      <c r="HD144" s="80"/>
      <c r="HE144" s="80"/>
      <c r="HF144" s="80"/>
      <c r="HG144" s="80"/>
      <c r="HH144" s="80"/>
      <c r="HI144" s="80"/>
      <c r="HJ144" s="80"/>
      <c r="HK144" s="80"/>
    </row>
    <row r="145" spans="1:219" s="81" customFormat="1" x14ac:dyDescent="0.2">
      <c r="A145" s="80"/>
      <c r="B145" s="80"/>
      <c r="C145" s="80"/>
      <c r="D145" s="80"/>
      <c r="E145" s="80"/>
      <c r="F145" s="71"/>
      <c r="G145" s="71"/>
      <c r="H145" s="71"/>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80"/>
      <c r="AJ145" s="80"/>
      <c r="AK145" s="80"/>
      <c r="AL145" s="80"/>
      <c r="AM145" s="80"/>
      <c r="AN145" s="80"/>
      <c r="AO145" s="80"/>
      <c r="AP145" s="80"/>
      <c r="AQ145" s="80"/>
      <c r="AR145" s="80"/>
      <c r="AS145" s="80"/>
      <c r="AT145" s="80"/>
      <c r="AU145" s="80"/>
      <c r="AV145" s="80"/>
      <c r="AW145" s="80"/>
      <c r="AX145" s="80"/>
      <c r="AY145" s="80"/>
      <c r="AZ145" s="80"/>
      <c r="BA145" s="80"/>
      <c r="BB145" s="80"/>
      <c r="BC145" s="80"/>
      <c r="BD145" s="80"/>
      <c r="BE145" s="80"/>
      <c r="BF145" s="80"/>
      <c r="BG145" s="80"/>
      <c r="BH145" s="80"/>
      <c r="BI145" s="80"/>
      <c r="BJ145" s="80"/>
      <c r="BK145" s="80"/>
      <c r="BL145" s="80"/>
      <c r="BM145" s="80"/>
      <c r="BN145" s="80"/>
      <c r="BO145" s="80"/>
      <c r="BP145" s="80"/>
      <c r="BQ145" s="80"/>
      <c r="BR145" s="80"/>
      <c r="BS145" s="80"/>
      <c r="BT145" s="80"/>
      <c r="BU145" s="80"/>
      <c r="BV145" s="80"/>
      <c r="BW145" s="80"/>
      <c r="BX145" s="80"/>
      <c r="BY145" s="80"/>
      <c r="BZ145" s="80"/>
      <c r="CA145" s="80"/>
      <c r="CB145" s="80"/>
      <c r="CC145" s="80"/>
      <c r="CD145" s="80"/>
      <c r="CE145" s="80"/>
      <c r="CF145" s="80"/>
      <c r="CG145" s="80"/>
      <c r="CH145" s="80"/>
      <c r="CI145" s="80"/>
      <c r="CJ145" s="80"/>
      <c r="CK145" s="80"/>
      <c r="CL145" s="80"/>
      <c r="CM145" s="80"/>
      <c r="CN145" s="80"/>
      <c r="CO145" s="80"/>
      <c r="CP145" s="80"/>
      <c r="CQ145" s="80"/>
      <c r="CR145" s="80"/>
      <c r="CS145" s="80"/>
      <c r="CT145" s="80"/>
      <c r="CU145" s="80"/>
      <c r="CV145" s="80"/>
      <c r="CW145" s="80"/>
      <c r="CX145" s="80"/>
      <c r="CY145" s="80"/>
      <c r="CZ145" s="80"/>
      <c r="DA145" s="80"/>
      <c r="DB145" s="80"/>
      <c r="DC145" s="80"/>
      <c r="DD145" s="80"/>
      <c r="DE145" s="80"/>
      <c r="DF145" s="80"/>
      <c r="DG145" s="80"/>
      <c r="DH145" s="80"/>
      <c r="DI145" s="80"/>
      <c r="DJ145" s="80"/>
      <c r="DK145" s="80"/>
      <c r="DL145" s="80"/>
      <c r="DM145" s="80"/>
      <c r="DN145" s="80"/>
      <c r="DO145" s="80"/>
      <c r="DP145" s="80"/>
      <c r="DQ145" s="80"/>
      <c r="DR145" s="80"/>
      <c r="DS145" s="80"/>
      <c r="DT145" s="80"/>
      <c r="DU145" s="80"/>
      <c r="DV145" s="80"/>
      <c r="DW145" s="80"/>
      <c r="DX145" s="80"/>
      <c r="DY145" s="80"/>
      <c r="DZ145" s="80"/>
      <c r="EA145" s="80"/>
      <c r="EB145" s="80"/>
      <c r="EC145" s="80"/>
      <c r="ED145" s="80"/>
      <c r="EE145" s="80"/>
      <c r="EF145" s="80"/>
      <c r="EG145" s="80"/>
      <c r="EH145" s="80"/>
      <c r="EI145" s="80"/>
      <c r="EJ145" s="80"/>
      <c r="EK145" s="80"/>
      <c r="EL145" s="80"/>
      <c r="EM145" s="80"/>
      <c r="EN145" s="80"/>
      <c r="EO145" s="80"/>
      <c r="EP145" s="80"/>
      <c r="EQ145" s="80"/>
      <c r="ER145" s="80"/>
      <c r="ES145" s="80"/>
      <c r="ET145" s="80"/>
      <c r="EU145" s="80"/>
      <c r="EV145" s="80"/>
      <c r="EW145" s="80"/>
      <c r="EX145" s="80"/>
      <c r="EY145" s="80"/>
      <c r="EZ145" s="80"/>
      <c r="FA145" s="80"/>
      <c r="FB145" s="80"/>
      <c r="FC145" s="80"/>
      <c r="FD145" s="80"/>
      <c r="FE145" s="80"/>
      <c r="FF145" s="80"/>
      <c r="FG145" s="80"/>
      <c r="FH145" s="80"/>
      <c r="FI145" s="80"/>
      <c r="FJ145" s="80"/>
      <c r="FK145" s="80"/>
      <c r="FL145" s="80"/>
      <c r="FM145" s="80"/>
      <c r="FN145" s="80"/>
      <c r="FO145" s="80"/>
      <c r="FP145" s="80"/>
      <c r="FQ145" s="80"/>
      <c r="FR145" s="80"/>
      <c r="FS145" s="80"/>
      <c r="FT145" s="80"/>
      <c r="FU145" s="80"/>
      <c r="FV145" s="80"/>
      <c r="FW145" s="80"/>
      <c r="FX145" s="80"/>
      <c r="FY145" s="80"/>
      <c r="FZ145" s="80"/>
      <c r="GA145" s="80"/>
      <c r="GB145" s="80"/>
      <c r="GC145" s="80"/>
      <c r="GD145" s="80"/>
      <c r="GE145" s="80"/>
      <c r="GF145" s="80"/>
      <c r="GG145" s="80"/>
      <c r="GH145" s="80"/>
      <c r="GI145" s="80"/>
      <c r="GJ145" s="80"/>
      <c r="GK145" s="80"/>
      <c r="GL145" s="80"/>
      <c r="GM145" s="80"/>
      <c r="GN145" s="80"/>
      <c r="GO145" s="80"/>
      <c r="GP145" s="80"/>
      <c r="GQ145" s="80"/>
      <c r="GR145" s="80"/>
      <c r="GS145" s="80"/>
      <c r="GT145" s="80"/>
      <c r="GU145" s="80"/>
      <c r="GV145" s="80"/>
      <c r="GW145" s="80"/>
      <c r="GX145" s="80"/>
      <c r="GY145" s="80"/>
      <c r="GZ145" s="80"/>
      <c r="HA145" s="80"/>
      <c r="HB145" s="80"/>
      <c r="HC145" s="80"/>
      <c r="HD145" s="80"/>
      <c r="HE145" s="80"/>
      <c r="HF145" s="80"/>
      <c r="HG145" s="80"/>
      <c r="HH145" s="80"/>
      <c r="HI145" s="80"/>
      <c r="HJ145" s="80"/>
      <c r="HK145" s="80"/>
    </row>
  </sheetData>
  <mergeCells count="22">
    <mergeCell ref="B119:L119"/>
    <mergeCell ref="A121:G121"/>
    <mergeCell ref="A122:G122"/>
    <mergeCell ref="A123:G123"/>
    <mergeCell ref="A124:L124"/>
    <mergeCell ref="B115:L115"/>
    <mergeCell ref="B117:L117"/>
    <mergeCell ref="B118:L118"/>
    <mergeCell ref="HE5:HK5"/>
    <mergeCell ref="F6:F7"/>
    <mergeCell ref="G6:G7"/>
    <mergeCell ref="H6:H7"/>
    <mergeCell ref="J6:J7"/>
    <mergeCell ref="K6:K7"/>
    <mergeCell ref="L6:L7"/>
    <mergeCell ref="BP5:BV5"/>
    <mergeCell ref="B116:L116"/>
    <mergeCell ref="F3:H3"/>
    <mergeCell ref="J3:L3"/>
    <mergeCell ref="A5:E7"/>
    <mergeCell ref="F5:H5"/>
    <mergeCell ref="J5:L5"/>
  </mergeCells>
  <printOptions horizontalCentered="1"/>
  <pageMargins left="0.19685039370078741" right="0.19685039370078741" top="0.31496062992125984" bottom="0.19685039370078741" header="0.31496062992125984" footer="0.31496062992125984"/>
  <pageSetup scale="7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K58"/>
  <sheetViews>
    <sheetView showGridLines="0" zoomScaleNormal="100" workbookViewId="0"/>
  </sheetViews>
  <sheetFormatPr baseColWidth="10" defaultRowHeight="12" x14ac:dyDescent="0.2"/>
  <cols>
    <col min="1" max="4" width="1.7109375" style="80" customWidth="1"/>
    <col min="5" max="5" width="59" style="80" customWidth="1"/>
    <col min="6" max="8" width="9.7109375" style="80" customWidth="1"/>
    <col min="9" max="9" width="1.7109375" style="81" customWidth="1"/>
    <col min="10" max="12" width="7.7109375" style="80" customWidth="1"/>
    <col min="13" max="13" width="2.7109375" style="80" customWidth="1"/>
    <col min="14" max="16" width="11.42578125" style="80"/>
    <col min="17" max="17" width="1.7109375" style="80" customWidth="1"/>
    <col min="18" max="16384" width="11.42578125" style="80"/>
  </cols>
  <sheetData>
    <row r="1" spans="1:219" ht="12.75" x14ac:dyDescent="0.2">
      <c r="A1" s="74" t="s">
        <v>199</v>
      </c>
      <c r="I1" s="80"/>
    </row>
    <row r="2" spans="1:219" x14ac:dyDescent="0.2">
      <c r="A2" s="1"/>
      <c r="B2" s="1"/>
      <c r="C2" s="1"/>
      <c r="D2" s="1"/>
      <c r="E2" s="1"/>
      <c r="G2" s="93"/>
      <c r="H2" s="93"/>
    </row>
    <row r="3" spans="1:219" x14ac:dyDescent="0.2">
      <c r="A3" s="75" t="s">
        <v>171</v>
      </c>
      <c r="B3" s="1"/>
      <c r="C3" s="1"/>
      <c r="D3" s="1"/>
      <c r="E3" s="1"/>
      <c r="F3" s="234" t="s">
        <v>204</v>
      </c>
      <c r="G3" s="234"/>
      <c r="H3" s="234"/>
      <c r="I3" s="234"/>
      <c r="J3" s="234"/>
      <c r="K3" s="234"/>
      <c r="L3" s="234"/>
      <c r="N3" s="234" t="s">
        <v>206</v>
      </c>
      <c r="O3" s="234"/>
      <c r="P3" s="234"/>
      <c r="Q3" s="234"/>
      <c r="R3" s="234"/>
      <c r="S3" s="234"/>
      <c r="T3" s="234"/>
    </row>
    <row r="4" spans="1:219" x14ac:dyDescent="0.2">
      <c r="A4" s="75" t="s">
        <v>205</v>
      </c>
      <c r="B4" s="1"/>
      <c r="C4" s="1"/>
      <c r="D4" s="1"/>
      <c r="E4" s="1"/>
      <c r="F4" s="234" t="s">
        <v>0</v>
      </c>
      <c r="G4" s="234"/>
      <c r="H4" s="234"/>
      <c r="J4" s="234" t="s">
        <v>1</v>
      </c>
      <c r="K4" s="234"/>
      <c r="L4" s="234"/>
      <c r="N4" s="234" t="s">
        <v>0</v>
      </c>
      <c r="O4" s="234"/>
      <c r="P4" s="234"/>
      <c r="Q4" s="81"/>
      <c r="R4" s="234" t="s">
        <v>1</v>
      </c>
      <c r="S4" s="234"/>
      <c r="T4" s="234"/>
    </row>
    <row r="5" spans="1:219" ht="12" customHeight="1" x14ac:dyDescent="0.2">
      <c r="A5" s="224" t="s">
        <v>3</v>
      </c>
      <c r="B5" s="225"/>
      <c r="C5" s="225"/>
      <c r="D5" s="225"/>
      <c r="E5" s="226"/>
      <c r="F5" s="218" t="s">
        <v>186</v>
      </c>
      <c r="G5" s="235"/>
      <c r="H5" s="219"/>
      <c r="I5" s="95"/>
      <c r="J5" s="218" t="s">
        <v>186</v>
      </c>
      <c r="K5" s="235"/>
      <c r="L5" s="219"/>
      <c r="N5" s="218" t="s">
        <v>186</v>
      </c>
      <c r="O5" s="235"/>
      <c r="P5" s="219"/>
      <c r="Q5" s="95"/>
      <c r="R5" s="218" t="s">
        <v>186</v>
      </c>
      <c r="S5" s="235"/>
      <c r="T5" s="219"/>
      <c r="BP5" s="237"/>
      <c r="BQ5" s="238"/>
      <c r="BR5" s="238"/>
      <c r="BS5" s="238"/>
      <c r="BT5" s="238"/>
      <c r="BU5" s="238"/>
      <c r="BV5" s="239"/>
      <c r="HE5" s="237"/>
      <c r="HF5" s="238"/>
      <c r="HG5" s="238"/>
      <c r="HH5" s="238"/>
      <c r="HI5" s="238"/>
      <c r="HJ5" s="238"/>
      <c r="HK5" s="239"/>
    </row>
    <row r="6" spans="1:219" ht="11.25" customHeight="1" x14ac:dyDescent="0.2">
      <c r="A6" s="227"/>
      <c r="B6" s="228"/>
      <c r="C6" s="228"/>
      <c r="D6" s="228"/>
      <c r="E6" s="229"/>
      <c r="F6" s="240" t="s">
        <v>161</v>
      </c>
      <c r="G6" s="240" t="s">
        <v>162</v>
      </c>
      <c r="H6" s="240" t="s">
        <v>163</v>
      </c>
      <c r="I6" s="96"/>
      <c r="J6" s="220" t="s">
        <v>161</v>
      </c>
      <c r="K6" s="220" t="s">
        <v>162</v>
      </c>
      <c r="L6" s="220" t="s">
        <v>163</v>
      </c>
      <c r="N6" s="242" t="s">
        <v>161</v>
      </c>
      <c r="O6" s="240" t="s">
        <v>162</v>
      </c>
      <c r="P6" s="240" t="s">
        <v>163</v>
      </c>
      <c r="Q6" s="96"/>
      <c r="R6" s="220" t="s">
        <v>161</v>
      </c>
      <c r="S6" s="220" t="s">
        <v>162</v>
      </c>
      <c r="T6" s="220" t="s">
        <v>163</v>
      </c>
      <c r="BV6" s="80" t="s">
        <v>164</v>
      </c>
    </row>
    <row r="7" spans="1:219" x14ac:dyDescent="0.2">
      <c r="A7" s="230"/>
      <c r="B7" s="231"/>
      <c r="C7" s="231"/>
      <c r="D7" s="231"/>
      <c r="E7" s="232"/>
      <c r="F7" s="241"/>
      <c r="G7" s="241"/>
      <c r="H7" s="241"/>
      <c r="I7" s="96"/>
      <c r="J7" s="221"/>
      <c r="K7" s="221"/>
      <c r="L7" s="221"/>
      <c r="N7" s="221"/>
      <c r="O7" s="241"/>
      <c r="P7" s="241"/>
      <c r="Q7" s="96"/>
      <c r="R7" s="221"/>
      <c r="S7" s="221"/>
      <c r="T7" s="221"/>
    </row>
    <row r="8" spans="1:219" x14ac:dyDescent="0.2">
      <c r="A8" s="5" t="s">
        <v>151</v>
      </c>
      <c r="B8" s="6"/>
      <c r="C8" s="6"/>
      <c r="D8" s="6"/>
      <c r="E8" s="7"/>
      <c r="F8" s="162">
        <v>53000310</v>
      </c>
      <c r="G8" s="163">
        <v>25285176</v>
      </c>
      <c r="H8" s="163">
        <v>27715134</v>
      </c>
      <c r="I8" s="97"/>
      <c r="J8" s="164">
        <v>100</v>
      </c>
      <c r="K8" s="165">
        <v>100</v>
      </c>
      <c r="L8" s="165">
        <v>100</v>
      </c>
      <c r="N8" s="162">
        <v>57891377</v>
      </c>
      <c r="O8" s="163">
        <v>27660063</v>
      </c>
      <c r="P8" s="163">
        <v>30231314</v>
      </c>
      <c r="Q8" s="97"/>
      <c r="R8" s="164">
        <v>100</v>
      </c>
      <c r="S8" s="165">
        <v>100</v>
      </c>
      <c r="T8" s="165">
        <v>100</v>
      </c>
      <c r="BV8" s="10">
        <v>122221748</v>
      </c>
    </row>
    <row r="9" spans="1:219" ht="9.75" customHeight="1" x14ac:dyDescent="0.2">
      <c r="A9" s="11"/>
      <c r="B9" s="12"/>
      <c r="C9" s="12"/>
      <c r="D9" s="12"/>
      <c r="E9" s="13"/>
      <c r="F9" s="166"/>
      <c r="G9" s="167"/>
      <c r="H9" s="167"/>
      <c r="I9" s="98"/>
      <c r="J9" s="168"/>
      <c r="K9" s="169"/>
      <c r="L9" s="169"/>
      <c r="N9" s="166"/>
      <c r="O9" s="167"/>
      <c r="P9" s="167"/>
      <c r="Q9" s="98"/>
      <c r="R9" s="168"/>
      <c r="S9" s="169"/>
      <c r="T9" s="169"/>
    </row>
    <row r="10" spans="1:219" x14ac:dyDescent="0.2">
      <c r="A10" s="16" t="s">
        <v>4</v>
      </c>
      <c r="B10" s="17"/>
      <c r="C10" s="17"/>
      <c r="D10" s="17"/>
      <c r="E10" s="18"/>
      <c r="F10" s="170">
        <v>41825091</v>
      </c>
      <c r="G10" s="171">
        <v>19614495</v>
      </c>
      <c r="H10" s="171">
        <v>22210596</v>
      </c>
      <c r="I10" s="97"/>
      <c r="J10" s="172">
        <v>78.9148</v>
      </c>
      <c r="K10" s="173">
        <v>77.573099999999997</v>
      </c>
      <c r="L10" s="173">
        <v>80.138900000000007</v>
      </c>
      <c r="N10" s="170">
        <v>45576946</v>
      </c>
      <c r="O10" s="171">
        <v>21379584</v>
      </c>
      <c r="P10" s="171">
        <v>24197362</v>
      </c>
      <c r="Q10" s="97"/>
      <c r="R10" s="172">
        <v>78.728399999999993</v>
      </c>
      <c r="S10" s="173">
        <v>77.2941</v>
      </c>
      <c r="T10" s="173">
        <v>80.040700000000001</v>
      </c>
    </row>
    <row r="11" spans="1:219" x14ac:dyDescent="0.2">
      <c r="A11" s="11"/>
      <c r="B11" s="12" t="s">
        <v>5</v>
      </c>
      <c r="C11" s="12"/>
      <c r="D11" s="12"/>
      <c r="E11" s="13"/>
      <c r="F11" s="174">
        <v>18909743</v>
      </c>
      <c r="G11" s="175">
        <v>10993753</v>
      </c>
      <c r="H11" s="175">
        <v>7915990</v>
      </c>
      <c r="I11" s="98"/>
      <c r="J11" s="176">
        <v>45.211500000000001</v>
      </c>
      <c r="K11" s="177">
        <v>56.049100000000003</v>
      </c>
      <c r="L11" s="177">
        <v>35.640599999999999</v>
      </c>
      <c r="N11" s="174">
        <v>20739347</v>
      </c>
      <c r="O11" s="175">
        <v>12049727</v>
      </c>
      <c r="P11" s="175">
        <v>8689620</v>
      </c>
      <c r="Q11" s="98"/>
      <c r="R11" s="176">
        <v>45.503999999999998</v>
      </c>
      <c r="S11" s="177">
        <v>56.360900000000001</v>
      </c>
      <c r="T11" s="177">
        <v>35.9114</v>
      </c>
    </row>
    <row r="12" spans="1:219" x14ac:dyDescent="0.2">
      <c r="A12" s="11"/>
      <c r="B12" s="12"/>
      <c r="C12" s="12" t="s">
        <v>6</v>
      </c>
      <c r="D12" s="12"/>
      <c r="E12" s="13"/>
      <c r="F12" s="174">
        <v>17873986</v>
      </c>
      <c r="G12" s="175">
        <v>10249434</v>
      </c>
      <c r="H12" s="175">
        <v>7624552</v>
      </c>
      <c r="I12" s="98"/>
      <c r="J12" s="176">
        <v>94.522599999999997</v>
      </c>
      <c r="K12" s="177">
        <v>93.229600000000005</v>
      </c>
      <c r="L12" s="177">
        <v>96.318399999999997</v>
      </c>
      <c r="N12" s="174">
        <v>19644896</v>
      </c>
      <c r="O12" s="175">
        <v>11269784</v>
      </c>
      <c r="P12" s="175">
        <v>8375112</v>
      </c>
      <c r="Q12" s="98"/>
      <c r="R12" s="176">
        <v>94.722800000000007</v>
      </c>
      <c r="S12" s="177">
        <v>93.527299999999997</v>
      </c>
      <c r="T12" s="177">
        <v>96.380600000000001</v>
      </c>
    </row>
    <row r="13" spans="1:219" x14ac:dyDescent="0.2">
      <c r="A13" s="11"/>
      <c r="B13" s="12"/>
      <c r="C13" s="12" t="s">
        <v>7</v>
      </c>
      <c r="D13" s="12"/>
      <c r="E13" s="13"/>
      <c r="F13" s="174">
        <v>1035757</v>
      </c>
      <c r="G13" s="175">
        <v>744319</v>
      </c>
      <c r="H13" s="178">
        <v>291438</v>
      </c>
      <c r="I13" s="98"/>
      <c r="J13" s="176">
        <v>5.4774000000000003</v>
      </c>
      <c r="K13" s="177">
        <v>6.7704000000000004</v>
      </c>
      <c r="L13" s="179">
        <v>3.6816</v>
      </c>
      <c r="N13" s="174">
        <v>1094451</v>
      </c>
      <c r="O13" s="175">
        <v>779943</v>
      </c>
      <c r="P13" s="178">
        <v>314508</v>
      </c>
      <c r="Q13" s="98"/>
      <c r="R13" s="176">
        <v>5.2771999999999997</v>
      </c>
      <c r="S13" s="177">
        <v>6.4726999999999997</v>
      </c>
      <c r="T13" s="179">
        <v>3.6194000000000002</v>
      </c>
    </row>
    <row r="14" spans="1:219" x14ac:dyDescent="0.2">
      <c r="A14" s="11"/>
      <c r="B14" s="12" t="s">
        <v>8</v>
      </c>
      <c r="C14" s="12"/>
      <c r="D14" s="12"/>
      <c r="E14" s="13"/>
      <c r="F14" s="174">
        <v>22915348</v>
      </c>
      <c r="G14" s="175">
        <v>8620742</v>
      </c>
      <c r="H14" s="175">
        <v>14294606</v>
      </c>
      <c r="I14" s="98"/>
      <c r="J14" s="176">
        <v>54.788499999999999</v>
      </c>
      <c r="K14" s="177">
        <v>43.950899999999997</v>
      </c>
      <c r="L14" s="177">
        <v>64.359399999999994</v>
      </c>
      <c r="N14" s="174">
        <v>24837599</v>
      </c>
      <c r="O14" s="175">
        <v>9329857</v>
      </c>
      <c r="P14" s="175">
        <v>15507742</v>
      </c>
      <c r="Q14" s="98"/>
      <c r="R14" s="176">
        <v>54.496000000000002</v>
      </c>
      <c r="S14" s="177">
        <v>43.639099999999999</v>
      </c>
      <c r="T14" s="177">
        <v>64.0886</v>
      </c>
    </row>
    <row r="15" spans="1:219" x14ac:dyDescent="0.2">
      <c r="A15" s="11"/>
      <c r="B15" s="12"/>
      <c r="C15" s="12" t="s">
        <v>198</v>
      </c>
      <c r="D15" s="12"/>
      <c r="E15" s="13"/>
      <c r="F15" s="174">
        <v>9007400</v>
      </c>
      <c r="G15" s="175">
        <v>4436487</v>
      </c>
      <c r="H15" s="175">
        <v>4570913</v>
      </c>
      <c r="I15" s="98"/>
      <c r="J15" s="176">
        <v>39.307299999999998</v>
      </c>
      <c r="K15" s="177">
        <v>51.462899999999998</v>
      </c>
      <c r="L15" s="177">
        <v>31.976500000000001</v>
      </c>
      <c r="N15" s="174">
        <v>9622120</v>
      </c>
      <c r="O15" s="175">
        <v>4759167</v>
      </c>
      <c r="P15" s="175">
        <v>4862953</v>
      </c>
      <c r="Q15" s="98"/>
      <c r="R15" s="176">
        <v>38.740099999999998</v>
      </c>
      <c r="S15" s="177">
        <v>51.010100000000001</v>
      </c>
      <c r="T15" s="177">
        <v>31.3582</v>
      </c>
    </row>
    <row r="16" spans="1:219" x14ac:dyDescent="0.2">
      <c r="A16" s="11"/>
      <c r="B16" s="12"/>
      <c r="C16" s="12" t="s">
        <v>10</v>
      </c>
      <c r="D16" s="12"/>
      <c r="E16" s="13"/>
      <c r="F16" s="174">
        <v>13907948</v>
      </c>
      <c r="G16" s="175">
        <v>4184255</v>
      </c>
      <c r="H16" s="175">
        <v>9723693</v>
      </c>
      <c r="I16" s="98"/>
      <c r="J16" s="176">
        <v>60.692700000000002</v>
      </c>
      <c r="K16" s="177">
        <v>48.537100000000002</v>
      </c>
      <c r="L16" s="177">
        <v>68.023499999999999</v>
      </c>
      <c r="N16" s="174">
        <v>15215479</v>
      </c>
      <c r="O16" s="175">
        <v>4570690</v>
      </c>
      <c r="P16" s="175">
        <v>10644789</v>
      </c>
      <c r="Q16" s="98"/>
      <c r="R16" s="176">
        <v>61.259900000000002</v>
      </c>
      <c r="S16" s="177">
        <v>48.989899999999999</v>
      </c>
      <c r="T16" s="177">
        <v>68.641800000000003</v>
      </c>
    </row>
    <row r="17" spans="1:20" ht="9.75" customHeight="1" x14ac:dyDescent="0.2">
      <c r="A17" s="11"/>
      <c r="B17" s="12"/>
      <c r="C17" s="12"/>
      <c r="D17" s="12"/>
      <c r="E17" s="13"/>
      <c r="F17" s="180"/>
      <c r="G17" s="181"/>
      <c r="H17" s="181"/>
      <c r="I17" s="98"/>
      <c r="J17" s="168"/>
      <c r="K17" s="169"/>
      <c r="L17" s="169"/>
      <c r="N17" s="180"/>
      <c r="O17" s="181"/>
      <c r="P17" s="181"/>
      <c r="Q17" s="98"/>
      <c r="R17" s="168"/>
      <c r="S17" s="169"/>
      <c r="T17" s="169"/>
    </row>
    <row r="18" spans="1:20" x14ac:dyDescent="0.2">
      <c r="A18" s="16" t="s">
        <v>121</v>
      </c>
      <c r="B18" s="64"/>
      <c r="C18" s="64"/>
      <c r="D18" s="64"/>
      <c r="E18" s="65"/>
      <c r="F18" s="182"/>
      <c r="G18" s="183"/>
      <c r="H18" s="183"/>
      <c r="I18" s="104"/>
      <c r="J18" s="184"/>
      <c r="K18" s="185"/>
      <c r="L18" s="185"/>
      <c r="N18" s="182"/>
      <c r="O18" s="183"/>
      <c r="P18" s="183"/>
      <c r="Q18" s="104"/>
      <c r="R18" s="184"/>
      <c r="S18" s="185"/>
      <c r="T18" s="185"/>
    </row>
    <row r="19" spans="1:20" x14ac:dyDescent="0.2">
      <c r="A19" s="11"/>
      <c r="B19" s="38" t="s">
        <v>122</v>
      </c>
      <c r="C19" s="38"/>
      <c r="D19" s="12"/>
      <c r="E19" s="13"/>
      <c r="F19" s="186"/>
      <c r="G19" s="187"/>
      <c r="H19" s="187"/>
      <c r="I19" s="103"/>
      <c r="J19" s="188"/>
      <c r="K19" s="189"/>
      <c r="L19" s="189"/>
      <c r="N19" s="186"/>
      <c r="O19" s="187"/>
      <c r="P19" s="187"/>
      <c r="Q19" s="103"/>
      <c r="R19" s="188"/>
      <c r="S19" s="189"/>
      <c r="T19" s="189"/>
    </row>
    <row r="20" spans="1:20" x14ac:dyDescent="0.2">
      <c r="A20" s="11"/>
      <c r="B20" s="12"/>
      <c r="C20" s="12" t="s">
        <v>123</v>
      </c>
      <c r="D20" s="12"/>
      <c r="E20" s="13"/>
      <c r="F20" s="190">
        <v>45.211500000000001</v>
      </c>
      <c r="G20" s="191">
        <v>56.049100000000003</v>
      </c>
      <c r="H20" s="191">
        <v>35.640599999999999</v>
      </c>
      <c r="I20" s="103"/>
      <c r="J20" s="192">
        <v>45.211500000000001</v>
      </c>
      <c r="K20" s="193">
        <v>56.049100000000003</v>
      </c>
      <c r="L20" s="193">
        <v>35.640599999999999</v>
      </c>
      <c r="N20" s="190">
        <v>45.503999999999998</v>
      </c>
      <c r="O20" s="191">
        <v>56.360900000000001</v>
      </c>
      <c r="P20" s="191">
        <v>35.9114</v>
      </c>
      <c r="Q20" s="103"/>
      <c r="R20" s="192">
        <v>45.503999999999998</v>
      </c>
      <c r="S20" s="193">
        <v>56.360900000000001</v>
      </c>
      <c r="T20" s="193">
        <v>35.9114</v>
      </c>
    </row>
    <row r="21" spans="1:20" x14ac:dyDescent="0.2">
      <c r="A21" s="11"/>
      <c r="B21" s="38" t="s">
        <v>124</v>
      </c>
      <c r="D21" s="38"/>
      <c r="E21" s="13"/>
      <c r="F21" s="194"/>
      <c r="G21" s="195"/>
      <c r="H21" s="195"/>
      <c r="I21" s="103"/>
      <c r="J21" s="188"/>
      <c r="K21" s="189"/>
      <c r="L21" s="189"/>
      <c r="N21" s="194"/>
      <c r="O21" s="195"/>
      <c r="P21" s="195"/>
      <c r="Q21" s="103"/>
      <c r="R21" s="188"/>
      <c r="S21" s="189"/>
      <c r="T21" s="189"/>
    </row>
    <row r="22" spans="1:20" x14ac:dyDescent="0.2">
      <c r="A22" s="11"/>
      <c r="B22" s="12"/>
      <c r="C22" s="12" t="s">
        <v>125</v>
      </c>
      <c r="D22" s="12"/>
      <c r="E22" s="13"/>
      <c r="F22" s="190">
        <v>5.4774000000000003</v>
      </c>
      <c r="G22" s="191">
        <v>6.7704000000000004</v>
      </c>
      <c r="H22" s="196">
        <v>3.6816</v>
      </c>
      <c r="I22" s="103"/>
      <c r="J22" s="192">
        <v>5.4774000000000003</v>
      </c>
      <c r="K22" s="193">
        <v>6.7704000000000004</v>
      </c>
      <c r="L22" s="179">
        <v>3.6816</v>
      </c>
      <c r="N22" s="190">
        <v>5.2771999999999997</v>
      </c>
      <c r="O22" s="191">
        <v>6.4726999999999997</v>
      </c>
      <c r="P22" s="196">
        <v>3.6194000000000002</v>
      </c>
      <c r="Q22" s="103"/>
      <c r="R22" s="192">
        <v>5.2771999999999997</v>
      </c>
      <c r="S22" s="193">
        <v>6.4726999999999997</v>
      </c>
      <c r="T22" s="179">
        <v>3.6194000000000002</v>
      </c>
    </row>
    <row r="23" spans="1:20" x14ac:dyDescent="0.2">
      <c r="A23" s="11"/>
      <c r="B23" s="12"/>
      <c r="C23" s="12" t="s">
        <v>126</v>
      </c>
      <c r="D23" s="12"/>
      <c r="E23" s="13"/>
      <c r="F23" s="190">
        <v>12.933</v>
      </c>
      <c r="G23" s="191">
        <v>13.4434</v>
      </c>
      <c r="H23" s="197">
        <v>12.2242</v>
      </c>
      <c r="I23" s="103"/>
      <c r="J23" s="192">
        <v>12.933</v>
      </c>
      <c r="K23" s="193">
        <v>13.4434</v>
      </c>
      <c r="L23" s="198">
        <v>12.2242</v>
      </c>
      <c r="N23" s="190">
        <v>12.8089</v>
      </c>
      <c r="O23" s="191">
        <v>13.2201</v>
      </c>
      <c r="P23" s="197">
        <v>12.2386</v>
      </c>
      <c r="Q23" s="103"/>
      <c r="R23" s="192">
        <v>12.8089</v>
      </c>
      <c r="S23" s="193">
        <v>13.2201</v>
      </c>
      <c r="T23" s="198">
        <v>12.2386</v>
      </c>
    </row>
    <row r="24" spans="1:20" x14ac:dyDescent="0.2">
      <c r="A24" s="11"/>
      <c r="B24" s="12"/>
      <c r="C24" s="12" t="s">
        <v>127</v>
      </c>
      <c r="D24" s="12"/>
      <c r="E24" s="13"/>
      <c r="F24" s="190">
        <v>7.7907000000000002</v>
      </c>
      <c r="G24" s="191">
        <v>9.4657</v>
      </c>
      <c r="H24" s="196">
        <v>5.4642999999999997</v>
      </c>
      <c r="I24" s="103"/>
      <c r="J24" s="192">
        <v>7.7907000000000002</v>
      </c>
      <c r="K24" s="193">
        <v>9.4657</v>
      </c>
      <c r="L24" s="179">
        <v>5.4642999999999997</v>
      </c>
      <c r="N24" s="190">
        <v>7.7149999999999999</v>
      </c>
      <c r="O24" s="191">
        <v>9.3378999999999994</v>
      </c>
      <c r="P24" s="208">
        <v>5.4645999999999999</v>
      </c>
      <c r="Q24" s="103"/>
      <c r="R24" s="192">
        <v>7.7149999999999999</v>
      </c>
      <c r="S24" s="193">
        <v>9.3378999999999994</v>
      </c>
      <c r="T24" s="209">
        <v>5.4645999999999999</v>
      </c>
    </row>
    <row r="25" spans="1:20" x14ac:dyDescent="0.2">
      <c r="A25" s="11"/>
      <c r="B25" s="38" t="s">
        <v>128</v>
      </c>
      <c r="D25" s="12"/>
      <c r="E25" s="13"/>
      <c r="F25" s="194"/>
      <c r="G25" s="195"/>
      <c r="H25" s="195"/>
      <c r="I25" s="103"/>
      <c r="J25" s="188"/>
      <c r="K25" s="189"/>
      <c r="L25" s="189"/>
      <c r="N25" s="194"/>
      <c r="O25" s="195"/>
      <c r="P25" s="195"/>
      <c r="Q25" s="103"/>
      <c r="R25" s="188"/>
      <c r="S25" s="189"/>
      <c r="T25" s="189"/>
    </row>
    <row r="26" spans="1:20" x14ac:dyDescent="0.2">
      <c r="A26" s="11"/>
      <c r="B26" s="12"/>
      <c r="C26" s="12" t="s">
        <v>129</v>
      </c>
      <c r="D26" s="12"/>
      <c r="E26" s="13"/>
      <c r="F26" s="190">
        <v>74.501900000000006</v>
      </c>
      <c r="G26" s="191">
        <v>71.704599999999999</v>
      </c>
      <c r="H26" s="191">
        <v>78.262299999999996</v>
      </c>
      <c r="I26" s="103"/>
      <c r="J26" s="192">
        <v>74.501900000000006</v>
      </c>
      <c r="K26" s="193">
        <v>71.704599999999999</v>
      </c>
      <c r="L26" s="193">
        <v>78.262299999999996</v>
      </c>
      <c r="N26" s="190">
        <v>75.463200000000001</v>
      </c>
      <c r="O26" s="191">
        <v>72.4893</v>
      </c>
      <c r="P26" s="191">
        <v>79.465100000000007</v>
      </c>
      <c r="Q26" s="103"/>
      <c r="R26" s="192">
        <v>75.463200000000001</v>
      </c>
      <c r="S26" s="193">
        <v>72.4893</v>
      </c>
      <c r="T26" s="193">
        <v>79.465100000000007</v>
      </c>
    </row>
    <row r="27" spans="1:20" x14ac:dyDescent="0.2">
      <c r="A27" s="11"/>
      <c r="B27" s="12"/>
      <c r="C27" s="12" t="s">
        <v>130</v>
      </c>
      <c r="D27" s="12"/>
      <c r="E27" s="13"/>
      <c r="F27" s="190">
        <v>27.526499999999999</v>
      </c>
      <c r="G27" s="191">
        <v>28.9971</v>
      </c>
      <c r="H27" s="191">
        <v>25.549700000000001</v>
      </c>
      <c r="I27" s="103"/>
      <c r="J27" s="192">
        <v>27.526499999999999</v>
      </c>
      <c r="K27" s="193">
        <v>28.9971</v>
      </c>
      <c r="L27" s="193">
        <v>25.549700000000001</v>
      </c>
      <c r="N27" s="190">
        <v>27.192499999999999</v>
      </c>
      <c r="O27" s="191">
        <v>28.990300000000001</v>
      </c>
      <c r="P27" s="191">
        <v>24.773299999999999</v>
      </c>
      <c r="Q27" s="103"/>
      <c r="R27" s="192">
        <v>27.192499999999999</v>
      </c>
      <c r="S27" s="193">
        <v>28.990300000000001</v>
      </c>
      <c r="T27" s="193">
        <v>24.773299999999999</v>
      </c>
    </row>
    <row r="28" spans="1:20" x14ac:dyDescent="0.2">
      <c r="A28" s="11"/>
      <c r="B28" s="12"/>
      <c r="C28" s="12" t="s">
        <v>131</v>
      </c>
      <c r="D28" s="12"/>
      <c r="E28" s="13"/>
      <c r="F28" s="190">
        <v>23.671099999999999</v>
      </c>
      <c r="G28" s="191">
        <v>25.392800000000001</v>
      </c>
      <c r="H28" s="191">
        <v>21.3568</v>
      </c>
      <c r="I28" s="103"/>
      <c r="J28" s="192">
        <v>23.671099999999999</v>
      </c>
      <c r="K28" s="193">
        <v>25.392800000000001</v>
      </c>
      <c r="L28" s="193">
        <v>21.3568</v>
      </c>
      <c r="N28" s="190">
        <v>23.9389</v>
      </c>
      <c r="O28" s="191">
        <v>25.822500000000002</v>
      </c>
      <c r="P28" s="191">
        <v>21.404199999999999</v>
      </c>
      <c r="Q28" s="103"/>
      <c r="R28" s="192">
        <v>23.9389</v>
      </c>
      <c r="S28" s="193">
        <v>25.822500000000002</v>
      </c>
      <c r="T28" s="193">
        <v>21.404199999999999</v>
      </c>
    </row>
    <row r="29" spans="1:20" x14ac:dyDescent="0.2">
      <c r="A29" s="11"/>
      <c r="B29" s="12"/>
      <c r="C29" s="12" t="s">
        <v>132</v>
      </c>
      <c r="D29" s="12"/>
      <c r="E29" s="13"/>
      <c r="F29" s="190">
        <v>21.552600000000002</v>
      </c>
      <c r="G29" s="191">
        <v>24.524799999999999</v>
      </c>
      <c r="H29" s="191">
        <v>17.557300000000001</v>
      </c>
      <c r="I29" s="103"/>
      <c r="J29" s="192">
        <v>21.552600000000002</v>
      </c>
      <c r="K29" s="193">
        <v>24.524799999999999</v>
      </c>
      <c r="L29" s="193">
        <v>17.557300000000001</v>
      </c>
      <c r="N29" s="190">
        <v>20.843</v>
      </c>
      <c r="O29" s="191">
        <v>23.912600000000001</v>
      </c>
      <c r="P29" s="191">
        <v>16.712399999999999</v>
      </c>
      <c r="Q29" s="103"/>
      <c r="R29" s="192">
        <v>20.843</v>
      </c>
      <c r="S29" s="193">
        <v>23.912600000000001</v>
      </c>
      <c r="T29" s="193">
        <v>16.712399999999999</v>
      </c>
    </row>
    <row r="30" spans="1:20" x14ac:dyDescent="0.2">
      <c r="A30" s="11"/>
      <c r="B30" s="12"/>
      <c r="C30" s="12" t="s">
        <v>133</v>
      </c>
      <c r="D30" s="12"/>
      <c r="E30" s="13"/>
      <c r="F30" s="190">
        <v>38.455300000000001</v>
      </c>
      <c r="G30" s="191">
        <v>38.481999999999999</v>
      </c>
      <c r="H30" s="191">
        <v>38.419400000000003</v>
      </c>
      <c r="I30" s="103"/>
      <c r="J30" s="192">
        <v>38.455300000000001</v>
      </c>
      <c r="K30" s="193">
        <v>38.481999999999999</v>
      </c>
      <c r="L30" s="193">
        <v>38.419400000000003</v>
      </c>
      <c r="N30" s="190">
        <v>37.4846</v>
      </c>
      <c r="O30" s="191">
        <v>37.536900000000003</v>
      </c>
      <c r="P30" s="191">
        <v>37.414400000000001</v>
      </c>
      <c r="Q30" s="103"/>
      <c r="R30" s="192">
        <v>37.4846</v>
      </c>
      <c r="S30" s="193">
        <v>37.536900000000003</v>
      </c>
      <c r="T30" s="193">
        <v>37.414400000000001</v>
      </c>
    </row>
    <row r="31" spans="1:20" x14ac:dyDescent="0.2">
      <c r="A31" s="11"/>
      <c r="B31" s="38" t="s">
        <v>134</v>
      </c>
      <c r="D31" s="12"/>
      <c r="E31" s="13"/>
      <c r="F31" s="194"/>
      <c r="G31" s="195"/>
      <c r="H31" s="195"/>
      <c r="I31" s="103"/>
      <c r="J31" s="188"/>
      <c r="K31" s="189"/>
      <c r="L31" s="189"/>
      <c r="N31" s="194"/>
      <c r="O31" s="195"/>
      <c r="P31" s="195"/>
      <c r="Q31" s="103"/>
      <c r="R31" s="188"/>
      <c r="S31" s="189"/>
      <c r="T31" s="189"/>
    </row>
    <row r="32" spans="1:20" x14ac:dyDescent="0.2">
      <c r="A32" s="11"/>
      <c r="B32" s="12"/>
      <c r="C32" s="12" t="s">
        <v>135</v>
      </c>
      <c r="D32" s="12"/>
      <c r="E32" s="13"/>
      <c r="F32" s="190">
        <v>21.6629</v>
      </c>
      <c r="G32" s="191">
        <v>24.735700000000001</v>
      </c>
      <c r="H32" s="191">
        <v>17.5656</v>
      </c>
      <c r="I32" s="103"/>
      <c r="J32" s="192">
        <v>21.6629</v>
      </c>
      <c r="K32" s="193">
        <v>24.735700000000001</v>
      </c>
      <c r="L32" s="193">
        <v>17.5656</v>
      </c>
      <c r="N32" s="190">
        <v>20.950600000000001</v>
      </c>
      <c r="O32" s="191">
        <v>24.119299999999999</v>
      </c>
      <c r="P32" s="191">
        <v>16.7212</v>
      </c>
      <c r="Q32" s="103"/>
      <c r="R32" s="192">
        <v>20.950600000000001</v>
      </c>
      <c r="S32" s="193">
        <v>24.119299999999999</v>
      </c>
      <c r="T32" s="193">
        <v>16.7212</v>
      </c>
    </row>
    <row r="33" spans="1:219" x14ac:dyDescent="0.2">
      <c r="A33" s="11"/>
      <c r="B33" s="12"/>
      <c r="C33" s="12" t="s">
        <v>136</v>
      </c>
      <c r="D33" s="12"/>
      <c r="E33" s="13"/>
      <c r="F33" s="190">
        <v>38.2119</v>
      </c>
      <c r="G33" s="191">
        <v>38.061100000000003</v>
      </c>
      <c r="H33" s="191">
        <v>38.412999999999997</v>
      </c>
      <c r="I33" s="103"/>
      <c r="J33" s="192">
        <v>38.2119</v>
      </c>
      <c r="K33" s="193">
        <v>38.061100000000003</v>
      </c>
      <c r="L33" s="193">
        <v>38.412999999999997</v>
      </c>
      <c r="N33" s="190">
        <v>37.227499999999999</v>
      </c>
      <c r="O33" s="191">
        <v>37.0961</v>
      </c>
      <c r="P33" s="191">
        <v>37.402799999999999</v>
      </c>
      <c r="Q33" s="103"/>
      <c r="R33" s="192">
        <v>37.227499999999999</v>
      </c>
      <c r="S33" s="193">
        <v>37.0961</v>
      </c>
      <c r="T33" s="193">
        <v>37.402799999999999</v>
      </c>
    </row>
    <row r="34" spans="1:219" x14ac:dyDescent="0.2">
      <c r="A34" s="67"/>
      <c r="B34" s="68"/>
      <c r="C34" s="68"/>
      <c r="D34" s="68"/>
      <c r="E34" s="69"/>
      <c r="F34" s="139"/>
      <c r="G34" s="139"/>
      <c r="H34" s="139"/>
      <c r="I34" s="105"/>
      <c r="J34" s="139"/>
      <c r="K34" s="139"/>
      <c r="L34" s="139"/>
      <c r="N34" s="139"/>
      <c r="O34" s="139"/>
      <c r="P34" s="139"/>
      <c r="Q34" s="105"/>
      <c r="R34" s="139"/>
      <c r="S34" s="139"/>
      <c r="T34" s="139"/>
    </row>
    <row r="35" spans="1:219" ht="57" customHeight="1" x14ac:dyDescent="0.2">
      <c r="A35" s="106">
        <v>1</v>
      </c>
      <c r="B35" s="236" t="s">
        <v>168</v>
      </c>
      <c r="C35" s="236"/>
      <c r="D35" s="236"/>
      <c r="E35" s="236"/>
      <c r="F35" s="236"/>
      <c r="G35" s="236"/>
      <c r="H35" s="236"/>
      <c r="I35" s="236"/>
      <c r="J35" s="236"/>
      <c r="K35" s="236"/>
      <c r="L35" s="236"/>
    </row>
    <row r="36" spans="1:219" s="79" customFormat="1" ht="49.5" customHeight="1" x14ac:dyDescent="0.25">
      <c r="A36" s="78">
        <v>2</v>
      </c>
      <c r="B36" s="215" t="s">
        <v>193</v>
      </c>
      <c r="C36" s="215"/>
      <c r="D36" s="215"/>
      <c r="E36" s="215"/>
      <c r="F36" s="215"/>
      <c r="G36" s="215"/>
      <c r="H36" s="215"/>
      <c r="I36" s="215"/>
      <c r="J36" s="215"/>
      <c r="K36" s="215"/>
      <c r="L36" s="215"/>
      <c r="M36" s="159"/>
      <c r="N36" s="159"/>
    </row>
    <row r="37" spans="1:219" s="79" customFormat="1" ht="28.5" customHeight="1" x14ac:dyDescent="0.25">
      <c r="A37" s="243" t="s">
        <v>201</v>
      </c>
      <c r="B37" s="243"/>
      <c r="C37" s="243"/>
      <c r="D37" s="243"/>
      <c r="E37" s="243"/>
      <c r="F37" s="243"/>
      <c r="G37" s="243"/>
      <c r="H37" s="243"/>
      <c r="I37" s="243"/>
      <c r="J37" s="243"/>
      <c r="K37" s="243"/>
      <c r="L37" s="243"/>
    </row>
    <row r="38" spans="1:219" s="79" customFormat="1" ht="15" x14ac:dyDescent="0.25">
      <c r="A38" s="244" t="s">
        <v>147</v>
      </c>
      <c r="B38" s="244"/>
      <c r="C38" s="244"/>
      <c r="D38" s="244"/>
      <c r="E38" s="244"/>
      <c r="F38" s="199"/>
      <c r="G38" s="199"/>
      <c r="H38" s="199"/>
      <c r="I38" s="199"/>
      <c r="J38" s="199"/>
      <c r="K38" s="199"/>
      <c r="L38" s="199"/>
    </row>
    <row r="39" spans="1:219" s="79" customFormat="1" ht="12.75" customHeight="1" x14ac:dyDescent="0.25">
      <c r="A39" s="200" t="s">
        <v>148</v>
      </c>
      <c r="B39" s="200"/>
      <c r="C39" s="200"/>
      <c r="D39" s="200"/>
      <c r="E39" s="199"/>
      <c r="F39" s="199"/>
      <c r="G39" s="199"/>
      <c r="H39" s="199"/>
      <c r="I39" s="199"/>
      <c r="J39" s="199"/>
      <c r="K39" s="199"/>
      <c r="L39" s="199"/>
    </row>
    <row r="40" spans="1:219" s="79" customFormat="1" ht="12.75" customHeight="1" x14ac:dyDescent="0.25">
      <c r="A40" s="201" t="s">
        <v>149</v>
      </c>
      <c r="B40" s="202"/>
      <c r="C40" s="202"/>
      <c r="D40" s="202"/>
      <c r="E40" s="203"/>
      <c r="F40" s="203"/>
      <c r="G40" s="203"/>
      <c r="H40" s="203"/>
      <c r="I40" s="203"/>
      <c r="J40" s="203"/>
      <c r="K40" s="203"/>
      <c r="L40" s="203"/>
    </row>
    <row r="41" spans="1:219" s="79" customFormat="1" ht="12.75" customHeight="1" x14ac:dyDescent="0.25">
      <c r="A41" s="204" t="s">
        <v>150</v>
      </c>
      <c r="B41" s="204"/>
      <c r="C41" s="204"/>
      <c r="D41" s="204"/>
      <c r="E41" s="205"/>
      <c r="F41" s="205"/>
      <c r="G41" s="205"/>
      <c r="H41" s="205"/>
      <c r="I41" s="205"/>
      <c r="J41" s="205"/>
      <c r="K41" s="205"/>
      <c r="L41" s="205"/>
    </row>
    <row r="42" spans="1:219" x14ac:dyDescent="0.2">
      <c r="A42" s="212" t="s">
        <v>192</v>
      </c>
      <c r="B42" s="212"/>
      <c r="C42" s="212"/>
      <c r="D42" s="212"/>
      <c r="E42" s="212"/>
      <c r="F42" s="212"/>
      <c r="G42" s="212"/>
      <c r="H42" s="212"/>
      <c r="I42" s="212"/>
      <c r="J42" s="212"/>
      <c r="K42" s="212"/>
      <c r="L42" s="212"/>
    </row>
    <row r="43" spans="1:219" s="81" customFormat="1" x14ac:dyDescent="0.2">
      <c r="A43" s="80"/>
      <c r="B43" s="80"/>
      <c r="C43" s="80"/>
      <c r="D43" s="80"/>
      <c r="E43" s="80"/>
      <c r="F43" s="10"/>
      <c r="G43" s="10"/>
      <c r="H43" s="1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c r="BK43" s="80"/>
      <c r="BL43" s="80"/>
      <c r="BM43" s="80"/>
      <c r="BN43" s="80"/>
      <c r="BO43" s="80"/>
      <c r="BP43" s="80"/>
      <c r="BQ43" s="80"/>
      <c r="BR43" s="80"/>
      <c r="BS43" s="80"/>
      <c r="BT43" s="80"/>
      <c r="BU43" s="80"/>
      <c r="BV43" s="80"/>
      <c r="BW43" s="80"/>
      <c r="BX43" s="80"/>
      <c r="BY43" s="80"/>
      <c r="BZ43" s="80"/>
      <c r="CA43" s="80"/>
      <c r="CB43" s="80"/>
      <c r="CC43" s="80"/>
      <c r="CD43" s="80"/>
      <c r="CE43" s="80"/>
      <c r="CF43" s="80"/>
      <c r="CG43" s="80"/>
      <c r="CH43" s="80"/>
      <c r="CI43" s="80"/>
      <c r="CJ43" s="80"/>
      <c r="CK43" s="80"/>
      <c r="CL43" s="80"/>
      <c r="CM43" s="80"/>
      <c r="CN43" s="80"/>
      <c r="CO43" s="80"/>
      <c r="CP43" s="80"/>
      <c r="CQ43" s="80"/>
      <c r="CR43" s="80"/>
      <c r="CS43" s="80"/>
      <c r="CT43" s="80"/>
      <c r="CU43" s="80"/>
      <c r="CV43" s="80"/>
      <c r="CW43" s="80"/>
      <c r="CX43" s="80"/>
      <c r="CY43" s="80"/>
      <c r="CZ43" s="80"/>
      <c r="DA43" s="80"/>
      <c r="DB43" s="80"/>
      <c r="DC43" s="80"/>
      <c r="DD43" s="80"/>
      <c r="DE43" s="80"/>
      <c r="DF43" s="80"/>
      <c r="DG43" s="80"/>
      <c r="DH43" s="80"/>
      <c r="DI43" s="80"/>
      <c r="DJ43" s="80"/>
      <c r="DK43" s="80"/>
      <c r="DL43" s="80"/>
      <c r="DM43" s="80"/>
      <c r="DN43" s="80"/>
      <c r="DO43" s="80"/>
      <c r="DP43" s="80"/>
      <c r="DQ43" s="80"/>
      <c r="DR43" s="80"/>
      <c r="DS43" s="80"/>
      <c r="DT43" s="80"/>
      <c r="DU43" s="80"/>
      <c r="DV43" s="80"/>
      <c r="DW43" s="80"/>
      <c r="DX43" s="80"/>
      <c r="DY43" s="80"/>
      <c r="DZ43" s="80"/>
      <c r="EA43" s="80"/>
      <c r="EB43" s="80"/>
      <c r="EC43" s="80"/>
      <c r="ED43" s="80"/>
      <c r="EE43" s="80"/>
      <c r="EF43" s="80"/>
      <c r="EG43" s="80"/>
      <c r="EH43" s="80"/>
      <c r="EI43" s="80"/>
      <c r="EJ43" s="80"/>
      <c r="EK43" s="80"/>
      <c r="EL43" s="80"/>
      <c r="EM43" s="80"/>
      <c r="EN43" s="80"/>
      <c r="EO43" s="80"/>
      <c r="EP43" s="80"/>
      <c r="EQ43" s="80"/>
      <c r="ER43" s="80"/>
      <c r="ES43" s="80"/>
      <c r="ET43" s="80"/>
      <c r="EU43" s="80"/>
      <c r="EV43" s="80"/>
      <c r="EW43" s="80"/>
      <c r="EX43" s="80"/>
      <c r="EY43" s="80"/>
      <c r="EZ43" s="80"/>
      <c r="FA43" s="80"/>
      <c r="FB43" s="80"/>
      <c r="FC43" s="80"/>
      <c r="FD43" s="80"/>
      <c r="FE43" s="80"/>
      <c r="FF43" s="80"/>
      <c r="FG43" s="80"/>
      <c r="FH43" s="80"/>
      <c r="FI43" s="80"/>
      <c r="FJ43" s="80"/>
      <c r="FK43" s="80"/>
      <c r="FL43" s="80"/>
      <c r="FM43" s="80"/>
      <c r="FN43" s="80"/>
      <c r="FO43" s="80"/>
      <c r="FP43" s="80"/>
      <c r="FQ43" s="80"/>
      <c r="FR43" s="80"/>
      <c r="FS43" s="80"/>
      <c r="FT43" s="80"/>
      <c r="FU43" s="80"/>
      <c r="FV43" s="80"/>
      <c r="FW43" s="80"/>
      <c r="FX43" s="80"/>
      <c r="FY43" s="80"/>
      <c r="FZ43" s="80"/>
      <c r="GA43" s="80"/>
      <c r="GB43" s="80"/>
      <c r="GC43" s="80"/>
      <c r="GD43" s="80"/>
      <c r="GE43" s="80"/>
      <c r="GF43" s="80"/>
      <c r="GG43" s="80"/>
      <c r="GH43" s="80"/>
      <c r="GI43" s="80"/>
      <c r="GJ43" s="80"/>
      <c r="GK43" s="80"/>
      <c r="GL43" s="80"/>
      <c r="GM43" s="80"/>
      <c r="GN43" s="80"/>
      <c r="GO43" s="80"/>
      <c r="GP43" s="80"/>
      <c r="GQ43" s="80"/>
      <c r="GR43" s="80"/>
      <c r="GS43" s="80"/>
      <c r="GT43" s="80"/>
      <c r="GU43" s="80"/>
      <c r="GV43" s="80"/>
      <c r="GW43" s="80"/>
      <c r="GX43" s="80"/>
      <c r="GY43" s="80"/>
      <c r="GZ43" s="80"/>
      <c r="HA43" s="80"/>
      <c r="HB43" s="80"/>
      <c r="HC43" s="80"/>
      <c r="HD43" s="80"/>
      <c r="HE43" s="80"/>
      <c r="HF43" s="80"/>
      <c r="HG43" s="80"/>
      <c r="HH43" s="80"/>
      <c r="HI43" s="80"/>
      <c r="HJ43" s="80"/>
      <c r="HK43" s="80"/>
    </row>
    <row r="44" spans="1:219" ht="12.75" x14ac:dyDescent="0.2">
      <c r="A44" s="207" t="s">
        <v>202</v>
      </c>
    </row>
    <row r="45" spans="1:219" ht="12.75" x14ac:dyDescent="0.2">
      <c r="A45" s="245" t="s">
        <v>207</v>
      </c>
    </row>
    <row r="51" spans="1:219" s="81" customFormat="1" x14ac:dyDescent="0.2">
      <c r="A51" s="80"/>
      <c r="B51" s="80"/>
      <c r="C51" s="80"/>
      <c r="D51" s="80"/>
      <c r="E51" s="80"/>
      <c r="F51" s="71"/>
      <c r="G51" s="71"/>
      <c r="H51" s="71"/>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0"/>
      <c r="BJ51" s="80"/>
      <c r="BK51" s="80"/>
      <c r="BL51" s="80"/>
      <c r="BM51" s="80"/>
      <c r="BN51" s="80"/>
      <c r="BO51" s="80"/>
      <c r="BP51" s="80"/>
      <c r="BQ51" s="80"/>
      <c r="BR51" s="80"/>
      <c r="BS51" s="80"/>
      <c r="BT51" s="80"/>
      <c r="BU51" s="80"/>
      <c r="BV51" s="80"/>
      <c r="BW51" s="80"/>
      <c r="BX51" s="80"/>
      <c r="BY51" s="80"/>
      <c r="BZ51" s="80"/>
      <c r="CA51" s="80"/>
      <c r="CB51" s="80"/>
      <c r="CC51" s="80"/>
      <c r="CD51" s="80"/>
      <c r="CE51" s="80"/>
      <c r="CF51" s="80"/>
      <c r="CG51" s="80"/>
      <c r="CH51" s="80"/>
      <c r="CI51" s="80"/>
      <c r="CJ51" s="80"/>
      <c r="CK51" s="80"/>
      <c r="CL51" s="80"/>
      <c r="CM51" s="80"/>
      <c r="CN51" s="80"/>
      <c r="CO51" s="80"/>
      <c r="CP51" s="80"/>
      <c r="CQ51" s="80"/>
      <c r="CR51" s="80"/>
      <c r="CS51" s="80"/>
      <c r="CT51" s="80"/>
      <c r="CU51" s="80"/>
      <c r="CV51" s="80"/>
      <c r="CW51" s="80"/>
      <c r="CX51" s="80"/>
      <c r="CY51" s="80"/>
      <c r="CZ51" s="80"/>
      <c r="DA51" s="80"/>
      <c r="DB51" s="80"/>
      <c r="DC51" s="80"/>
      <c r="DD51" s="80"/>
      <c r="DE51" s="80"/>
      <c r="DF51" s="80"/>
      <c r="DG51" s="80"/>
      <c r="DH51" s="80"/>
      <c r="DI51" s="80"/>
      <c r="DJ51" s="80"/>
      <c r="DK51" s="80"/>
      <c r="DL51" s="80"/>
      <c r="DM51" s="80"/>
      <c r="DN51" s="80"/>
      <c r="DO51" s="80"/>
      <c r="DP51" s="80"/>
      <c r="DQ51" s="80"/>
      <c r="DR51" s="80"/>
      <c r="DS51" s="80"/>
      <c r="DT51" s="80"/>
      <c r="DU51" s="80"/>
      <c r="DV51" s="80"/>
      <c r="DW51" s="80"/>
      <c r="DX51" s="80"/>
      <c r="DY51" s="80"/>
      <c r="DZ51" s="80"/>
      <c r="EA51" s="80"/>
      <c r="EB51" s="80"/>
      <c r="EC51" s="80"/>
      <c r="ED51" s="80"/>
      <c r="EE51" s="80"/>
      <c r="EF51" s="80"/>
      <c r="EG51" s="80"/>
      <c r="EH51" s="80"/>
      <c r="EI51" s="80"/>
      <c r="EJ51" s="80"/>
      <c r="EK51" s="80"/>
      <c r="EL51" s="80"/>
      <c r="EM51" s="80"/>
      <c r="EN51" s="80"/>
      <c r="EO51" s="80"/>
      <c r="EP51" s="80"/>
      <c r="EQ51" s="80"/>
      <c r="ER51" s="80"/>
      <c r="ES51" s="80"/>
      <c r="ET51" s="80"/>
      <c r="EU51" s="80"/>
      <c r="EV51" s="80"/>
      <c r="EW51" s="80"/>
      <c r="EX51" s="80"/>
      <c r="EY51" s="80"/>
      <c r="EZ51" s="80"/>
      <c r="FA51" s="80"/>
      <c r="FB51" s="80"/>
      <c r="FC51" s="80"/>
      <c r="FD51" s="80"/>
      <c r="FE51" s="80"/>
      <c r="FF51" s="80"/>
      <c r="FG51" s="80"/>
      <c r="FH51" s="80"/>
      <c r="FI51" s="80"/>
      <c r="FJ51" s="80"/>
      <c r="FK51" s="80"/>
      <c r="FL51" s="80"/>
      <c r="FM51" s="80"/>
      <c r="FN51" s="80"/>
      <c r="FO51" s="80"/>
      <c r="FP51" s="80"/>
      <c r="FQ51" s="80"/>
      <c r="FR51" s="80"/>
      <c r="FS51" s="80"/>
      <c r="FT51" s="80"/>
      <c r="FU51" s="80"/>
      <c r="FV51" s="80"/>
      <c r="FW51" s="80"/>
      <c r="FX51" s="80"/>
      <c r="FY51" s="80"/>
      <c r="FZ51" s="80"/>
      <c r="GA51" s="80"/>
      <c r="GB51" s="80"/>
      <c r="GC51" s="80"/>
      <c r="GD51" s="80"/>
      <c r="GE51" s="80"/>
      <c r="GF51" s="80"/>
      <c r="GG51" s="80"/>
      <c r="GH51" s="80"/>
      <c r="GI51" s="80"/>
      <c r="GJ51" s="80"/>
      <c r="GK51" s="80"/>
      <c r="GL51" s="80"/>
      <c r="GM51" s="80"/>
      <c r="GN51" s="80"/>
      <c r="GO51" s="80"/>
      <c r="GP51" s="80"/>
      <c r="GQ51" s="80"/>
      <c r="GR51" s="80"/>
      <c r="GS51" s="80"/>
      <c r="GT51" s="80"/>
      <c r="GU51" s="80"/>
      <c r="GV51" s="80"/>
      <c r="GW51" s="80"/>
      <c r="GX51" s="80"/>
      <c r="GY51" s="80"/>
      <c r="GZ51" s="80"/>
      <c r="HA51" s="80"/>
      <c r="HB51" s="80"/>
      <c r="HC51" s="80"/>
      <c r="HD51" s="80"/>
      <c r="HE51" s="80"/>
      <c r="HF51" s="80"/>
      <c r="HG51" s="80"/>
      <c r="HH51" s="80"/>
      <c r="HI51" s="80"/>
      <c r="HJ51" s="80"/>
      <c r="HK51" s="80"/>
    </row>
    <row r="52" spans="1:219" s="81" customFormat="1" x14ac:dyDescent="0.2">
      <c r="A52" s="80"/>
      <c r="B52" s="80"/>
      <c r="C52" s="80"/>
      <c r="D52" s="80"/>
      <c r="E52" s="80"/>
      <c r="F52" s="71"/>
      <c r="G52" s="71"/>
      <c r="H52" s="71"/>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0"/>
      <c r="BJ52" s="80"/>
      <c r="BK52" s="80"/>
      <c r="BL52" s="80"/>
      <c r="BM52" s="80"/>
      <c r="BN52" s="80"/>
      <c r="BO52" s="80"/>
      <c r="BP52" s="80"/>
      <c r="BQ52" s="80"/>
      <c r="BR52" s="80"/>
      <c r="BS52" s="80"/>
      <c r="BT52" s="80"/>
      <c r="BU52" s="80"/>
      <c r="BV52" s="80"/>
      <c r="BW52" s="80"/>
      <c r="BX52" s="80"/>
      <c r="BY52" s="80"/>
      <c r="BZ52" s="80"/>
      <c r="CA52" s="80"/>
      <c r="CB52" s="80"/>
      <c r="CC52" s="80"/>
      <c r="CD52" s="80"/>
      <c r="CE52" s="80"/>
      <c r="CF52" s="80"/>
      <c r="CG52" s="80"/>
      <c r="CH52" s="80"/>
      <c r="CI52" s="80"/>
      <c r="CJ52" s="80"/>
      <c r="CK52" s="80"/>
      <c r="CL52" s="80"/>
      <c r="CM52" s="80"/>
      <c r="CN52" s="80"/>
      <c r="CO52" s="80"/>
      <c r="CP52" s="80"/>
      <c r="CQ52" s="80"/>
      <c r="CR52" s="80"/>
      <c r="CS52" s="80"/>
      <c r="CT52" s="80"/>
      <c r="CU52" s="80"/>
      <c r="CV52" s="80"/>
      <c r="CW52" s="80"/>
      <c r="CX52" s="80"/>
      <c r="CY52" s="80"/>
      <c r="CZ52" s="80"/>
      <c r="DA52" s="80"/>
      <c r="DB52" s="80"/>
      <c r="DC52" s="80"/>
      <c r="DD52" s="80"/>
      <c r="DE52" s="80"/>
      <c r="DF52" s="80"/>
      <c r="DG52" s="80"/>
      <c r="DH52" s="80"/>
      <c r="DI52" s="80"/>
      <c r="DJ52" s="80"/>
      <c r="DK52" s="80"/>
      <c r="DL52" s="80"/>
      <c r="DM52" s="80"/>
      <c r="DN52" s="80"/>
      <c r="DO52" s="80"/>
      <c r="DP52" s="80"/>
      <c r="DQ52" s="80"/>
      <c r="DR52" s="80"/>
      <c r="DS52" s="80"/>
      <c r="DT52" s="80"/>
      <c r="DU52" s="80"/>
      <c r="DV52" s="80"/>
      <c r="DW52" s="80"/>
      <c r="DX52" s="80"/>
      <c r="DY52" s="80"/>
      <c r="DZ52" s="80"/>
      <c r="EA52" s="80"/>
      <c r="EB52" s="80"/>
      <c r="EC52" s="80"/>
      <c r="ED52" s="80"/>
      <c r="EE52" s="80"/>
      <c r="EF52" s="80"/>
      <c r="EG52" s="80"/>
      <c r="EH52" s="80"/>
      <c r="EI52" s="80"/>
      <c r="EJ52" s="80"/>
      <c r="EK52" s="80"/>
      <c r="EL52" s="80"/>
      <c r="EM52" s="80"/>
      <c r="EN52" s="80"/>
      <c r="EO52" s="80"/>
      <c r="EP52" s="80"/>
      <c r="EQ52" s="80"/>
      <c r="ER52" s="80"/>
      <c r="ES52" s="80"/>
      <c r="ET52" s="80"/>
      <c r="EU52" s="80"/>
      <c r="EV52" s="80"/>
      <c r="EW52" s="80"/>
      <c r="EX52" s="80"/>
      <c r="EY52" s="80"/>
      <c r="EZ52" s="80"/>
      <c r="FA52" s="80"/>
      <c r="FB52" s="80"/>
      <c r="FC52" s="80"/>
      <c r="FD52" s="80"/>
      <c r="FE52" s="80"/>
      <c r="FF52" s="80"/>
      <c r="FG52" s="80"/>
      <c r="FH52" s="80"/>
      <c r="FI52" s="80"/>
      <c r="FJ52" s="80"/>
      <c r="FK52" s="80"/>
      <c r="FL52" s="80"/>
      <c r="FM52" s="80"/>
      <c r="FN52" s="80"/>
      <c r="FO52" s="80"/>
      <c r="FP52" s="80"/>
      <c r="FQ52" s="80"/>
      <c r="FR52" s="80"/>
      <c r="FS52" s="80"/>
      <c r="FT52" s="80"/>
      <c r="FU52" s="80"/>
      <c r="FV52" s="80"/>
      <c r="FW52" s="80"/>
      <c r="FX52" s="80"/>
      <c r="FY52" s="80"/>
      <c r="FZ52" s="80"/>
      <c r="GA52" s="80"/>
      <c r="GB52" s="80"/>
      <c r="GC52" s="80"/>
      <c r="GD52" s="80"/>
      <c r="GE52" s="80"/>
      <c r="GF52" s="80"/>
      <c r="GG52" s="80"/>
      <c r="GH52" s="80"/>
      <c r="GI52" s="80"/>
      <c r="GJ52" s="80"/>
      <c r="GK52" s="80"/>
      <c r="GL52" s="80"/>
      <c r="GM52" s="80"/>
      <c r="GN52" s="80"/>
      <c r="GO52" s="80"/>
      <c r="GP52" s="80"/>
      <c r="GQ52" s="80"/>
      <c r="GR52" s="80"/>
      <c r="GS52" s="80"/>
      <c r="GT52" s="80"/>
      <c r="GU52" s="80"/>
      <c r="GV52" s="80"/>
      <c r="GW52" s="80"/>
      <c r="GX52" s="80"/>
      <c r="GY52" s="80"/>
      <c r="GZ52" s="80"/>
      <c r="HA52" s="80"/>
      <c r="HB52" s="80"/>
      <c r="HC52" s="80"/>
      <c r="HD52" s="80"/>
      <c r="HE52" s="80"/>
      <c r="HF52" s="80"/>
      <c r="HG52" s="80"/>
      <c r="HH52" s="80"/>
      <c r="HI52" s="80"/>
      <c r="HJ52" s="80"/>
      <c r="HK52" s="80"/>
    </row>
    <row r="53" spans="1:219" s="81" customFormat="1" x14ac:dyDescent="0.2">
      <c r="A53" s="80"/>
      <c r="B53" s="80"/>
      <c r="C53" s="80"/>
      <c r="D53" s="80"/>
      <c r="E53" s="80"/>
      <c r="F53" s="71"/>
      <c r="G53" s="71"/>
      <c r="H53" s="71"/>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80"/>
      <c r="AR53" s="80"/>
      <c r="AS53" s="80"/>
      <c r="AT53" s="80"/>
      <c r="AU53" s="80"/>
      <c r="AV53" s="80"/>
      <c r="AW53" s="80"/>
      <c r="AX53" s="80"/>
      <c r="AY53" s="80"/>
      <c r="AZ53" s="80"/>
      <c r="BA53" s="80"/>
      <c r="BB53" s="80"/>
      <c r="BC53" s="80"/>
      <c r="BD53" s="80"/>
      <c r="BE53" s="80"/>
      <c r="BF53" s="80"/>
      <c r="BG53" s="80"/>
      <c r="BH53" s="80"/>
      <c r="BI53" s="80"/>
      <c r="BJ53" s="80"/>
      <c r="BK53" s="80"/>
      <c r="BL53" s="80"/>
      <c r="BM53" s="80"/>
      <c r="BN53" s="80"/>
      <c r="BO53" s="80"/>
      <c r="BP53" s="80"/>
      <c r="BQ53" s="80"/>
      <c r="BR53" s="80"/>
      <c r="BS53" s="80"/>
      <c r="BT53" s="80"/>
      <c r="BU53" s="80"/>
      <c r="BV53" s="80"/>
      <c r="BW53" s="80"/>
      <c r="BX53" s="80"/>
      <c r="BY53" s="80"/>
      <c r="BZ53" s="80"/>
      <c r="CA53" s="80"/>
      <c r="CB53" s="80"/>
      <c r="CC53" s="80"/>
      <c r="CD53" s="80"/>
      <c r="CE53" s="80"/>
      <c r="CF53" s="80"/>
      <c r="CG53" s="80"/>
      <c r="CH53" s="80"/>
      <c r="CI53" s="80"/>
      <c r="CJ53" s="80"/>
      <c r="CK53" s="80"/>
      <c r="CL53" s="80"/>
      <c r="CM53" s="80"/>
      <c r="CN53" s="80"/>
      <c r="CO53" s="80"/>
      <c r="CP53" s="80"/>
      <c r="CQ53" s="80"/>
      <c r="CR53" s="80"/>
      <c r="CS53" s="80"/>
      <c r="CT53" s="80"/>
      <c r="CU53" s="80"/>
      <c r="CV53" s="80"/>
      <c r="CW53" s="80"/>
      <c r="CX53" s="80"/>
      <c r="CY53" s="80"/>
      <c r="CZ53" s="80"/>
      <c r="DA53" s="80"/>
      <c r="DB53" s="80"/>
      <c r="DC53" s="80"/>
      <c r="DD53" s="80"/>
      <c r="DE53" s="80"/>
      <c r="DF53" s="80"/>
      <c r="DG53" s="80"/>
      <c r="DH53" s="80"/>
      <c r="DI53" s="80"/>
      <c r="DJ53" s="80"/>
      <c r="DK53" s="80"/>
      <c r="DL53" s="80"/>
      <c r="DM53" s="80"/>
      <c r="DN53" s="80"/>
      <c r="DO53" s="80"/>
      <c r="DP53" s="80"/>
      <c r="DQ53" s="80"/>
      <c r="DR53" s="80"/>
      <c r="DS53" s="80"/>
      <c r="DT53" s="80"/>
      <c r="DU53" s="80"/>
      <c r="DV53" s="80"/>
      <c r="DW53" s="80"/>
      <c r="DX53" s="80"/>
      <c r="DY53" s="80"/>
      <c r="DZ53" s="80"/>
      <c r="EA53" s="80"/>
      <c r="EB53" s="80"/>
      <c r="EC53" s="80"/>
      <c r="ED53" s="80"/>
      <c r="EE53" s="80"/>
      <c r="EF53" s="80"/>
      <c r="EG53" s="80"/>
      <c r="EH53" s="80"/>
      <c r="EI53" s="80"/>
      <c r="EJ53" s="80"/>
      <c r="EK53" s="80"/>
      <c r="EL53" s="80"/>
      <c r="EM53" s="80"/>
      <c r="EN53" s="80"/>
      <c r="EO53" s="80"/>
      <c r="EP53" s="80"/>
      <c r="EQ53" s="80"/>
      <c r="ER53" s="80"/>
      <c r="ES53" s="80"/>
      <c r="ET53" s="80"/>
      <c r="EU53" s="80"/>
      <c r="EV53" s="80"/>
      <c r="EW53" s="80"/>
      <c r="EX53" s="80"/>
      <c r="EY53" s="80"/>
      <c r="EZ53" s="80"/>
      <c r="FA53" s="80"/>
      <c r="FB53" s="80"/>
      <c r="FC53" s="80"/>
      <c r="FD53" s="80"/>
      <c r="FE53" s="80"/>
      <c r="FF53" s="80"/>
      <c r="FG53" s="80"/>
      <c r="FH53" s="80"/>
      <c r="FI53" s="80"/>
      <c r="FJ53" s="80"/>
      <c r="FK53" s="80"/>
      <c r="FL53" s="80"/>
      <c r="FM53" s="80"/>
      <c r="FN53" s="80"/>
      <c r="FO53" s="80"/>
      <c r="FP53" s="80"/>
      <c r="FQ53" s="80"/>
      <c r="FR53" s="80"/>
      <c r="FS53" s="80"/>
      <c r="FT53" s="80"/>
      <c r="FU53" s="80"/>
      <c r="FV53" s="80"/>
      <c r="FW53" s="80"/>
      <c r="FX53" s="80"/>
      <c r="FY53" s="80"/>
      <c r="FZ53" s="80"/>
      <c r="GA53" s="80"/>
      <c r="GB53" s="80"/>
      <c r="GC53" s="80"/>
      <c r="GD53" s="80"/>
      <c r="GE53" s="80"/>
      <c r="GF53" s="80"/>
      <c r="GG53" s="80"/>
      <c r="GH53" s="80"/>
      <c r="GI53" s="80"/>
      <c r="GJ53" s="80"/>
      <c r="GK53" s="80"/>
      <c r="GL53" s="80"/>
      <c r="GM53" s="80"/>
      <c r="GN53" s="80"/>
      <c r="GO53" s="80"/>
      <c r="GP53" s="80"/>
      <c r="GQ53" s="80"/>
      <c r="GR53" s="80"/>
      <c r="GS53" s="80"/>
      <c r="GT53" s="80"/>
      <c r="GU53" s="80"/>
      <c r="GV53" s="80"/>
      <c r="GW53" s="80"/>
      <c r="GX53" s="80"/>
      <c r="GY53" s="80"/>
      <c r="GZ53" s="80"/>
      <c r="HA53" s="80"/>
      <c r="HB53" s="80"/>
      <c r="HC53" s="80"/>
      <c r="HD53" s="80"/>
      <c r="HE53" s="80"/>
      <c r="HF53" s="80"/>
      <c r="HG53" s="80"/>
      <c r="HH53" s="80"/>
      <c r="HI53" s="80"/>
      <c r="HJ53" s="80"/>
      <c r="HK53" s="80"/>
    </row>
    <row r="54" spans="1:219" s="81" customFormat="1" x14ac:dyDescent="0.2">
      <c r="A54" s="80"/>
      <c r="B54" s="80"/>
      <c r="C54" s="80"/>
      <c r="D54" s="80"/>
      <c r="E54" s="80"/>
      <c r="F54" s="71"/>
      <c r="G54" s="71"/>
      <c r="H54" s="71"/>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c r="AR54" s="80"/>
      <c r="AS54" s="80"/>
      <c r="AT54" s="80"/>
      <c r="AU54" s="80"/>
      <c r="AV54" s="80"/>
      <c r="AW54" s="80"/>
      <c r="AX54" s="80"/>
      <c r="AY54" s="80"/>
      <c r="AZ54" s="80"/>
      <c r="BA54" s="80"/>
      <c r="BB54" s="80"/>
      <c r="BC54" s="80"/>
      <c r="BD54" s="80"/>
      <c r="BE54" s="80"/>
      <c r="BF54" s="80"/>
      <c r="BG54" s="80"/>
      <c r="BH54" s="80"/>
      <c r="BI54" s="80"/>
      <c r="BJ54" s="80"/>
      <c r="BK54" s="80"/>
      <c r="BL54" s="80"/>
      <c r="BM54" s="80"/>
      <c r="BN54" s="80"/>
      <c r="BO54" s="80"/>
      <c r="BP54" s="80"/>
      <c r="BQ54" s="80"/>
      <c r="BR54" s="80"/>
      <c r="BS54" s="80"/>
      <c r="BT54" s="80"/>
      <c r="BU54" s="80"/>
      <c r="BV54" s="80"/>
      <c r="BW54" s="80"/>
      <c r="BX54" s="80"/>
      <c r="BY54" s="80"/>
      <c r="BZ54" s="80"/>
      <c r="CA54" s="80"/>
      <c r="CB54" s="80"/>
      <c r="CC54" s="80"/>
      <c r="CD54" s="80"/>
      <c r="CE54" s="80"/>
      <c r="CF54" s="80"/>
      <c r="CG54" s="80"/>
      <c r="CH54" s="80"/>
      <c r="CI54" s="80"/>
      <c r="CJ54" s="80"/>
      <c r="CK54" s="80"/>
      <c r="CL54" s="80"/>
      <c r="CM54" s="80"/>
      <c r="CN54" s="80"/>
      <c r="CO54" s="80"/>
      <c r="CP54" s="80"/>
      <c r="CQ54" s="80"/>
      <c r="CR54" s="80"/>
      <c r="CS54" s="80"/>
      <c r="CT54" s="80"/>
      <c r="CU54" s="80"/>
      <c r="CV54" s="80"/>
      <c r="CW54" s="80"/>
      <c r="CX54" s="80"/>
      <c r="CY54" s="80"/>
      <c r="CZ54" s="80"/>
      <c r="DA54" s="80"/>
      <c r="DB54" s="80"/>
      <c r="DC54" s="80"/>
      <c r="DD54" s="80"/>
      <c r="DE54" s="80"/>
      <c r="DF54" s="80"/>
      <c r="DG54" s="80"/>
      <c r="DH54" s="80"/>
      <c r="DI54" s="80"/>
      <c r="DJ54" s="80"/>
      <c r="DK54" s="80"/>
      <c r="DL54" s="80"/>
      <c r="DM54" s="80"/>
      <c r="DN54" s="80"/>
      <c r="DO54" s="80"/>
      <c r="DP54" s="80"/>
      <c r="DQ54" s="80"/>
      <c r="DR54" s="80"/>
      <c r="DS54" s="80"/>
      <c r="DT54" s="80"/>
      <c r="DU54" s="80"/>
      <c r="DV54" s="80"/>
      <c r="DW54" s="80"/>
      <c r="DX54" s="80"/>
      <c r="DY54" s="80"/>
      <c r="DZ54" s="80"/>
      <c r="EA54" s="80"/>
      <c r="EB54" s="80"/>
      <c r="EC54" s="80"/>
      <c r="ED54" s="80"/>
      <c r="EE54" s="80"/>
      <c r="EF54" s="80"/>
      <c r="EG54" s="80"/>
      <c r="EH54" s="80"/>
      <c r="EI54" s="80"/>
      <c r="EJ54" s="80"/>
      <c r="EK54" s="80"/>
      <c r="EL54" s="80"/>
      <c r="EM54" s="80"/>
      <c r="EN54" s="80"/>
      <c r="EO54" s="80"/>
      <c r="EP54" s="80"/>
      <c r="EQ54" s="80"/>
      <c r="ER54" s="80"/>
      <c r="ES54" s="80"/>
      <c r="ET54" s="80"/>
      <c r="EU54" s="80"/>
      <c r="EV54" s="80"/>
      <c r="EW54" s="80"/>
      <c r="EX54" s="80"/>
      <c r="EY54" s="80"/>
      <c r="EZ54" s="80"/>
      <c r="FA54" s="80"/>
      <c r="FB54" s="80"/>
      <c r="FC54" s="80"/>
      <c r="FD54" s="80"/>
      <c r="FE54" s="80"/>
      <c r="FF54" s="80"/>
      <c r="FG54" s="80"/>
      <c r="FH54" s="80"/>
      <c r="FI54" s="80"/>
      <c r="FJ54" s="80"/>
      <c r="FK54" s="80"/>
      <c r="FL54" s="80"/>
      <c r="FM54" s="80"/>
      <c r="FN54" s="80"/>
      <c r="FO54" s="80"/>
      <c r="FP54" s="80"/>
      <c r="FQ54" s="80"/>
      <c r="FR54" s="80"/>
      <c r="FS54" s="80"/>
      <c r="FT54" s="80"/>
      <c r="FU54" s="80"/>
      <c r="FV54" s="80"/>
      <c r="FW54" s="80"/>
      <c r="FX54" s="80"/>
      <c r="FY54" s="80"/>
      <c r="FZ54" s="80"/>
      <c r="GA54" s="80"/>
      <c r="GB54" s="80"/>
      <c r="GC54" s="80"/>
      <c r="GD54" s="80"/>
      <c r="GE54" s="80"/>
      <c r="GF54" s="80"/>
      <c r="GG54" s="80"/>
      <c r="GH54" s="80"/>
      <c r="GI54" s="80"/>
      <c r="GJ54" s="80"/>
      <c r="GK54" s="80"/>
      <c r="GL54" s="80"/>
      <c r="GM54" s="80"/>
      <c r="GN54" s="80"/>
      <c r="GO54" s="80"/>
      <c r="GP54" s="80"/>
      <c r="GQ54" s="80"/>
      <c r="GR54" s="80"/>
      <c r="GS54" s="80"/>
      <c r="GT54" s="80"/>
      <c r="GU54" s="80"/>
      <c r="GV54" s="80"/>
      <c r="GW54" s="80"/>
      <c r="GX54" s="80"/>
      <c r="GY54" s="80"/>
      <c r="GZ54" s="80"/>
      <c r="HA54" s="80"/>
      <c r="HB54" s="80"/>
      <c r="HC54" s="80"/>
      <c r="HD54" s="80"/>
      <c r="HE54" s="80"/>
      <c r="HF54" s="80"/>
      <c r="HG54" s="80"/>
      <c r="HH54" s="80"/>
      <c r="HI54" s="80"/>
      <c r="HJ54" s="80"/>
      <c r="HK54" s="80"/>
    </row>
    <row r="55" spans="1:219" s="81" customFormat="1" x14ac:dyDescent="0.2">
      <c r="A55" s="80"/>
      <c r="B55" s="80"/>
      <c r="C55" s="80"/>
      <c r="D55" s="80"/>
      <c r="E55" s="80"/>
      <c r="F55" s="71"/>
      <c r="G55" s="71"/>
      <c r="H55" s="71"/>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0"/>
      <c r="BC55" s="80"/>
      <c r="BD55" s="80"/>
      <c r="BE55" s="80"/>
      <c r="BF55" s="80"/>
      <c r="BG55" s="80"/>
      <c r="BH55" s="80"/>
      <c r="BI55" s="80"/>
      <c r="BJ55" s="80"/>
      <c r="BK55" s="80"/>
      <c r="BL55" s="80"/>
      <c r="BM55" s="80"/>
      <c r="BN55" s="80"/>
      <c r="BO55" s="80"/>
      <c r="BP55" s="80"/>
      <c r="BQ55" s="80"/>
      <c r="BR55" s="80"/>
      <c r="BS55" s="80"/>
      <c r="BT55" s="80"/>
      <c r="BU55" s="80"/>
      <c r="BV55" s="80"/>
      <c r="BW55" s="80"/>
      <c r="BX55" s="80"/>
      <c r="BY55" s="80"/>
      <c r="BZ55" s="80"/>
      <c r="CA55" s="80"/>
      <c r="CB55" s="80"/>
      <c r="CC55" s="80"/>
      <c r="CD55" s="80"/>
      <c r="CE55" s="80"/>
      <c r="CF55" s="80"/>
      <c r="CG55" s="80"/>
      <c r="CH55" s="80"/>
      <c r="CI55" s="80"/>
      <c r="CJ55" s="80"/>
      <c r="CK55" s="80"/>
      <c r="CL55" s="80"/>
      <c r="CM55" s="80"/>
      <c r="CN55" s="80"/>
      <c r="CO55" s="80"/>
      <c r="CP55" s="80"/>
      <c r="CQ55" s="80"/>
      <c r="CR55" s="80"/>
      <c r="CS55" s="80"/>
      <c r="CT55" s="80"/>
      <c r="CU55" s="80"/>
      <c r="CV55" s="80"/>
      <c r="CW55" s="80"/>
      <c r="CX55" s="80"/>
      <c r="CY55" s="80"/>
      <c r="CZ55" s="80"/>
      <c r="DA55" s="80"/>
      <c r="DB55" s="80"/>
      <c r="DC55" s="80"/>
      <c r="DD55" s="80"/>
      <c r="DE55" s="80"/>
      <c r="DF55" s="80"/>
      <c r="DG55" s="80"/>
      <c r="DH55" s="80"/>
      <c r="DI55" s="80"/>
      <c r="DJ55" s="80"/>
      <c r="DK55" s="80"/>
      <c r="DL55" s="80"/>
      <c r="DM55" s="80"/>
      <c r="DN55" s="80"/>
      <c r="DO55" s="80"/>
      <c r="DP55" s="80"/>
      <c r="DQ55" s="80"/>
      <c r="DR55" s="80"/>
      <c r="DS55" s="80"/>
      <c r="DT55" s="80"/>
      <c r="DU55" s="80"/>
      <c r="DV55" s="80"/>
      <c r="DW55" s="80"/>
      <c r="DX55" s="80"/>
      <c r="DY55" s="80"/>
      <c r="DZ55" s="80"/>
      <c r="EA55" s="80"/>
      <c r="EB55" s="80"/>
      <c r="EC55" s="80"/>
      <c r="ED55" s="80"/>
      <c r="EE55" s="80"/>
      <c r="EF55" s="80"/>
      <c r="EG55" s="80"/>
      <c r="EH55" s="80"/>
      <c r="EI55" s="80"/>
      <c r="EJ55" s="80"/>
      <c r="EK55" s="80"/>
      <c r="EL55" s="80"/>
      <c r="EM55" s="80"/>
      <c r="EN55" s="80"/>
      <c r="EO55" s="80"/>
      <c r="EP55" s="80"/>
      <c r="EQ55" s="80"/>
      <c r="ER55" s="80"/>
      <c r="ES55" s="80"/>
      <c r="ET55" s="80"/>
      <c r="EU55" s="80"/>
      <c r="EV55" s="80"/>
      <c r="EW55" s="80"/>
      <c r="EX55" s="80"/>
      <c r="EY55" s="80"/>
      <c r="EZ55" s="80"/>
      <c r="FA55" s="80"/>
      <c r="FB55" s="80"/>
      <c r="FC55" s="80"/>
      <c r="FD55" s="80"/>
      <c r="FE55" s="80"/>
      <c r="FF55" s="80"/>
      <c r="FG55" s="80"/>
      <c r="FH55" s="80"/>
      <c r="FI55" s="80"/>
      <c r="FJ55" s="80"/>
      <c r="FK55" s="80"/>
      <c r="FL55" s="80"/>
      <c r="FM55" s="80"/>
      <c r="FN55" s="80"/>
      <c r="FO55" s="80"/>
      <c r="FP55" s="80"/>
      <c r="FQ55" s="80"/>
      <c r="FR55" s="80"/>
      <c r="FS55" s="80"/>
      <c r="FT55" s="80"/>
      <c r="FU55" s="80"/>
      <c r="FV55" s="80"/>
      <c r="FW55" s="80"/>
      <c r="FX55" s="80"/>
      <c r="FY55" s="80"/>
      <c r="FZ55" s="80"/>
      <c r="GA55" s="80"/>
      <c r="GB55" s="80"/>
      <c r="GC55" s="80"/>
      <c r="GD55" s="80"/>
      <c r="GE55" s="80"/>
      <c r="GF55" s="80"/>
      <c r="GG55" s="80"/>
      <c r="GH55" s="80"/>
      <c r="GI55" s="80"/>
      <c r="GJ55" s="80"/>
      <c r="GK55" s="80"/>
      <c r="GL55" s="80"/>
      <c r="GM55" s="80"/>
      <c r="GN55" s="80"/>
      <c r="GO55" s="80"/>
      <c r="GP55" s="80"/>
      <c r="GQ55" s="80"/>
      <c r="GR55" s="80"/>
      <c r="GS55" s="80"/>
      <c r="GT55" s="80"/>
      <c r="GU55" s="80"/>
      <c r="GV55" s="80"/>
      <c r="GW55" s="80"/>
      <c r="GX55" s="80"/>
      <c r="GY55" s="80"/>
      <c r="GZ55" s="80"/>
      <c r="HA55" s="80"/>
      <c r="HB55" s="80"/>
      <c r="HC55" s="80"/>
      <c r="HD55" s="80"/>
      <c r="HE55" s="80"/>
      <c r="HF55" s="80"/>
      <c r="HG55" s="80"/>
      <c r="HH55" s="80"/>
      <c r="HI55" s="80"/>
      <c r="HJ55" s="80"/>
      <c r="HK55" s="80"/>
    </row>
    <row r="56" spans="1:219" s="81" customFormat="1" x14ac:dyDescent="0.2">
      <c r="A56" s="80"/>
      <c r="B56" s="80"/>
      <c r="C56" s="80"/>
      <c r="D56" s="80"/>
      <c r="E56" s="80"/>
      <c r="F56" s="71"/>
      <c r="G56" s="71"/>
      <c r="H56" s="71"/>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c r="AW56" s="80"/>
      <c r="AX56" s="80"/>
      <c r="AY56" s="80"/>
      <c r="AZ56" s="80"/>
      <c r="BA56" s="80"/>
      <c r="BB56" s="80"/>
      <c r="BC56" s="80"/>
      <c r="BD56" s="80"/>
      <c r="BE56" s="80"/>
      <c r="BF56" s="80"/>
      <c r="BG56" s="80"/>
      <c r="BH56" s="80"/>
      <c r="BI56" s="80"/>
      <c r="BJ56" s="80"/>
      <c r="BK56" s="80"/>
      <c r="BL56" s="80"/>
      <c r="BM56" s="80"/>
      <c r="BN56" s="80"/>
      <c r="BO56" s="80"/>
      <c r="BP56" s="80"/>
      <c r="BQ56" s="80"/>
      <c r="BR56" s="80"/>
      <c r="BS56" s="80"/>
      <c r="BT56" s="80"/>
      <c r="BU56" s="80"/>
      <c r="BV56" s="80"/>
      <c r="BW56" s="80"/>
      <c r="BX56" s="80"/>
      <c r="BY56" s="80"/>
      <c r="BZ56" s="80"/>
      <c r="CA56" s="80"/>
      <c r="CB56" s="80"/>
      <c r="CC56" s="80"/>
      <c r="CD56" s="80"/>
      <c r="CE56" s="80"/>
      <c r="CF56" s="80"/>
      <c r="CG56" s="80"/>
      <c r="CH56" s="80"/>
      <c r="CI56" s="80"/>
      <c r="CJ56" s="80"/>
      <c r="CK56" s="80"/>
      <c r="CL56" s="80"/>
      <c r="CM56" s="80"/>
      <c r="CN56" s="80"/>
      <c r="CO56" s="80"/>
      <c r="CP56" s="80"/>
      <c r="CQ56" s="80"/>
      <c r="CR56" s="80"/>
      <c r="CS56" s="80"/>
      <c r="CT56" s="80"/>
      <c r="CU56" s="80"/>
      <c r="CV56" s="80"/>
      <c r="CW56" s="80"/>
      <c r="CX56" s="80"/>
      <c r="CY56" s="80"/>
      <c r="CZ56" s="80"/>
      <c r="DA56" s="80"/>
      <c r="DB56" s="80"/>
      <c r="DC56" s="80"/>
      <c r="DD56" s="80"/>
      <c r="DE56" s="80"/>
      <c r="DF56" s="80"/>
      <c r="DG56" s="80"/>
      <c r="DH56" s="80"/>
      <c r="DI56" s="80"/>
      <c r="DJ56" s="80"/>
      <c r="DK56" s="80"/>
      <c r="DL56" s="80"/>
      <c r="DM56" s="80"/>
      <c r="DN56" s="80"/>
      <c r="DO56" s="80"/>
      <c r="DP56" s="80"/>
      <c r="DQ56" s="80"/>
      <c r="DR56" s="80"/>
      <c r="DS56" s="80"/>
      <c r="DT56" s="80"/>
      <c r="DU56" s="80"/>
      <c r="DV56" s="80"/>
      <c r="DW56" s="80"/>
      <c r="DX56" s="80"/>
      <c r="DY56" s="80"/>
      <c r="DZ56" s="80"/>
      <c r="EA56" s="80"/>
      <c r="EB56" s="80"/>
      <c r="EC56" s="80"/>
      <c r="ED56" s="80"/>
      <c r="EE56" s="80"/>
      <c r="EF56" s="80"/>
      <c r="EG56" s="80"/>
      <c r="EH56" s="80"/>
      <c r="EI56" s="80"/>
      <c r="EJ56" s="80"/>
      <c r="EK56" s="80"/>
      <c r="EL56" s="80"/>
      <c r="EM56" s="80"/>
      <c r="EN56" s="80"/>
      <c r="EO56" s="80"/>
      <c r="EP56" s="80"/>
      <c r="EQ56" s="80"/>
      <c r="ER56" s="80"/>
      <c r="ES56" s="80"/>
      <c r="ET56" s="80"/>
      <c r="EU56" s="80"/>
      <c r="EV56" s="80"/>
      <c r="EW56" s="80"/>
      <c r="EX56" s="80"/>
      <c r="EY56" s="80"/>
      <c r="EZ56" s="80"/>
      <c r="FA56" s="80"/>
      <c r="FB56" s="80"/>
      <c r="FC56" s="80"/>
      <c r="FD56" s="80"/>
      <c r="FE56" s="80"/>
      <c r="FF56" s="80"/>
      <c r="FG56" s="80"/>
      <c r="FH56" s="80"/>
      <c r="FI56" s="80"/>
      <c r="FJ56" s="80"/>
      <c r="FK56" s="80"/>
      <c r="FL56" s="80"/>
      <c r="FM56" s="80"/>
      <c r="FN56" s="80"/>
      <c r="FO56" s="80"/>
      <c r="FP56" s="80"/>
      <c r="FQ56" s="80"/>
      <c r="FR56" s="80"/>
      <c r="FS56" s="80"/>
      <c r="FT56" s="80"/>
      <c r="FU56" s="80"/>
      <c r="FV56" s="80"/>
      <c r="FW56" s="80"/>
      <c r="FX56" s="80"/>
      <c r="FY56" s="80"/>
      <c r="FZ56" s="80"/>
      <c r="GA56" s="80"/>
      <c r="GB56" s="80"/>
      <c r="GC56" s="80"/>
      <c r="GD56" s="80"/>
      <c r="GE56" s="80"/>
      <c r="GF56" s="80"/>
      <c r="GG56" s="80"/>
      <c r="GH56" s="80"/>
      <c r="GI56" s="80"/>
      <c r="GJ56" s="80"/>
      <c r="GK56" s="80"/>
      <c r="GL56" s="80"/>
      <c r="GM56" s="80"/>
      <c r="GN56" s="80"/>
      <c r="GO56" s="80"/>
      <c r="GP56" s="80"/>
      <c r="GQ56" s="80"/>
      <c r="GR56" s="80"/>
      <c r="GS56" s="80"/>
      <c r="GT56" s="80"/>
      <c r="GU56" s="80"/>
      <c r="GV56" s="80"/>
      <c r="GW56" s="80"/>
      <c r="GX56" s="80"/>
      <c r="GY56" s="80"/>
      <c r="GZ56" s="80"/>
      <c r="HA56" s="80"/>
      <c r="HB56" s="80"/>
      <c r="HC56" s="80"/>
      <c r="HD56" s="80"/>
      <c r="HE56" s="80"/>
      <c r="HF56" s="80"/>
      <c r="HG56" s="80"/>
      <c r="HH56" s="80"/>
      <c r="HI56" s="80"/>
      <c r="HJ56" s="80"/>
      <c r="HK56" s="80"/>
    </row>
    <row r="57" spans="1:219" s="81" customFormat="1" x14ac:dyDescent="0.2">
      <c r="A57" s="80"/>
      <c r="B57" s="80"/>
      <c r="C57" s="80"/>
      <c r="D57" s="80"/>
      <c r="E57" s="80"/>
      <c r="F57" s="71"/>
      <c r="G57" s="71"/>
      <c r="H57" s="71"/>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0"/>
      <c r="BC57" s="80"/>
      <c r="BD57" s="80"/>
      <c r="BE57" s="80"/>
      <c r="BF57" s="80"/>
      <c r="BG57" s="80"/>
      <c r="BH57" s="80"/>
      <c r="BI57" s="80"/>
      <c r="BJ57" s="80"/>
      <c r="BK57" s="80"/>
      <c r="BL57" s="80"/>
      <c r="BM57" s="80"/>
      <c r="BN57" s="80"/>
      <c r="BO57" s="80"/>
      <c r="BP57" s="80"/>
      <c r="BQ57" s="80"/>
      <c r="BR57" s="80"/>
      <c r="BS57" s="80"/>
      <c r="BT57" s="80"/>
      <c r="BU57" s="80"/>
      <c r="BV57" s="80"/>
      <c r="BW57" s="80"/>
      <c r="BX57" s="80"/>
      <c r="BY57" s="80"/>
      <c r="BZ57" s="80"/>
      <c r="CA57" s="80"/>
      <c r="CB57" s="80"/>
      <c r="CC57" s="80"/>
      <c r="CD57" s="80"/>
      <c r="CE57" s="80"/>
      <c r="CF57" s="80"/>
      <c r="CG57" s="80"/>
      <c r="CH57" s="80"/>
      <c r="CI57" s="80"/>
      <c r="CJ57" s="80"/>
      <c r="CK57" s="80"/>
      <c r="CL57" s="80"/>
      <c r="CM57" s="80"/>
      <c r="CN57" s="80"/>
      <c r="CO57" s="80"/>
      <c r="CP57" s="80"/>
      <c r="CQ57" s="80"/>
      <c r="CR57" s="80"/>
      <c r="CS57" s="80"/>
      <c r="CT57" s="80"/>
      <c r="CU57" s="80"/>
      <c r="CV57" s="80"/>
      <c r="CW57" s="80"/>
      <c r="CX57" s="80"/>
      <c r="CY57" s="80"/>
      <c r="CZ57" s="80"/>
      <c r="DA57" s="80"/>
      <c r="DB57" s="80"/>
      <c r="DC57" s="80"/>
      <c r="DD57" s="80"/>
      <c r="DE57" s="80"/>
      <c r="DF57" s="80"/>
      <c r="DG57" s="80"/>
      <c r="DH57" s="80"/>
      <c r="DI57" s="80"/>
      <c r="DJ57" s="80"/>
      <c r="DK57" s="80"/>
      <c r="DL57" s="80"/>
      <c r="DM57" s="80"/>
      <c r="DN57" s="80"/>
      <c r="DO57" s="80"/>
      <c r="DP57" s="80"/>
      <c r="DQ57" s="80"/>
      <c r="DR57" s="80"/>
      <c r="DS57" s="80"/>
      <c r="DT57" s="80"/>
      <c r="DU57" s="80"/>
      <c r="DV57" s="80"/>
      <c r="DW57" s="80"/>
      <c r="DX57" s="80"/>
      <c r="DY57" s="80"/>
      <c r="DZ57" s="80"/>
      <c r="EA57" s="80"/>
      <c r="EB57" s="80"/>
      <c r="EC57" s="80"/>
      <c r="ED57" s="80"/>
      <c r="EE57" s="80"/>
      <c r="EF57" s="80"/>
      <c r="EG57" s="80"/>
      <c r="EH57" s="80"/>
      <c r="EI57" s="80"/>
      <c r="EJ57" s="80"/>
      <c r="EK57" s="80"/>
      <c r="EL57" s="80"/>
      <c r="EM57" s="80"/>
      <c r="EN57" s="80"/>
      <c r="EO57" s="80"/>
      <c r="EP57" s="80"/>
      <c r="EQ57" s="80"/>
      <c r="ER57" s="80"/>
      <c r="ES57" s="80"/>
      <c r="ET57" s="80"/>
      <c r="EU57" s="80"/>
      <c r="EV57" s="80"/>
      <c r="EW57" s="80"/>
      <c r="EX57" s="80"/>
      <c r="EY57" s="80"/>
      <c r="EZ57" s="80"/>
      <c r="FA57" s="80"/>
      <c r="FB57" s="80"/>
      <c r="FC57" s="80"/>
      <c r="FD57" s="80"/>
      <c r="FE57" s="80"/>
      <c r="FF57" s="80"/>
      <c r="FG57" s="80"/>
      <c r="FH57" s="80"/>
      <c r="FI57" s="80"/>
      <c r="FJ57" s="80"/>
      <c r="FK57" s="80"/>
      <c r="FL57" s="80"/>
      <c r="FM57" s="80"/>
      <c r="FN57" s="80"/>
      <c r="FO57" s="80"/>
      <c r="FP57" s="80"/>
      <c r="FQ57" s="80"/>
      <c r="FR57" s="80"/>
      <c r="FS57" s="80"/>
      <c r="FT57" s="80"/>
      <c r="FU57" s="80"/>
      <c r="FV57" s="80"/>
      <c r="FW57" s="80"/>
      <c r="FX57" s="80"/>
      <c r="FY57" s="80"/>
      <c r="FZ57" s="80"/>
      <c r="GA57" s="80"/>
      <c r="GB57" s="80"/>
      <c r="GC57" s="80"/>
      <c r="GD57" s="80"/>
      <c r="GE57" s="80"/>
      <c r="GF57" s="80"/>
      <c r="GG57" s="80"/>
      <c r="GH57" s="80"/>
      <c r="GI57" s="80"/>
      <c r="GJ57" s="80"/>
      <c r="GK57" s="80"/>
      <c r="GL57" s="80"/>
      <c r="GM57" s="80"/>
      <c r="GN57" s="80"/>
      <c r="GO57" s="80"/>
      <c r="GP57" s="80"/>
      <c r="GQ57" s="80"/>
      <c r="GR57" s="80"/>
      <c r="GS57" s="80"/>
      <c r="GT57" s="80"/>
      <c r="GU57" s="80"/>
      <c r="GV57" s="80"/>
      <c r="GW57" s="80"/>
      <c r="GX57" s="80"/>
      <c r="GY57" s="80"/>
      <c r="GZ57" s="80"/>
      <c r="HA57" s="80"/>
      <c r="HB57" s="80"/>
      <c r="HC57" s="80"/>
      <c r="HD57" s="80"/>
      <c r="HE57" s="80"/>
      <c r="HF57" s="80"/>
      <c r="HG57" s="80"/>
      <c r="HH57" s="80"/>
      <c r="HI57" s="80"/>
      <c r="HJ57" s="80"/>
      <c r="HK57" s="80"/>
    </row>
    <row r="58" spans="1:219" s="81" customFormat="1" x14ac:dyDescent="0.2">
      <c r="A58" s="80"/>
      <c r="B58" s="80"/>
      <c r="C58" s="80"/>
      <c r="D58" s="80"/>
      <c r="E58" s="80"/>
      <c r="F58" s="71"/>
      <c r="G58" s="71"/>
      <c r="H58" s="71"/>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c r="AQ58" s="80"/>
      <c r="AR58" s="80"/>
      <c r="AS58" s="80"/>
      <c r="AT58" s="80"/>
      <c r="AU58" s="80"/>
      <c r="AV58" s="80"/>
      <c r="AW58" s="80"/>
      <c r="AX58" s="80"/>
      <c r="AY58" s="80"/>
      <c r="AZ58" s="80"/>
      <c r="BA58" s="80"/>
      <c r="BB58" s="80"/>
      <c r="BC58" s="80"/>
      <c r="BD58" s="80"/>
      <c r="BE58" s="80"/>
      <c r="BF58" s="80"/>
      <c r="BG58" s="80"/>
      <c r="BH58" s="80"/>
      <c r="BI58" s="80"/>
      <c r="BJ58" s="80"/>
      <c r="BK58" s="80"/>
      <c r="BL58" s="80"/>
      <c r="BM58" s="80"/>
      <c r="BN58" s="80"/>
      <c r="BO58" s="80"/>
      <c r="BP58" s="80"/>
      <c r="BQ58" s="80"/>
      <c r="BR58" s="80"/>
      <c r="BS58" s="80"/>
      <c r="BT58" s="80"/>
      <c r="BU58" s="80"/>
      <c r="BV58" s="80"/>
      <c r="BW58" s="80"/>
      <c r="BX58" s="80"/>
      <c r="BY58" s="80"/>
      <c r="BZ58" s="80"/>
      <c r="CA58" s="80"/>
      <c r="CB58" s="80"/>
      <c r="CC58" s="80"/>
      <c r="CD58" s="80"/>
      <c r="CE58" s="80"/>
      <c r="CF58" s="80"/>
      <c r="CG58" s="80"/>
      <c r="CH58" s="80"/>
      <c r="CI58" s="80"/>
      <c r="CJ58" s="80"/>
      <c r="CK58" s="80"/>
      <c r="CL58" s="80"/>
      <c r="CM58" s="80"/>
      <c r="CN58" s="80"/>
      <c r="CO58" s="80"/>
      <c r="CP58" s="80"/>
      <c r="CQ58" s="80"/>
      <c r="CR58" s="80"/>
      <c r="CS58" s="80"/>
      <c r="CT58" s="80"/>
      <c r="CU58" s="80"/>
      <c r="CV58" s="80"/>
      <c r="CW58" s="80"/>
      <c r="CX58" s="80"/>
      <c r="CY58" s="80"/>
      <c r="CZ58" s="80"/>
      <c r="DA58" s="80"/>
      <c r="DB58" s="80"/>
      <c r="DC58" s="80"/>
      <c r="DD58" s="80"/>
      <c r="DE58" s="80"/>
      <c r="DF58" s="80"/>
      <c r="DG58" s="80"/>
      <c r="DH58" s="80"/>
      <c r="DI58" s="80"/>
      <c r="DJ58" s="80"/>
      <c r="DK58" s="80"/>
      <c r="DL58" s="80"/>
      <c r="DM58" s="80"/>
      <c r="DN58" s="80"/>
      <c r="DO58" s="80"/>
      <c r="DP58" s="80"/>
      <c r="DQ58" s="80"/>
      <c r="DR58" s="80"/>
      <c r="DS58" s="80"/>
      <c r="DT58" s="80"/>
      <c r="DU58" s="80"/>
      <c r="DV58" s="80"/>
      <c r="DW58" s="80"/>
      <c r="DX58" s="80"/>
      <c r="DY58" s="80"/>
      <c r="DZ58" s="80"/>
      <c r="EA58" s="80"/>
      <c r="EB58" s="80"/>
      <c r="EC58" s="80"/>
      <c r="ED58" s="80"/>
      <c r="EE58" s="80"/>
      <c r="EF58" s="80"/>
      <c r="EG58" s="80"/>
      <c r="EH58" s="80"/>
      <c r="EI58" s="80"/>
      <c r="EJ58" s="80"/>
      <c r="EK58" s="80"/>
      <c r="EL58" s="80"/>
      <c r="EM58" s="80"/>
      <c r="EN58" s="80"/>
      <c r="EO58" s="80"/>
      <c r="EP58" s="80"/>
      <c r="EQ58" s="80"/>
      <c r="ER58" s="80"/>
      <c r="ES58" s="80"/>
      <c r="ET58" s="80"/>
      <c r="EU58" s="80"/>
      <c r="EV58" s="80"/>
      <c r="EW58" s="80"/>
      <c r="EX58" s="80"/>
      <c r="EY58" s="80"/>
      <c r="EZ58" s="80"/>
      <c r="FA58" s="80"/>
      <c r="FB58" s="80"/>
      <c r="FC58" s="80"/>
      <c r="FD58" s="80"/>
      <c r="FE58" s="80"/>
      <c r="FF58" s="80"/>
      <c r="FG58" s="80"/>
      <c r="FH58" s="80"/>
      <c r="FI58" s="80"/>
      <c r="FJ58" s="80"/>
      <c r="FK58" s="80"/>
      <c r="FL58" s="80"/>
      <c r="FM58" s="80"/>
      <c r="FN58" s="80"/>
      <c r="FO58" s="80"/>
      <c r="FP58" s="80"/>
      <c r="FQ58" s="80"/>
      <c r="FR58" s="80"/>
      <c r="FS58" s="80"/>
      <c r="FT58" s="80"/>
      <c r="FU58" s="80"/>
      <c r="FV58" s="80"/>
      <c r="FW58" s="80"/>
      <c r="FX58" s="80"/>
      <c r="FY58" s="80"/>
      <c r="FZ58" s="80"/>
      <c r="GA58" s="80"/>
      <c r="GB58" s="80"/>
      <c r="GC58" s="80"/>
      <c r="GD58" s="80"/>
      <c r="GE58" s="80"/>
      <c r="GF58" s="80"/>
      <c r="GG58" s="80"/>
      <c r="GH58" s="80"/>
      <c r="GI58" s="80"/>
      <c r="GJ58" s="80"/>
      <c r="GK58" s="80"/>
      <c r="GL58" s="80"/>
      <c r="GM58" s="80"/>
      <c r="GN58" s="80"/>
      <c r="GO58" s="80"/>
      <c r="GP58" s="80"/>
      <c r="GQ58" s="80"/>
      <c r="GR58" s="80"/>
      <c r="GS58" s="80"/>
      <c r="GT58" s="80"/>
      <c r="GU58" s="80"/>
      <c r="GV58" s="80"/>
      <c r="GW58" s="80"/>
      <c r="GX58" s="80"/>
      <c r="GY58" s="80"/>
      <c r="GZ58" s="80"/>
      <c r="HA58" s="80"/>
      <c r="HB58" s="80"/>
      <c r="HC58" s="80"/>
      <c r="HD58" s="80"/>
      <c r="HE58" s="80"/>
      <c r="HF58" s="80"/>
      <c r="HG58" s="80"/>
      <c r="HH58" s="80"/>
      <c r="HI58" s="80"/>
      <c r="HJ58" s="80"/>
      <c r="HK58" s="80"/>
    </row>
  </sheetData>
  <mergeCells count="30">
    <mergeCell ref="A42:L42"/>
    <mergeCell ref="A37:L37"/>
    <mergeCell ref="A38:E38"/>
    <mergeCell ref="R6:R7"/>
    <mergeCell ref="S6:S7"/>
    <mergeCell ref="B35:L35"/>
    <mergeCell ref="B36:L36"/>
    <mergeCell ref="A5:E7"/>
    <mergeCell ref="F5:H5"/>
    <mergeCell ref="J5:L5"/>
    <mergeCell ref="HE5:HK5"/>
    <mergeCell ref="F6:F7"/>
    <mergeCell ref="G6:G7"/>
    <mergeCell ref="H6:H7"/>
    <mergeCell ref="J6:J7"/>
    <mergeCell ref="K6:K7"/>
    <mergeCell ref="L6:L7"/>
    <mergeCell ref="BP5:BV5"/>
    <mergeCell ref="N5:P5"/>
    <mergeCell ref="R5:T5"/>
    <mergeCell ref="N6:N7"/>
    <mergeCell ref="O6:O7"/>
    <mergeCell ref="P6:P7"/>
    <mergeCell ref="T6:T7"/>
    <mergeCell ref="F3:L3"/>
    <mergeCell ref="N3:T3"/>
    <mergeCell ref="N4:P4"/>
    <mergeCell ref="R4:T4"/>
    <mergeCell ref="F4:H4"/>
    <mergeCell ref="J4:L4"/>
  </mergeCells>
  <printOptions horizontalCentered="1"/>
  <pageMargins left="0.19685039370078741" right="0.19685039370078741" top="0.31496062992125984" bottom="0.19685039370078741" header="0.31496062992125984" footer="0.31496062992125984"/>
  <pageSetup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6</vt:i4>
      </vt:variant>
    </vt:vector>
  </HeadingPairs>
  <TitlesOfParts>
    <vt:vector size="10" baseType="lpstr">
      <vt:lpstr>Índice</vt:lpstr>
      <vt:lpstr>1.1</vt:lpstr>
      <vt:lpstr>1.2</vt:lpstr>
      <vt:lpstr>1.3</vt:lpstr>
      <vt:lpstr>'1.1'!Área_de_impresión</vt:lpstr>
      <vt:lpstr>'1.2'!Área_de_impresión</vt:lpstr>
      <vt:lpstr>'1.3'!Área_de_impresión</vt:lpstr>
      <vt:lpstr>'1.1'!Títulos_a_imprimir</vt:lpstr>
      <vt:lpstr>'1.2'!Títulos_a_imprimir</vt:lpstr>
      <vt:lpstr>'1.3'!Títulos_a_imprimir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Telefónica de Ocupación y Empleo</dc:title>
  <dc:subject>Indicadores estratégicos.</dc:subject>
  <dc:creator>INEGI</dc:creator>
  <cp:keywords>ETOE</cp:keywords>
  <cp:lastModifiedBy>INEGI</cp:lastModifiedBy>
  <dcterms:created xsi:type="dcterms:W3CDTF">2020-05-27T03:17:21Z</dcterms:created>
  <dcterms:modified xsi:type="dcterms:W3CDTF">2021-02-17T19:04:48Z</dcterms:modified>
</cp:coreProperties>
</file>