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yectos\pruebas-tecnicas\masiv\gestion-cines\2-prototipo\Cinema\assets\"/>
    </mc:Choice>
  </mc:AlternateContent>
  <bookViews>
    <workbookView xWindow="0" yWindow="0" windowWidth="20430" windowHeight="7470"/>
  </bookViews>
  <sheets>
    <sheet name="Hoja1" sheetId="1" r:id="rId1"/>
  </sheets>
  <calcPr calcId="162913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</calcChain>
</file>

<file path=xl/sharedStrings.xml><?xml version="1.0" encoding="utf-8"?>
<sst xmlns="http://schemas.openxmlformats.org/spreadsheetml/2006/main" count="35" uniqueCount="23">
  <si>
    <t>Tarea</t>
  </si>
  <si>
    <t>Estimacion en horas</t>
  </si>
  <si>
    <t>Estado</t>
  </si>
  <si>
    <t>Entender el problema</t>
  </si>
  <si>
    <t>Extraer el modelo de datos</t>
  </si>
  <si>
    <t>Proponer una arquitectura en la nube (aws)</t>
  </si>
  <si>
    <t>Crear el proyecto base</t>
  </si>
  <si>
    <t>Gestion de peliculas</t>
  </si>
  <si>
    <t>Gestion de teatros</t>
  </si>
  <si>
    <t>Gestion de salas</t>
  </si>
  <si>
    <t>Gestion de funciones</t>
  </si>
  <si>
    <t>Dockerizacion de la solucion</t>
  </si>
  <si>
    <t>Pruebas de E2E</t>
  </si>
  <si>
    <t>Solucion de bugs</t>
  </si>
  <si>
    <t>Reporte de funciones mas exitas del mes</t>
  </si>
  <si>
    <t>Ok</t>
  </si>
  <si>
    <t>OK</t>
  </si>
  <si>
    <t>No</t>
  </si>
  <si>
    <t>Reservas y Cancelaciones</t>
  </si>
  <si>
    <t>Etiquetas de fila</t>
  </si>
  <si>
    <t>Total general</t>
  </si>
  <si>
    <t>Suma de Estimacion en horas</t>
  </si>
  <si>
    <t>Tiempo en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</si>
</sst>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STOR ROJAS" refreshedDate="45759.927180092593" createdVersion="6" refreshedVersion="6" minRefreshableVersion="3" recordCount="13">
  <cacheSource type="worksheet">
    <worksheetSource name="Tabla2"/>
  </cacheSource>
  <cacheFields count="3">
    <cacheField name="Tarea" numFmtId="0">
      <sharedItems/>
    </cacheField>
    <cacheField name="Estimacion en horas" numFmtId="0">
      <sharedItems containsSemiMixedTypes="0" containsString="0" containsNumber="1" containsInteger="1" minValue="1" maxValue="5"/>
    </cacheField>
    <cacheField name="Estado" numFmtId="0">
      <sharedItems count="2">
        <s v="Ok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Entender el problema"/>
    <n v="1"/>
    <x v="0"/>
  </r>
  <r>
    <s v="Extraer el modelo de datos"/>
    <n v="2"/>
    <x v="0"/>
  </r>
  <r>
    <s v="Proponer una arquitectura en la nube (aws)"/>
    <n v="4"/>
    <x v="0"/>
  </r>
  <r>
    <s v="Crear el proyecto base"/>
    <n v="4"/>
    <x v="0"/>
  </r>
  <r>
    <s v="Gestion de peliculas"/>
    <n v="4"/>
    <x v="0"/>
  </r>
  <r>
    <s v="Gestion de teatros"/>
    <n v="3"/>
    <x v="0"/>
  </r>
  <r>
    <s v="Gestion de salas"/>
    <n v="3"/>
    <x v="0"/>
  </r>
  <r>
    <s v="Gestion de funciones"/>
    <n v="4"/>
    <x v="1"/>
  </r>
  <r>
    <s v="Reservas y Cancelaciones"/>
    <n v="5"/>
    <x v="1"/>
  </r>
  <r>
    <s v="Dockerizacion de la solucion"/>
    <n v="4"/>
    <x v="0"/>
  </r>
  <r>
    <s v="Reporte de funciones mas exitas del mes"/>
    <n v="5"/>
    <x v="1"/>
  </r>
  <r>
    <s v="Pruebas de E2E"/>
    <n v="2"/>
    <x v="1"/>
  </r>
  <r>
    <s v="Solucion de bugs"/>
    <n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7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7:B20" firstHeaderRow="1" firstDataRow="1" firstDataCol="1"/>
  <pivotFields count="3">
    <pivotField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Estimacion en hora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1:C14" totalsRowShown="0">
  <autoFilter ref="A1:C14"/>
  <tableColumns count="3">
    <tableColumn id="1" name="Tarea"/>
    <tableColumn id="2" name="Estimacion en horas"/>
    <tableColumn id="3" name="Est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12" sqref="A12:C12"/>
    </sheetView>
  </sheetViews>
  <sheetFormatPr baseColWidth="10" defaultRowHeight="15" x14ac:dyDescent="0.25"/>
  <cols>
    <col min="1" max="1" width="30.5703125" customWidth="1"/>
    <col min="2" max="2" width="27" customWidth="1"/>
    <col min="3" max="3" width="12.7109375" customWidth="1"/>
    <col min="4" max="15" width="18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 t="s">
        <v>15</v>
      </c>
    </row>
    <row r="3" spans="1:3" x14ac:dyDescent="0.25">
      <c r="A3" t="s">
        <v>4</v>
      </c>
      <c r="B3">
        <v>2</v>
      </c>
      <c r="C3" t="s">
        <v>15</v>
      </c>
    </row>
    <row r="4" spans="1:3" x14ac:dyDescent="0.25">
      <c r="A4" t="s">
        <v>5</v>
      </c>
      <c r="B4">
        <v>4</v>
      </c>
      <c r="C4" t="s">
        <v>16</v>
      </c>
    </row>
    <row r="5" spans="1:3" x14ac:dyDescent="0.25">
      <c r="A5" t="s">
        <v>6</v>
      </c>
      <c r="B5">
        <v>4</v>
      </c>
      <c r="C5" t="s">
        <v>15</v>
      </c>
    </row>
    <row r="6" spans="1:3" x14ac:dyDescent="0.25">
      <c r="A6" t="s">
        <v>7</v>
      </c>
      <c r="B6">
        <v>4</v>
      </c>
      <c r="C6" t="s">
        <v>15</v>
      </c>
    </row>
    <row r="7" spans="1:3" x14ac:dyDescent="0.25">
      <c r="A7" t="s">
        <v>8</v>
      </c>
      <c r="B7">
        <v>3</v>
      </c>
      <c r="C7" t="s">
        <v>15</v>
      </c>
    </row>
    <row r="8" spans="1:3" x14ac:dyDescent="0.25">
      <c r="A8" t="s">
        <v>9</v>
      </c>
      <c r="B8">
        <v>3</v>
      </c>
      <c r="C8" t="s">
        <v>15</v>
      </c>
    </row>
    <row r="9" spans="1:3" x14ac:dyDescent="0.25">
      <c r="A9" t="s">
        <v>10</v>
      </c>
      <c r="B9">
        <v>4</v>
      </c>
      <c r="C9" t="s">
        <v>17</v>
      </c>
    </row>
    <row r="10" spans="1:3" x14ac:dyDescent="0.25">
      <c r="A10" t="s">
        <v>18</v>
      </c>
      <c r="B10">
        <v>5</v>
      </c>
      <c r="C10" t="s">
        <v>17</v>
      </c>
    </row>
    <row r="11" spans="1:3" x14ac:dyDescent="0.25">
      <c r="A11" t="s">
        <v>11</v>
      </c>
      <c r="B11">
        <v>4</v>
      </c>
      <c r="C11" t="s">
        <v>15</v>
      </c>
    </row>
    <row r="12" spans="1:3" x14ac:dyDescent="0.25">
      <c r="A12" t="s">
        <v>14</v>
      </c>
      <c r="B12">
        <v>5</v>
      </c>
      <c r="C12" t="s">
        <v>17</v>
      </c>
    </row>
    <row r="13" spans="1:3" x14ac:dyDescent="0.25">
      <c r="A13" t="s">
        <v>12</v>
      </c>
      <c r="B13">
        <v>2</v>
      </c>
      <c r="C13" t="s">
        <v>17</v>
      </c>
    </row>
    <row r="14" spans="1:3" x14ac:dyDescent="0.25">
      <c r="A14" t="s">
        <v>13</v>
      </c>
      <c r="B14">
        <v>4</v>
      </c>
      <c r="C14" t="s">
        <v>17</v>
      </c>
    </row>
    <row r="17" spans="1:3" x14ac:dyDescent="0.25">
      <c r="A17" s="1" t="s">
        <v>19</v>
      </c>
      <c r="B17" t="s">
        <v>21</v>
      </c>
      <c r="C17" t="s">
        <v>22</v>
      </c>
    </row>
    <row r="18" spans="1:3" x14ac:dyDescent="0.25">
      <c r="A18" s="2" t="s">
        <v>17</v>
      </c>
      <c r="B18" s="3">
        <v>20</v>
      </c>
      <c r="C18">
        <f>GETPIVOTDATA("Estimacion en horas",$A$17,"Estado","No")/8</f>
        <v>2.5</v>
      </c>
    </row>
    <row r="19" spans="1:3" x14ac:dyDescent="0.25">
      <c r="A19" s="2" t="s">
        <v>15</v>
      </c>
      <c r="B19" s="3">
        <v>25</v>
      </c>
      <c r="C19">
        <f>GETPIVOTDATA("Estimacion en horas",$A$17,"Estado","Ok")/8</f>
        <v>3.125</v>
      </c>
    </row>
    <row r="20" spans="1:3" x14ac:dyDescent="0.25">
      <c r="A20" s="2" t="s">
        <v>20</v>
      </c>
      <c r="B20" s="3">
        <v>45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ROJAS</dc:creator>
  <cp:lastModifiedBy>NESTOR ROJAS</cp:lastModifiedBy>
  <dcterms:created xsi:type="dcterms:W3CDTF">2025-04-10T21:13:50Z</dcterms:created>
  <dcterms:modified xsi:type="dcterms:W3CDTF">2025-04-13T03:29:41Z</dcterms:modified>
</cp:coreProperties>
</file>