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10" documentId="8_{01783B85-42B7-4E10-8F25-29E643141A17}" xr6:coauthVersionLast="47" xr6:coauthVersionMax="47" xr10:uidLastSave="{7A561147-8D95-4C2E-A346-36B7F4CD6E47}"/>
  <bookViews>
    <workbookView xWindow="-108" yWindow="-108" windowWidth="23256" windowHeight="12456" activeTab="1" xr2:uid="{F0978B1C-9816-4A37-B0D5-A4B41DC38A9E}"/>
  </bookViews>
  <sheets>
    <sheet name="Hoja1" sheetId="1" r:id="rId1"/>
    <sheet name="Hoja2" sheetId="2" r:id="rId2"/>
  </sheets>
  <definedNames>
    <definedName name="MatrizP1">Hoja1!$B$7:$C$8</definedName>
    <definedName name="MatrizP1Burguer">Hoja2!$B$21:$D$23</definedName>
    <definedName name="MatrizP2">Hoja1!$F$7:$G$8</definedName>
    <definedName name="MatrizP2B">Hoja2!$B$26:$D$28</definedName>
    <definedName name="MatrizP5">Hoja1!$B$11:$C$12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2" l="1" a="1"/>
  <c r="B32" i="2" s="1"/>
  <c r="B26" i="2" a="1"/>
  <c r="B26" i="2" s="1"/>
  <c r="B25" i="1" a="1"/>
  <c r="B25" i="1" s="1"/>
  <c r="B26" i="1" s="1" a="1"/>
  <c r="B26" i="1" s="1"/>
  <c r="B27" i="1" s="1" a="1"/>
  <c r="B27" i="1" s="1"/>
  <c r="B28" i="1" s="1" a="1"/>
  <c r="B28" i="1" s="1"/>
  <c r="B24" i="1" a="1"/>
  <c r="B24" i="1" s="1"/>
  <c r="B19" i="1" a="1"/>
  <c r="B19" i="1" s="1"/>
  <c r="F7" i="1" a="1"/>
  <c r="F7" i="1" s="1"/>
  <c r="F11" i="1" s="1" a="1"/>
  <c r="F11" i="1" s="1"/>
  <c r="B11" i="1" l="1" a="1"/>
  <c r="B11" i="1" s="1"/>
  <c r="F14" i="1" s="1" a="1"/>
  <c r="F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<sst xmlns="http://schemas.openxmlformats.org/spreadsheetml/2006/main" count="30" uniqueCount="14">
  <si>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P2</t>
  </si>
  <si>
    <t>P1</t>
  </si>
  <si>
    <t>P5</t>
  </si>
  <si>
    <t>P10</t>
  </si>
  <si>
    <r>
      <rPr>
        <sz val="11"/>
        <color theme="1"/>
        <rFont val="Aptos Narrow"/>
        <family val="2"/>
      </rPr>
      <t>π</t>
    </r>
    <r>
      <rPr>
        <sz val="11"/>
        <color theme="1"/>
        <rFont val="Aptos Narrow"/>
        <family val="2"/>
        <scheme val="minor"/>
      </rPr>
      <t>0</t>
    </r>
  </si>
  <si>
    <t>π1</t>
  </si>
  <si>
    <t>π2</t>
  </si>
  <si>
    <t>π3</t>
  </si>
  <si>
    <t>π4</t>
  </si>
  <si>
    <t>π5</t>
  </si>
  <si>
    <t>R</t>
  </si>
  <si>
    <t>B</t>
  </si>
  <si>
    <t>C</t>
  </si>
  <si>
    <t>Pi_2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</si>
</sst>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9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166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169" fontId="0" fillId="0" borderId="2" xfId="0" applyNumberFormat="1" applyBorder="1"/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  <xf numFmtId="166" fontId="0" fillId="0" borderId="4" xfId="0" applyNumberFormat="1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8</xdr:col>
      <xdr:colOff>686115</xdr:colOff>
      <xdr:row>4</xdr:row>
      <xdr:rowOff>53340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83DDE8-EF4F-796F-10CE-9100201D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233474" cy="784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7</xdr:col>
      <xdr:colOff>591805</xdr:colOff>
      <xdr:row>17</xdr:row>
      <xdr:rowOff>56156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378C85-A485-0298-B852-4BDF98787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0"/>
          <a:ext cx="6131545" cy="3165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8D04-9A6B-4A97-9646-E27FBC8ACB90}">
  <dimension ref="A6:G29"/>
  <sheetViews>
    <sheetView topLeftCell="A4" workbookViewId="0">
      <selection activeCell="A23" sqref="A23"/>
    </sheetView>
  </sheetViews>
  <sheetFormatPr baseColWidth="10" defaultRowHeight="14.4" x14ac:dyDescent="0.3"/>
  <sheetData>
    <row r="6" spans="1:7" x14ac:dyDescent="0.3">
      <c r="A6" s="1" t="s">
        <v>1</v>
      </c>
      <c r="B6" s="2">
        <v>1</v>
      </c>
      <c r="C6" s="2">
        <v>2</v>
      </c>
      <c r="E6" s="1" t="s">
        <v>0</v>
      </c>
      <c r="F6" s="1">
        <v>1</v>
      </c>
      <c r="G6" s="1">
        <v>1</v>
      </c>
    </row>
    <row r="7" spans="1:7" x14ac:dyDescent="0.3">
      <c r="A7" s="1">
        <v>1</v>
      </c>
      <c r="B7" s="1">
        <v>0.67</v>
      </c>
      <c r="C7" s="1">
        <v>0.33</v>
      </c>
      <c r="E7" s="1">
        <v>1</v>
      </c>
      <c r="F7" s="1" cm="1">
        <f t="array" ref="F7:G8">MMULT(MatrizP1,MatrizP1)</f>
        <v>0.74590000000000012</v>
      </c>
      <c r="G7" s="1">
        <v>0.25409999999999999</v>
      </c>
    </row>
    <row r="8" spans="1:7" x14ac:dyDescent="0.3">
      <c r="A8" s="1">
        <v>2</v>
      </c>
      <c r="B8" s="1">
        <v>0.9</v>
      </c>
      <c r="C8" s="1">
        <v>0.1</v>
      </c>
      <c r="E8" s="1">
        <v>2</v>
      </c>
      <c r="F8" s="1">
        <v>0.69300000000000006</v>
      </c>
      <c r="G8" s="1">
        <v>0.30700000000000005</v>
      </c>
    </row>
    <row r="10" spans="1:7" x14ac:dyDescent="0.3">
      <c r="A10" s="1" t="s">
        <v>2</v>
      </c>
      <c r="B10" s="1">
        <v>1</v>
      </c>
      <c r="C10" s="1">
        <v>2</v>
      </c>
      <c r="E10" s="1" t="s">
        <v>3</v>
      </c>
      <c r="F10" s="1">
        <v>1</v>
      </c>
      <c r="G10" s="1">
        <v>2</v>
      </c>
    </row>
    <row r="11" spans="1:7" x14ac:dyDescent="0.3">
      <c r="A11" s="1">
        <v>1</v>
      </c>
      <c r="B11" s="3" cm="1">
        <f t="array" ref="B11:C12">MMULT(MatrizP1,MMULT(MatrizP2,MatrizP2))</f>
        <v>0.73153463470000024</v>
      </c>
      <c r="C11" s="3">
        <v>0.26846536530000004</v>
      </c>
      <c r="E11" s="1">
        <v>1</v>
      </c>
      <c r="F11" s="1" cm="1">
        <f t="array" ref="F11:G12">MMULT(MMULT(MatrizP2,MatrizP2),MMULT(MMULT(MatrizP2,MatrizP2),MatrizP2))</f>
        <v>0.73170742821746959</v>
      </c>
      <c r="G11" s="1">
        <v>0.26829257178253108</v>
      </c>
    </row>
    <row r="12" spans="1:7" x14ac:dyDescent="0.3">
      <c r="A12" s="1">
        <v>2</v>
      </c>
      <c r="B12" s="3">
        <v>0.73217826900000027</v>
      </c>
      <c r="C12" s="3">
        <v>0.26782173100000006</v>
      </c>
      <c r="E12" s="1">
        <v>2</v>
      </c>
      <c r="F12" s="1">
        <v>0.73170701395235738</v>
      </c>
      <c r="G12" s="1">
        <v>0.26829298604764318</v>
      </c>
    </row>
    <row r="13" spans="1:7" x14ac:dyDescent="0.3">
      <c r="E13" s="1"/>
      <c r="F13" s="1"/>
      <c r="G13" s="1"/>
    </row>
    <row r="14" spans="1:7" x14ac:dyDescent="0.3">
      <c r="E14" s="1"/>
      <c r="F14" s="1" cm="1">
        <f t="array" ref="F14:G15">MMULT(MatrizP5,MatrizP5)</f>
        <v>0.73170742821746959</v>
      </c>
      <c r="G14" s="1">
        <v>0.26829257178253102</v>
      </c>
    </row>
    <row r="15" spans="1:7" x14ac:dyDescent="0.3">
      <c r="E15" s="1"/>
      <c r="F15" s="1">
        <v>0.73170701395235749</v>
      </c>
      <c r="G15" s="1">
        <v>0.26829298604764318</v>
      </c>
    </row>
    <row r="18" spans="1:3" x14ac:dyDescent="0.3">
      <c r="A18" t="s">
        <v>1</v>
      </c>
      <c r="B18">
        <v>1</v>
      </c>
      <c r="C18">
        <v>2</v>
      </c>
    </row>
    <row r="19" spans="1:3" x14ac:dyDescent="0.3">
      <c r="A19">
        <v>1</v>
      </c>
      <c r="B19" cm="1">
        <f t="array" ref="B19:C20">MatrizP1</f>
        <v>0.67</v>
      </c>
      <c r="C19">
        <v>0.33</v>
      </c>
    </row>
    <row r="20" spans="1:3" x14ac:dyDescent="0.3">
      <c r="A20">
        <v>2</v>
      </c>
      <c r="B20">
        <v>0.9</v>
      </c>
      <c r="C20">
        <v>0.1</v>
      </c>
    </row>
    <row r="22" spans="1:3" x14ac:dyDescent="0.3">
      <c r="A22" s="1"/>
      <c r="B22" s="1">
        <v>1</v>
      </c>
      <c r="C22" s="1">
        <v>2</v>
      </c>
    </row>
    <row r="23" spans="1:3" ht="15" thickBot="1" x14ac:dyDescent="0.35">
      <c r="A23" s="4" t="s">
        <v>4</v>
      </c>
      <c r="B23" s="7">
        <v>0.7</v>
      </c>
      <c r="C23" s="7">
        <v>0.3</v>
      </c>
    </row>
    <row r="24" spans="1:3" ht="15" thickBot="1" x14ac:dyDescent="0.35">
      <c r="A24" s="5" t="s">
        <v>5</v>
      </c>
      <c r="B24" s="11" cm="1">
        <f t="array" ref="B24:C24">MMULT(B23:C23,MatrizP1)</f>
        <v>0.73899999999999999</v>
      </c>
      <c r="C24" s="8">
        <v>0.26100000000000001</v>
      </c>
    </row>
    <row r="25" spans="1:3" ht="15" thickBot="1" x14ac:dyDescent="0.35">
      <c r="A25" s="5" t="s">
        <v>6</v>
      </c>
      <c r="B25" s="11" cm="1">
        <f t="array" ref="B25:C25">MMULT(B24:C24,MatrizP1)</f>
        <v>0.73003000000000007</v>
      </c>
      <c r="C25" s="8">
        <v>0.26996999999999999</v>
      </c>
    </row>
    <row r="26" spans="1:3" ht="15" thickBot="1" x14ac:dyDescent="0.35">
      <c r="A26" s="5" t="s">
        <v>7</v>
      </c>
      <c r="B26" s="11" cm="1">
        <f t="array" ref="B26:C26">MMULT(B25:C25,MatrizP1)</f>
        <v>0.73209310000000005</v>
      </c>
      <c r="C26" s="8">
        <v>0.26790690000000006</v>
      </c>
    </row>
    <row r="27" spans="1:3" ht="15" thickBot="1" x14ac:dyDescent="0.35">
      <c r="A27" s="5" t="s">
        <v>8</v>
      </c>
      <c r="B27" s="11" cm="1">
        <f t="array" ref="B27:C27">MMULT(B26:C26,MatrizP1)</f>
        <v>0.73161858700000004</v>
      </c>
      <c r="C27" s="9">
        <v>0.26838141300000007</v>
      </c>
    </row>
    <row r="28" spans="1:3" ht="15" thickBot="1" x14ac:dyDescent="0.35">
      <c r="A28" s="5" t="s">
        <v>9</v>
      </c>
      <c r="B28" s="11" cm="1">
        <f t="array" ref="B28:C28">MMULT(B27:C27,MatrizP1)</f>
        <v>0.73172772499000005</v>
      </c>
      <c r="C28" s="10">
        <v>0.26827227501000006</v>
      </c>
    </row>
    <row r="29" spans="1:3" x14ac:dyDescent="0.3">
      <c r="B29" s="6"/>
      <c r="C29" s="6"/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E915-940B-4342-ABCA-98FAEA69953C}">
  <dimension ref="A20:D32"/>
  <sheetViews>
    <sheetView tabSelected="1" topLeftCell="A11" workbookViewId="0">
      <selection activeCell="E30" sqref="E30"/>
    </sheetView>
  </sheetViews>
  <sheetFormatPr baseColWidth="10" defaultRowHeight="14.4" x14ac:dyDescent="0.3"/>
  <sheetData>
    <row r="20" spans="1:4" x14ac:dyDescent="0.3">
      <c r="A20" t="s">
        <v>1</v>
      </c>
      <c r="B20" t="s">
        <v>10</v>
      </c>
      <c r="C20" t="s">
        <v>11</v>
      </c>
      <c r="D20" t="s">
        <v>12</v>
      </c>
    </row>
    <row r="21" spans="1:4" x14ac:dyDescent="0.3">
      <c r="A21" t="s">
        <v>10</v>
      </c>
      <c r="B21">
        <v>0.7</v>
      </c>
      <c r="C21">
        <v>0.2</v>
      </c>
      <c r="D21">
        <v>0.1</v>
      </c>
    </row>
    <row r="22" spans="1:4" x14ac:dyDescent="0.3">
      <c r="A22" t="s">
        <v>11</v>
      </c>
      <c r="B22">
        <v>0.35</v>
      </c>
      <c r="C22">
        <v>0.5</v>
      </c>
      <c r="D22">
        <v>0.15</v>
      </c>
    </row>
    <row r="23" spans="1:4" x14ac:dyDescent="0.3">
      <c r="A23" t="s">
        <v>12</v>
      </c>
      <c r="B23">
        <v>0.25</v>
      </c>
      <c r="C23">
        <v>0.3</v>
      </c>
      <c r="D23">
        <v>0.45</v>
      </c>
    </row>
    <row r="25" spans="1:4" x14ac:dyDescent="0.3">
      <c r="A25" t="s">
        <v>0</v>
      </c>
      <c r="B25" t="s">
        <v>10</v>
      </c>
      <c r="C25" t="s">
        <v>11</v>
      </c>
      <c r="D25" t="s">
        <v>12</v>
      </c>
    </row>
    <row r="26" spans="1:4" x14ac:dyDescent="0.3">
      <c r="A26" t="s">
        <v>10</v>
      </c>
      <c r="B26" cm="1">
        <f t="array" ref="B26:D28">MMULT(MatrizP1Burguer,MatrizP1Burguer)</f>
        <v>0.58499999999999996</v>
      </c>
      <c r="C26">
        <v>0.27</v>
      </c>
      <c r="D26" s="12">
        <v>0.14499999999999999</v>
      </c>
    </row>
    <row r="27" spans="1:4" x14ac:dyDescent="0.3">
      <c r="A27" t="s">
        <v>11</v>
      </c>
      <c r="B27">
        <v>0.45749999999999991</v>
      </c>
      <c r="C27">
        <v>0.36499999999999999</v>
      </c>
      <c r="D27">
        <v>0.17749999999999999</v>
      </c>
    </row>
    <row r="28" spans="1:4" x14ac:dyDescent="0.3">
      <c r="A28" t="s">
        <v>12</v>
      </c>
      <c r="B28">
        <v>0.39249999999999996</v>
      </c>
      <c r="C28">
        <v>0.33500000000000002</v>
      </c>
      <c r="D28">
        <v>0.27250000000000002</v>
      </c>
    </row>
    <row r="30" spans="1:4" x14ac:dyDescent="0.3">
      <c r="A30" s="1"/>
      <c r="B30" s="1" t="s">
        <v>10</v>
      </c>
      <c r="C30" s="1" t="s">
        <v>11</v>
      </c>
      <c r="D30" s="1" t="s">
        <v>12</v>
      </c>
    </row>
    <row r="31" spans="1:4" x14ac:dyDescent="0.3">
      <c r="A31" s="1" t="s">
        <v>4</v>
      </c>
      <c r="B31" s="1">
        <v>0.5</v>
      </c>
      <c r="C31" s="1">
        <v>0.3</v>
      </c>
      <c r="D31" s="1">
        <v>0.2</v>
      </c>
    </row>
    <row r="32" spans="1:4" x14ac:dyDescent="0.3">
      <c r="A32" s="13" t="s">
        <v>13</v>
      </c>
      <c r="B32" cm="1">
        <f t="array" ref="B32:D32">MMULT(B31:D31,MatrizP2B)</f>
        <v>0.50824999999999998</v>
      </c>
      <c r="C32" s="12">
        <v>0.3115</v>
      </c>
      <c r="D32">
        <v>0.18025000000000002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Hoja1</vt:lpstr>
      <vt:lpstr>Hoja2</vt:lpstr>
      <vt:lpstr>MatrizP1</vt:lpstr>
      <vt:lpstr>MatrizP1Burguer</vt:lpstr>
      <vt:lpstr>MatrizP2</vt:lpstr>
      <vt:lpstr>MatrizP2B</vt:lpstr>
      <vt:lpstr>MatrizP5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2024-08-29T21:41:21Z</dcterms:created>
  <dcterms:modified xsi:type="dcterms:W3CDTF">2024-08-29T22:48:21Z</dcterms:modified>
</cp:coreProperties>
</file>