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0" documentId="14_{7D6B4BCD-FBB0-4A51-A806-60C795108208}" xr6:coauthVersionLast="47" xr6:coauthVersionMax="47" xr10:uidLastSave="{00000000-0000-0000-0000-000000000000}"/>
  <bookViews>
    <workbookView xWindow="5760" yWindow="156" windowWidth="17280" windowHeight="8880" xr2:uid="{A0457880-4C44-44C2-90E7-E1776759C874}"/>
  </bookViews>
  <sheets>
    <sheet name="Hoja1" sheetId="1" r:id="rId1"/>
  </sheets>
  <definedNames>
    <definedName name="MatrizI">Hoja1!$F$3:$G$4</definedName>
    <definedName name="MatrizP">Hoja1!$B$3:$C$4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 a="1"/>
  <c r="B32" i="1" s="1"/>
  <c r="B27" i="1" a="1"/>
  <c r="B27" i="1" s="1"/>
  <c r="B24" i="1" a="1"/>
  <c r="B24" i="1" s="1"/>
  <c r="B19" i="1" a="1"/>
  <c r="B19" i="1" s="1"/>
  <c r="B8" i="1" a="1"/>
  <c r="B8" i="1" s="1"/>
  <c r="F8" i="1" s="1" a="1"/>
  <c r="F8" i="1" s="1"/>
  <c r="B13" i="1" s="1" a="1"/>
  <c r="C3" i="1"/>
  <c r="B3" i="1"/>
  <c r="B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<sst xmlns="http://schemas.openxmlformats.org/spreadsheetml/2006/main" count="47" uniqueCount="15">
  <si>
    <t>MatP</t>
  </si>
  <si>
    <t>P</t>
  </si>
  <si>
    <t>H</t>
  </si>
  <si>
    <t>Matriz de transicion Rana</t>
  </si>
  <si>
    <t>Matriz Identidad</t>
  </si>
  <si>
    <t>1. (i-p)</t>
  </si>
  <si>
    <t>i-p</t>
  </si>
  <si>
    <t>1. (i-p)T</t>
  </si>
  <si>
    <t>2. ampliada</t>
  </si>
  <si>
    <t>RHS</t>
  </si>
  <si>
    <t>3. matriz filas independientes</t>
  </si>
  <si>
    <t xml:space="preserve">4, Resolver sistema </t>
  </si>
  <si>
    <t>Minverse</t>
  </si>
  <si>
    <t>4. Vector estado estable</t>
  </si>
  <si>
    <r>
      <t>p</t>
    </r>
    <r>
      <rPr>
        <sz val="11"/>
        <color theme="1"/>
        <rFont val="Aptos Narrow"/>
        <family val="2"/>
      </rPr>
      <t>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</si>
</sst>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682C-457E-43CC-BCED-0F87F6A4EE88}">
  <dimension ref="A1:G32"/>
  <sheetViews>
    <sheetView tabSelected="1" topLeftCell="A13" workbookViewId="0">
      <selection activeCell="B33" sqref="B33:B34"/>
    </sheetView>
  </sheetViews>
  <sheetFormatPr baseColWidth="10" defaultRowHeight="14.4" x14ac:dyDescent="0.3"/>
  <sheetData>
    <row r="1" spans="1:7" x14ac:dyDescent="0.3">
      <c r="A1" s="5" t="s">
        <v>3</v>
      </c>
      <c r="B1" s="5"/>
      <c r="C1" s="5"/>
      <c r="E1" s="5" t="s">
        <v>4</v>
      </c>
      <c r="F1" s="5"/>
      <c r="G1" s="5"/>
    </row>
    <row r="2" spans="1:7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3">
      <c r="A3" t="s">
        <v>1</v>
      </c>
      <c r="B3">
        <f>2/3</f>
        <v>0.66666666666666663</v>
      </c>
      <c r="C3">
        <f>1/3</f>
        <v>0.33333333333333331</v>
      </c>
      <c r="E3" t="s">
        <v>1</v>
      </c>
      <c r="F3">
        <v>1</v>
      </c>
      <c r="G3">
        <v>0</v>
      </c>
    </row>
    <row r="4" spans="1:7" x14ac:dyDescent="0.3">
      <c r="A4" t="s">
        <v>2</v>
      </c>
      <c r="B4">
        <v>0.9</v>
      </c>
      <c r="C4">
        <v>0.1</v>
      </c>
      <c r="E4" t="s">
        <v>2</v>
      </c>
      <c r="F4">
        <v>0</v>
      </c>
      <c r="G4">
        <v>1</v>
      </c>
    </row>
    <row r="6" spans="1:7" x14ac:dyDescent="0.3">
      <c r="A6" s="5" t="s">
        <v>5</v>
      </c>
      <c r="B6" s="5"/>
      <c r="C6" s="5"/>
      <c r="E6" s="5" t="s">
        <v>7</v>
      </c>
      <c r="F6" s="5"/>
      <c r="G6" s="5"/>
    </row>
    <row r="7" spans="1:7" x14ac:dyDescent="0.3">
      <c r="A7" t="s">
        <v>6</v>
      </c>
      <c r="B7" t="s">
        <v>1</v>
      </c>
      <c r="C7" t="s">
        <v>2</v>
      </c>
      <c r="E7" t="s">
        <v>6</v>
      </c>
      <c r="F7" t="s">
        <v>1</v>
      </c>
      <c r="G7" t="s">
        <v>2</v>
      </c>
    </row>
    <row r="8" spans="1:7" x14ac:dyDescent="0.3">
      <c r="A8" t="s">
        <v>1</v>
      </c>
      <c r="B8" cm="1">
        <f t="array" ref="B8:C9">MatrizI-MatrizP</f>
        <v>0.33333333333333337</v>
      </c>
      <c r="C8">
        <v>-0.33333333333333331</v>
      </c>
      <c r="E8" t="s">
        <v>1</v>
      </c>
      <c r="F8" cm="1">
        <f t="array" ref="F8:G9">TRANSPOSE(_xlfn.ANCHORARRAY(B8))</f>
        <v>0.33333333333333337</v>
      </c>
      <c r="G8">
        <v>-0.9</v>
      </c>
    </row>
    <row r="9" spans="1:7" x14ac:dyDescent="0.3">
      <c r="A9" t="s">
        <v>2</v>
      </c>
      <c r="B9">
        <v>-0.9</v>
      </c>
      <c r="C9">
        <v>0.9</v>
      </c>
      <c r="E9" t="s">
        <v>2</v>
      </c>
      <c r="F9">
        <v>-0.33333333333333331</v>
      </c>
      <c r="G9">
        <v>0.9</v>
      </c>
    </row>
    <row r="11" spans="1:7" x14ac:dyDescent="0.3">
      <c r="A11" s="5" t="s">
        <v>8</v>
      </c>
      <c r="B11" s="5"/>
      <c r="C11" s="5"/>
    </row>
    <row r="12" spans="1:7" x14ac:dyDescent="0.3">
      <c r="A12" s="2" t="s">
        <v>6</v>
      </c>
      <c r="B12" s="3" t="s">
        <v>1</v>
      </c>
      <c r="C12" s="3" t="s">
        <v>2</v>
      </c>
      <c r="D12" s="3" t="s">
        <v>9</v>
      </c>
    </row>
    <row r="13" spans="1:7" x14ac:dyDescent="0.3">
      <c r="A13" s="2" t="s">
        <v>1</v>
      </c>
      <c r="B13" s="3" cm="1">
        <f t="array" ref="B13:C14">_xlfn.ANCHORARRAY(F8)</f>
        <v>0.33333333333333337</v>
      </c>
      <c r="C13" s="3">
        <v>-0.9</v>
      </c>
      <c r="D13" s="3">
        <v>0</v>
      </c>
    </row>
    <row r="14" spans="1:7" x14ac:dyDescent="0.3">
      <c r="A14" s="2" t="s">
        <v>2</v>
      </c>
      <c r="B14" s="3">
        <v>-0.33333333333333331</v>
      </c>
      <c r="C14" s="3">
        <v>0.9</v>
      </c>
      <c r="D14" s="3">
        <v>0</v>
      </c>
    </row>
    <row r="15" spans="1:7" x14ac:dyDescent="0.3">
      <c r="A15" s="2">
        <v>1</v>
      </c>
      <c r="B15" s="3">
        <v>1</v>
      </c>
      <c r="C15" s="3">
        <v>1</v>
      </c>
      <c r="D15" s="3">
        <v>1</v>
      </c>
    </row>
    <row r="17" spans="1:4" x14ac:dyDescent="0.3">
      <c r="B17" s="5" t="s">
        <v>10</v>
      </c>
      <c r="C17" s="5"/>
      <c r="D17" s="5"/>
    </row>
    <row r="18" spans="1:4" x14ac:dyDescent="0.3">
      <c r="B18" t="s">
        <v>1</v>
      </c>
      <c r="C18" t="s">
        <v>2</v>
      </c>
      <c r="D18" t="s">
        <v>9</v>
      </c>
    </row>
    <row r="19" spans="1:4" x14ac:dyDescent="0.3">
      <c r="A19" s="1" t="s">
        <v>2</v>
      </c>
      <c r="B19" cm="1">
        <f t="array" ref="B19:D20">B14:D15</f>
        <v>-0.33333333333333331</v>
      </c>
      <c r="C19">
        <v>0.9</v>
      </c>
      <c r="D19">
        <v>0</v>
      </c>
    </row>
    <row r="20" spans="1:4" x14ac:dyDescent="0.3">
      <c r="A20" s="1">
        <v>1</v>
      </c>
      <c r="B20">
        <v>1</v>
      </c>
      <c r="C20">
        <v>1</v>
      </c>
      <c r="D20">
        <v>1</v>
      </c>
    </row>
    <row r="22" spans="1:4" x14ac:dyDescent="0.3">
      <c r="B22" s="5" t="s">
        <v>11</v>
      </c>
      <c r="C22" s="5"/>
      <c r="D22" s="5"/>
    </row>
    <row r="23" spans="1:4" x14ac:dyDescent="0.3">
      <c r="A23" t="s">
        <v>12</v>
      </c>
      <c r="B23" t="s">
        <v>1</v>
      </c>
      <c r="C23" t="s">
        <v>2</v>
      </c>
    </row>
    <row r="24" spans="1:4" x14ac:dyDescent="0.3">
      <c r="A24" t="s">
        <v>2</v>
      </c>
      <c r="B24" cm="1">
        <f t="array" ref="B24:C25">MINVERSE(B19:C20)</f>
        <v>-0.81081081081081074</v>
      </c>
      <c r="C24">
        <v>0.72972972972972983</v>
      </c>
    </row>
    <row r="25" spans="1:4" x14ac:dyDescent="0.3">
      <c r="A25">
        <v>1</v>
      </c>
      <c r="B25">
        <v>0.81081081081081074</v>
      </c>
      <c r="C25">
        <v>0.27027027027027023</v>
      </c>
    </row>
    <row r="27" spans="1:4" x14ac:dyDescent="0.3">
      <c r="A27" t="s">
        <v>1</v>
      </c>
      <c r="B27" s="4" cm="1">
        <f t="array" ref="B27:B28">MMULT(_xlfn.ANCHORARRAY(B24),D19:D20)</f>
        <v>0.72972972972972983</v>
      </c>
    </row>
    <row r="28" spans="1:4" x14ac:dyDescent="0.3">
      <c r="A28" t="s">
        <v>2</v>
      </c>
      <c r="B28" s="4">
        <v>0.27027027027027023</v>
      </c>
    </row>
    <row r="30" spans="1:4" x14ac:dyDescent="0.3">
      <c r="B30" s="5" t="s">
        <v>13</v>
      </c>
      <c r="C30" s="5"/>
      <c r="D30" s="5"/>
    </row>
    <row r="31" spans="1:4" x14ac:dyDescent="0.3">
      <c r="B31" t="s">
        <v>1</v>
      </c>
      <c r="C31" t="s">
        <v>2</v>
      </c>
    </row>
    <row r="32" spans="1:4" x14ac:dyDescent="0.3">
      <c r="A32" t="s">
        <v>14</v>
      </c>
      <c r="B32" cm="1">
        <f t="array" ref="B32:C32">TRANSPOSE(_xlfn.ANCHORARRAY(B27))</f>
        <v>0.72972972972972983</v>
      </c>
      <c r="C32">
        <v>0.27027027027027023</v>
      </c>
    </row>
  </sheetData>
  <mergeCells count="8">
    <mergeCell ref="B22:D22"/>
    <mergeCell ref="B30:D30"/>
    <mergeCell ref="A1:C1"/>
    <mergeCell ref="E1:G1"/>
    <mergeCell ref="A6:C6"/>
    <mergeCell ref="E6:G6"/>
    <mergeCell ref="A11:C11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MatrizI</vt:lpstr>
      <vt:lpstr>MatrizP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2024-09-17T21:20:12Z</dcterms:created>
  <dcterms:modified xsi:type="dcterms:W3CDTF">2024-09-19T00:31:38Z</dcterms:modified>
</cp:coreProperties>
</file>