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E2A323BC-6759-44DB-B1FF-CD117244DECE}" xr6:coauthVersionLast="47" xr6:coauthVersionMax="47" xr10:uidLastSave="{00000000-0000-0000-0000-000000000000}"/>
  <bookViews>
    <workbookView xWindow="-120" yWindow="-120" windowWidth="29040" windowHeight="15840" activeTab="4" xr2:uid="{16B5B3E5-4EC0-4DCF-8C60-B49B152CC982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definedNames>
    <definedName name="_xlnm._FilterDatabase" localSheetId="0" hidden="1">autopay!$A$1:$G$1</definedName>
    <definedName name="_xlnm._FilterDatabase" localSheetId="2" hidden="1">'briva repay'!$A$1:$G$1</definedName>
    <definedName name="_xlnm._FilterDatabase" localSheetId="4" hidden="1">'customer payout'!$A$1:$G$1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<sst xmlns="http://schemas.openxmlformats.org/spreadsheetml/2006/main" count="13346" uniqueCount="4435">
  <si>
    <t>1895121000014002</t>
  </si>
  <si>
    <t>1895121000014021</t>
  </si>
  <si>
    <t>1895121000016181</t>
  </si>
  <si>
    <t>1895121000013437</t>
  </si>
  <si>
    <t>1895121000014086</t>
  </si>
  <si>
    <t>1895121000038069</t>
  </si>
  <si>
    <t>1895121000013451</t>
  </si>
  <si>
    <t>1895121000014298</t>
  </si>
  <si>
    <t>1895121000013549</t>
  </si>
  <si>
    <t>1895121000013720</t>
  </si>
  <si>
    <t>1895121000014430</t>
  </si>
  <si>
    <t>1895121000013753</t>
  </si>
  <si>
    <t>1895121000015418</t>
  </si>
  <si>
    <t>1895121000013950</t>
  </si>
  <si>
    <t>1895121000013869</t>
  </si>
  <si>
    <t>1895121000013630</t>
  </si>
  <si>
    <t>1895121000013523</t>
  </si>
  <si>
    <t>1895121000014165</t>
  </si>
  <si>
    <t>1895121000013876</t>
  </si>
  <si>
    <t>1895121000014031</t>
  </si>
  <si>
    <t>1895121000014081</t>
  </si>
  <si>
    <t>1895121000015572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</si>
  <si>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</si>
  <si>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</si>
  <si>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</si>
  <si>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</si>
  <si>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</si>
  <si>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</si>
  <si>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</si>
  <si>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1895121000000159</t>
  </si>
  <si>
    <t>1895121000000244</t>
  </si>
  <si>
    <t>1895121000000262</t>
  </si>
  <si>
    <t>1895121000001232</t>
  </si>
  <si>
    <t>1895121000002170</t>
  </si>
  <si>
    <t>1895121000002203</t>
  </si>
  <si>
    <t>1895121000002222</t>
  </si>
  <si>
    <t>1895121000003400</t>
  </si>
  <si>
    <t>1895121000003509</t>
  </si>
  <si>
    <t>1895121000003903</t>
  </si>
  <si>
    <t>1895121000003936</t>
  </si>
  <si>
    <t>1895121000004352</t>
  </si>
  <si>
    <t>1895121000005031</t>
  </si>
  <si>
    <t>1895121000005102</t>
  </si>
  <si>
    <t>1895121000005377</t>
  </si>
  <si>
    <t>1895121000005584</t>
  </si>
  <si>
    <t>1895121000006143</t>
  </si>
  <si>
    <t>1895121000006222</t>
  </si>
  <si>
    <t>1895121000006732</t>
  </si>
  <si>
    <t>1895121000006898</t>
  </si>
  <si>
    <t>1895121000006946</t>
  </si>
  <si>
    <t>1895121000007117</t>
  </si>
  <si>
    <t>1895121000007834</t>
  </si>
  <si>
    <t>1895121000007987</t>
  </si>
  <si>
    <t>1895121000008440</t>
  </si>
  <si>
    <t>1895121000008880</t>
  </si>
  <si>
    <t>1895121000009016</t>
  </si>
  <si>
    <t>1895121000009160</t>
  </si>
  <si>
    <t>1895121000009565</t>
  </si>
  <si>
    <t>1895121000009696</t>
  </si>
  <si>
    <t>1895121000009809</t>
  </si>
  <si>
    <t>1895121000010048</t>
  </si>
  <si>
    <t>1895121000010591</t>
  </si>
  <si>
    <t>1895121000010685</t>
  </si>
  <si>
    <t>1895121000010860</t>
  </si>
  <si>
    <t>1895121000010928</t>
  </si>
  <si>
    <t>1895121000011291</t>
  </si>
  <si>
    <t>1895121000011448</t>
  </si>
  <si>
    <t>1895121000011772</t>
  </si>
  <si>
    <t>1895121000011825</t>
  </si>
  <si>
    <t>1895121000011929</t>
  </si>
  <si>
    <t>1895121000011987</t>
  </si>
  <si>
    <t>1895121000012061</t>
  </si>
  <si>
    <t>1895121000012189</t>
  </si>
  <si>
    <t>1895121000012207</t>
  </si>
  <si>
    <t>1895121000012790</t>
  </si>
  <si>
    <t>1895121000012862</t>
  </si>
  <si>
    <t>1895121000012876</t>
  </si>
  <si>
    <t>1895121000012902</t>
  </si>
  <si>
    <t>1895121000013184</t>
  </si>
  <si>
    <t>1895121000013339</t>
  </si>
  <si>
    <t>1895121000013467</t>
  </si>
  <si>
    <t>1895121000014038</t>
  </si>
  <si>
    <t>1895121000015614</t>
  </si>
  <si>
    <t>1895121000016982</t>
  </si>
  <si>
    <t>1895121000018004</t>
  </si>
  <si>
    <t>1895121000018005</t>
  </si>
  <si>
    <t>1895121000018139</t>
  </si>
  <si>
    <t>1895121000018430</t>
  </si>
  <si>
    <t>1895121000018536</t>
  </si>
  <si>
    <t>1895121000018731</t>
  </si>
  <si>
    <t>1895121000019539</t>
  </si>
  <si>
    <t>1895121000019854</t>
  </si>
  <si>
    <t>1895121000021380</t>
  </si>
  <si>
    <t>1895121000021422</t>
  </si>
  <si>
    <t>1895121000021537</t>
  </si>
  <si>
    <t>1895121000021621</t>
  </si>
  <si>
    <t>1895121000021854</t>
  </si>
  <si>
    <t>1895121000023591</t>
  </si>
  <si>
    <t>1895121000023687</t>
  </si>
  <si>
    <t>1895121000024193</t>
  </si>
  <si>
    <t>1895121000024477</t>
  </si>
  <si>
    <t>1895121000026469</t>
  </si>
  <si>
    <t>1895121000028644</t>
  </si>
  <si>
    <t>1895121000028737</t>
  </si>
  <si>
    <t>1895121000028896</t>
  </si>
  <si>
    <t>1895121000028948</t>
  </si>
  <si>
    <t>1895121000029712</t>
  </si>
  <si>
    <t>1895121000032066</t>
  </si>
  <si>
    <t>1895121000032447</t>
  </si>
  <si>
    <t>1895121000033473</t>
  </si>
  <si>
    <t>1895121000034477</t>
  </si>
  <si>
    <t>1895121000035957</t>
  </si>
  <si>
    <t>1895121000036942</t>
  </si>
  <si>
    <t>1895121000038906</t>
  </si>
  <si>
    <t>1895121000040306</t>
  </si>
  <si>
    <t>1895121000042047</t>
  </si>
  <si>
    <t>1895121000043657</t>
  </si>
  <si>
    <t>1895121000043966</t>
  </si>
  <si>
    <t>1895121000045165</t>
  </si>
  <si>
    <t>1895121000048833</t>
  </si>
  <si>
    <t>1895121000048871</t>
  </si>
  <si>
    <t>1895121000048910</t>
  </si>
  <si>
    <t>1895121000049205</t>
  </si>
  <si>
    <t>1895121000049405</t>
  </si>
  <si>
    <t>1895121000049532</t>
  </si>
  <si>
    <t>1895121000049849</t>
  </si>
  <si>
    <t>1895121000049877</t>
  </si>
  <si>
    <t>1895121000049910</t>
  </si>
  <si>
    <t>1895121000050127</t>
  </si>
  <si>
    <t>1895121000050140</t>
  </si>
  <si>
    <t>1895121000050273</t>
  </si>
  <si>
    <t>1895121000050305</t>
  </si>
  <si>
    <t>1895121000050619</t>
  </si>
  <si>
    <t>1895121000050699</t>
  </si>
  <si>
    <t>1895121000051045</t>
  </si>
  <si>
    <t>1895121000051153</t>
  </si>
  <si>
    <t>1895121000051200</t>
  </si>
  <si>
    <t>1895121000051215</t>
  </si>
  <si>
    <t>1895121000051864</t>
  </si>
  <si>
    <t>1895121000051893</t>
  </si>
  <si>
    <t>1895121000052359</t>
  </si>
  <si>
    <t>1895121000052664</t>
  </si>
  <si>
    <t>1895121000052850</t>
  </si>
  <si>
    <t>1895121000052897</t>
  </si>
  <si>
    <t>1895121000052919</t>
  </si>
  <si>
    <t>1895121000052999</t>
  </si>
  <si>
    <t>1895121000053096</t>
  </si>
  <si>
    <t>1895121000053473</t>
  </si>
  <si>
    <t>1895121000053507</t>
  </si>
  <si>
    <t>1895121000053582</t>
  </si>
  <si>
    <t>1895121000054140</t>
  </si>
  <si>
    <t>1895121000054929</t>
  </si>
  <si>
    <t>1895121000054962</t>
  </si>
  <si>
    <t>1895121000055166</t>
  </si>
  <si>
    <t>1895121000055361</t>
  </si>
  <si>
    <t>1895121000055707</t>
  </si>
  <si>
    <t>1895121000055727</t>
  </si>
  <si>
    <t>1895121000055776</t>
  </si>
  <si>
    <t>1895121000055825</t>
  </si>
  <si>
    <t>1895121000055927</t>
  </si>
  <si>
    <t>1895121000056013</t>
  </si>
  <si>
    <t>1895121000056153</t>
  </si>
  <si>
    <t>1895121000056394</t>
  </si>
  <si>
    <t>1895121000056575</t>
  </si>
  <si>
    <t>1895121000056582</t>
  </si>
  <si>
    <t>1895121000056690</t>
  </si>
  <si>
    <t>1895121000056847</t>
  </si>
  <si>
    <t>1895121000057005</t>
  </si>
  <si>
    <t>1895121000057100</t>
  </si>
  <si>
    <t>1895121000057215</t>
  </si>
  <si>
    <t>1895121000057354</t>
  </si>
  <si>
    <t>1895121000057364</t>
  </si>
  <si>
    <t>1895121000057419</t>
  </si>
  <si>
    <t>1895121000057492</t>
  </si>
  <si>
    <t>1895121000057902</t>
  </si>
  <si>
    <t>1895121000058257</t>
  </si>
  <si>
    <t>1895121000058563</t>
  </si>
  <si>
    <t>1895121000058596</t>
  </si>
  <si>
    <t>1895121000058666</t>
  </si>
  <si>
    <t>1895121000058795</t>
  </si>
  <si>
    <t>1895121000059124</t>
  </si>
  <si>
    <t>1895121000059176</t>
  </si>
  <si>
    <t>1895121000059368</t>
  </si>
  <si>
    <t>1895121000060011</t>
  </si>
  <si>
    <t>1895121000060151</t>
  </si>
  <si>
    <t>1895121000060215</t>
  </si>
  <si>
    <t>1895121000060374</t>
  </si>
  <si>
    <t>1895121000060405</t>
  </si>
  <si>
    <t>1895121000060436</t>
  </si>
  <si>
    <t>1895121000060440</t>
  </si>
  <si>
    <t>1895121000060459</t>
  </si>
  <si>
    <t>1895121000060708</t>
  </si>
  <si>
    <t>1895121000060939</t>
  </si>
  <si>
    <t>1895121000060984</t>
  </si>
  <si>
    <t>1895121000061202</t>
  </si>
  <si>
    <t>1895121000061278</t>
  </si>
  <si>
    <t>1895121000061431</t>
  </si>
  <si>
    <t>1895121000061506</t>
  </si>
  <si>
    <t>1895121000061599</t>
  </si>
  <si>
    <t>1895121000061961</t>
  </si>
  <si>
    <t>1895121000062225</t>
  </si>
  <si>
    <t>1895121000062469</t>
  </si>
  <si>
    <t>1895121000062500</t>
  </si>
  <si>
    <t>1895121000062568</t>
  </si>
  <si>
    <t>1895121000062692</t>
  </si>
  <si>
    <t>1895121000062745</t>
  </si>
  <si>
    <t>1895121000063101</t>
  </si>
  <si>
    <t>1895121000063104</t>
  </si>
  <si>
    <t>1895121000063265</t>
  </si>
  <si>
    <t>1895121000063477</t>
  </si>
  <si>
    <t>1895121000063705</t>
  </si>
  <si>
    <t>1895121000063842</t>
  </si>
  <si>
    <t>1895121000063976</t>
  </si>
  <si>
    <t>1895121000064105</t>
  </si>
  <si>
    <t>1895121000064342</t>
  </si>
  <si>
    <t>1895121000064538</t>
  </si>
  <si>
    <t>1895121000064677</t>
  </si>
  <si>
    <t>1895121000064994</t>
  </si>
  <si>
    <t>1895121000065004</t>
  </si>
  <si>
    <t>1895121000065065</t>
  </si>
  <si>
    <t>1895121000065115</t>
  </si>
  <si>
    <t>1895121000065331</t>
  </si>
  <si>
    <t>1895121000065347</t>
  </si>
  <si>
    <t>1895121000065389</t>
  </si>
  <si>
    <t>1895121000065731</t>
  </si>
  <si>
    <t>1895121000065747</t>
  </si>
  <si>
    <t>1895121000065789</t>
  </si>
  <si>
    <t>1895121000066063</t>
  </si>
  <si>
    <t>1895121000066494</t>
  </si>
  <si>
    <t>1895121000066692</t>
  </si>
  <si>
    <t>1895121000066836</t>
  </si>
  <si>
    <t>1895121000066917</t>
  </si>
  <si>
    <t>1895121000066930</t>
  </si>
  <si>
    <t>1895121000067033</t>
  </si>
  <si>
    <t>1895121000067112</t>
  </si>
  <si>
    <t>1895121000067122</t>
  </si>
  <si>
    <t>1895121000067292</t>
  </si>
  <si>
    <t>1895121000067473</t>
  </si>
  <si>
    <t>1895121000067481</t>
  </si>
  <si>
    <t>1895121000067532</t>
  </si>
  <si>
    <t>1895121000068123</t>
  </si>
  <si>
    <t>1895121000068137</t>
  </si>
  <si>
    <t>1895121000068526</t>
  </si>
  <si>
    <t>1895121000068599</t>
  </si>
  <si>
    <t>1895121000068609</t>
  </si>
  <si>
    <t>1895121000068688</t>
  </si>
  <si>
    <t>1895121000068732</t>
  </si>
  <si>
    <t>1895121000068760</t>
  </si>
  <si>
    <t>1895121000069183</t>
  </si>
  <si>
    <t>1895121000069261</t>
  </si>
  <si>
    <t>1895121000069310</t>
  </si>
  <si>
    <t>1895121000069327</t>
  </si>
  <si>
    <t>1895121000069373</t>
  </si>
  <si>
    <t>1895121000069429</t>
  </si>
  <si>
    <t>1895121000069434</t>
  </si>
  <si>
    <t>1895121000069933</t>
  </si>
  <si>
    <t>1895121000070146</t>
  </si>
  <si>
    <t>1895121000070202</t>
  </si>
  <si>
    <t>1895121000070256</t>
  </si>
  <si>
    <t>1895121000070487</t>
  </si>
  <si>
    <t>1895121000070600</t>
  </si>
  <si>
    <t>1895121000070692</t>
  </si>
  <si>
    <t>1895121000070877</t>
  </si>
  <si>
    <t>1895121000070906</t>
  </si>
  <si>
    <t>1895121000070919</t>
  </si>
  <si>
    <t>1895121000071106</t>
  </si>
  <si>
    <t>1895121000071337</t>
  </si>
  <si>
    <t>1895121000071886</t>
  </si>
  <si>
    <t>1895121000071937</t>
  </si>
  <si>
    <t>1895121000072224</t>
  </si>
  <si>
    <t>1895121000072308</t>
  </si>
  <si>
    <t>1895121000072341</t>
  </si>
  <si>
    <t>1895121000072469</t>
  </si>
  <si>
    <t>1895121000072588</t>
  </si>
  <si>
    <t>1895121000072627</t>
  </si>
  <si>
    <t>1895121000072688</t>
  </si>
  <si>
    <t>1895121000072751</t>
  </si>
  <si>
    <t>1895121000072826</t>
  </si>
  <si>
    <t>1895121000072955</t>
  </si>
  <si>
    <t>1895121000073071</t>
  </si>
  <si>
    <t>1895121000073504</t>
  </si>
  <si>
    <t>1895121000073548</t>
  </si>
  <si>
    <t>1895121000073721</t>
  </si>
  <si>
    <t>1895121000073790</t>
  </si>
  <si>
    <t>1895121000073855</t>
  </si>
  <si>
    <t>1895121000073960</t>
  </si>
  <si>
    <t>1895121000073975</t>
  </si>
  <si>
    <t>1895121000074154</t>
  </si>
  <si>
    <t>1895121000074626</t>
  </si>
  <si>
    <t>1895121000074735</t>
  </si>
  <si>
    <t>1895121000075042</t>
  </si>
  <si>
    <t>1895121000075126</t>
  </si>
  <si>
    <t>1895121000075137</t>
  </si>
  <si>
    <t>1895121000075433</t>
  </si>
  <si>
    <t>1895121000075533</t>
  </si>
  <si>
    <t>1895121000075788</t>
  </si>
  <si>
    <t>1895121000075826</t>
  </si>
  <si>
    <t>1895121000076075</t>
  </si>
  <si>
    <t>1895121000076172</t>
  </si>
  <si>
    <t>1895121000076196</t>
  </si>
  <si>
    <t>1895121000076337</t>
  </si>
  <si>
    <t>1895121000076621</t>
  </si>
  <si>
    <t>1895121000076674</t>
  </si>
  <si>
    <t>1895121000076698</t>
  </si>
  <si>
    <t>1895121000076870</t>
  </si>
  <si>
    <t>1895121000077161</t>
  </si>
  <si>
    <t>1895121000077255</t>
  </si>
  <si>
    <t>1895121000077360</t>
  </si>
  <si>
    <t>1895121000077513</t>
  </si>
  <si>
    <t>1895121000077607</t>
  </si>
  <si>
    <t>1895121000077849</t>
  </si>
  <si>
    <t>1895121000077899</t>
  </si>
  <si>
    <t>1895121000078226</t>
  </si>
  <si>
    <t>1895121000078285</t>
  </si>
  <si>
    <t>1895121000078330</t>
  </si>
  <si>
    <t>1895121000078623</t>
  </si>
  <si>
    <t>1895121000078933</t>
  </si>
  <si>
    <t>1895121000079076</t>
  </si>
  <si>
    <t>1895121000079537</t>
  </si>
  <si>
    <t>1895121000079665</t>
  </si>
  <si>
    <t>1895121000079718</t>
  </si>
  <si>
    <t>1895121000079942</t>
  </si>
  <si>
    <t>1895121000080007</t>
  </si>
  <si>
    <t>1895121000080013</t>
  </si>
  <si>
    <t>1895121000080055</t>
  </si>
  <si>
    <t>1895121000080160</t>
  </si>
  <si>
    <t>1895121000080298</t>
  </si>
  <si>
    <t>1895121000080413</t>
  </si>
  <si>
    <t>1895121000080424</t>
  </si>
  <si>
    <t>1895121000080516</t>
  </si>
  <si>
    <t>1895121000080567</t>
  </si>
  <si>
    <t>1895121000080572</t>
  </si>
  <si>
    <t>1895121000080677</t>
  </si>
  <si>
    <t>1895121000080689</t>
  </si>
  <si>
    <t>1895121000080843</t>
  </si>
  <si>
    <t>1895121000080990</t>
  </si>
  <si>
    <t>1895121000081074</t>
  </si>
  <si>
    <t>1895121000081161</t>
  </si>
  <si>
    <t>1895121000081228</t>
  </si>
  <si>
    <t>1895121000081249</t>
  </si>
  <si>
    <t>1895121000081302</t>
  </si>
  <si>
    <t>1895121000081314</t>
  </si>
  <si>
    <t>1895121000081370</t>
  </si>
  <si>
    <t>1895121000081710</t>
  </si>
  <si>
    <t>1895121000081790</t>
  </si>
  <si>
    <t>1895121000081957</t>
  </si>
  <si>
    <t>1895121000082072</t>
  </si>
  <si>
    <t>1895121000082259</t>
  </si>
  <si>
    <t>1895121000082452</t>
  </si>
  <si>
    <t>1895121000082743</t>
  </si>
  <si>
    <t>1895121000082865</t>
  </si>
  <si>
    <t>1895121000082869</t>
  </si>
  <si>
    <t>1895121000083340</t>
  </si>
  <si>
    <t>1895121000083575</t>
  </si>
  <si>
    <t>1895121000083647</t>
  </si>
  <si>
    <t>1895121000083666</t>
  </si>
  <si>
    <t>1895121000083859</t>
  </si>
  <si>
    <t>1895121000083895</t>
  </si>
  <si>
    <t>1895121000084087</t>
  </si>
  <si>
    <t>1895121000084393</t>
  </si>
  <si>
    <t>1895121000084490</t>
  </si>
  <si>
    <t>1895121000084683</t>
  </si>
  <si>
    <t>1895121000084802</t>
  </si>
  <si>
    <t>1895121000084970</t>
  </si>
  <si>
    <t>1895121000085025</t>
  </si>
  <si>
    <t>1895121000085075</t>
  </si>
  <si>
    <t>1895121000085125</t>
  </si>
  <si>
    <t>1895121000085248</t>
  </si>
  <si>
    <t>1895121000085269</t>
  </si>
  <si>
    <t>1895121000085681</t>
  </si>
  <si>
    <t>1895121000085691</t>
  </si>
  <si>
    <t>1895121000085699</t>
  </si>
  <si>
    <t>1895121000085742</t>
  </si>
  <si>
    <t>1895121000085857</t>
  </si>
  <si>
    <t>1895121000085939</t>
  </si>
  <si>
    <t>1895121000086286</t>
  </si>
  <si>
    <t>1895121000086450</t>
  </si>
  <si>
    <t>1895121000086474</t>
  </si>
  <si>
    <t>1895121000086476</t>
  </si>
  <si>
    <t>1895121000086521</t>
  </si>
  <si>
    <t>1895121000086528</t>
  </si>
  <si>
    <t>1895121000086896</t>
  </si>
  <si>
    <t>1895121000087340</t>
  </si>
  <si>
    <t>1895121000087511</t>
  </si>
  <si>
    <t>1895121000087570</t>
  </si>
  <si>
    <t>1895121000087591</t>
  </si>
  <si>
    <t>1895121000087604</t>
  </si>
  <si>
    <t>1895121000087706</t>
  </si>
  <si>
    <t>1895121000088248</t>
  </si>
  <si>
    <t>1895121000088343</t>
  </si>
  <si>
    <t>1895121000088601</t>
  </si>
  <si>
    <t>1895121000089019</t>
  </si>
  <si>
    <t>1895121000089187</t>
  </si>
  <si>
    <t>1895121000089259</t>
  </si>
  <si>
    <t>1895121000089729</t>
  </si>
  <si>
    <t>1895121000089740</t>
  </si>
  <si>
    <t>1895121000089877</t>
  </si>
  <si>
    <t>1895121000090240</t>
  </si>
  <si>
    <t>1895121000090252</t>
  </si>
  <si>
    <t>1895121000090299</t>
  </si>
  <si>
    <t>1895121000090360</t>
  </si>
  <si>
    <t>1895121000090402</t>
  </si>
  <si>
    <t>1895121000090512</t>
  </si>
  <si>
    <t>1895121000091757</t>
  </si>
  <si>
    <t>1895121000092190</t>
  </si>
  <si>
    <t>1895121000092297</t>
  </si>
  <si>
    <t>1895121000092706</t>
  </si>
  <si>
    <t>1895121000093004</t>
  </si>
  <si>
    <t>1895121000093460</t>
  </si>
  <si>
    <t>1895121000093882</t>
  </si>
  <si>
    <t>1895121000093955</t>
  </si>
  <si>
    <t>1895121000094667</t>
  </si>
  <si>
    <t>1895121000094829</t>
  </si>
  <si>
    <t>1895121000095072</t>
  </si>
  <si>
    <t>1895121000095077</t>
  </si>
  <si>
    <t>1895121000095092</t>
  </si>
  <si>
    <t>1895121000095185</t>
  </si>
  <si>
    <t>1895121000095586</t>
  </si>
  <si>
    <t>1895121000095589</t>
  </si>
  <si>
    <t>1895121000095601</t>
  </si>
  <si>
    <t>1895121000096033</t>
  </si>
  <si>
    <t>1895121000096161</t>
  </si>
  <si>
    <t>1895121000096269</t>
  </si>
  <si>
    <t>1895121000096352</t>
  </si>
  <si>
    <t>1895121000096353</t>
  </si>
  <si>
    <t>1895121000096617</t>
  </si>
  <si>
    <t>1895121000096839</t>
  </si>
  <si>
    <t>1895121000096854</t>
  </si>
  <si>
    <t>1895121000096909</t>
  </si>
  <si>
    <t>1895121000096918</t>
  </si>
  <si>
    <t>1895121000096981</t>
  </si>
  <si>
    <t>1895121000097005</t>
  </si>
  <si>
    <t>1895121000097560</t>
  </si>
  <si>
    <t>1895121000097583</t>
  </si>
  <si>
    <t>1895121000097602</t>
  </si>
  <si>
    <t>1895121000097643</t>
  </si>
  <si>
    <t>1895121000097837</t>
  </si>
  <si>
    <t>1895121000097935</t>
  </si>
  <si>
    <t>1895121000098112</t>
  </si>
  <si>
    <t>1895121000098121</t>
  </si>
  <si>
    <t>1895121000098255</t>
  </si>
  <si>
    <t>1895121000098280</t>
  </si>
  <si>
    <t>1895121000098669</t>
  </si>
  <si>
    <t>1895121000098736</t>
  </si>
  <si>
    <t>1895121000098893</t>
  </si>
  <si>
    <t>1895121000098973</t>
  </si>
  <si>
    <t>1895121000098979</t>
  </si>
  <si>
    <t>1895121000099261</t>
  </si>
  <si>
    <t>1895121000099454</t>
  </si>
  <si>
    <t>1895121000099537</t>
  </si>
  <si>
    <t>1895121000099567</t>
  </si>
  <si>
    <t>1895121000099583</t>
  </si>
  <si>
    <t>1895121000099678</t>
  </si>
  <si>
    <t>1895121000099807</t>
  </si>
  <si>
    <t>1895121000099810</t>
  </si>
  <si>
    <t>1895121000099995</t>
  </si>
  <si>
    <t>1895121000100081</t>
  </si>
  <si>
    <t>1895121000100165</t>
  </si>
  <si>
    <t>1895121000100176</t>
  </si>
  <si>
    <t>1895121000100611</t>
  </si>
  <si>
    <t>1895121000100660</t>
  </si>
  <si>
    <t>1895121000101081</t>
  </si>
  <si>
    <t>1895121000101238</t>
  </si>
  <si>
    <t>1895121000101280</t>
  </si>
  <si>
    <t>1895121000101644</t>
  </si>
  <si>
    <t>1895121000101683</t>
  </si>
  <si>
    <t>1895121000101922</t>
  </si>
  <si>
    <t>1895121000101926</t>
  </si>
  <si>
    <t>1895121000102009</t>
  </si>
  <si>
    <t>1895121000102024</t>
  </si>
  <si>
    <t>1895121000102071</t>
  </si>
  <si>
    <t>1895121000102235</t>
  </si>
  <si>
    <t>1895121000102568</t>
  </si>
  <si>
    <t>1895121000102677</t>
  </si>
  <si>
    <t>1895121000102759</t>
  </si>
  <si>
    <t>1895121000103107</t>
  </si>
  <si>
    <t>1895121000103136</t>
  </si>
  <si>
    <t>1895121000103357</t>
  </si>
  <si>
    <t>1895121000103475</t>
  </si>
  <si>
    <t>1895121000103740</t>
  </si>
  <si>
    <t>1895121000103908</t>
  </si>
  <si>
    <t>1895121000104494</t>
  </si>
  <si>
    <t>1895121000104778</t>
  </si>
  <si>
    <t>1895121000104987</t>
  </si>
  <si>
    <t>1895121000105385</t>
  </si>
  <si>
    <t>1895121000105390</t>
  </si>
  <si>
    <t>1895121000105435</t>
  </si>
  <si>
    <t>1895121000105858</t>
  </si>
  <si>
    <t>1895121000105974</t>
  </si>
  <si>
    <t>1895121000106011</t>
  </si>
  <si>
    <t>1895121000106052</t>
  </si>
  <si>
    <t>1895121000106081</t>
  </si>
  <si>
    <t>1895121000106095</t>
  </si>
  <si>
    <t>1895121000106120</t>
  </si>
  <si>
    <t>1895121000106329</t>
  </si>
  <si>
    <t>1895121000106576</t>
  </si>
  <si>
    <t>1895121000106715</t>
  </si>
  <si>
    <t>1895121000106752</t>
  </si>
  <si>
    <t>1895121000106846</t>
  </si>
  <si>
    <t>1895121000107435</t>
  </si>
  <si>
    <t>1895121000107833</t>
  </si>
  <si>
    <t>1895121000107840</t>
  </si>
  <si>
    <t>1895121000108225</t>
  </si>
  <si>
    <t>1895121000108537</t>
  </si>
  <si>
    <t>1895121000108982</t>
  </si>
  <si>
    <t>1895121000109111</t>
  </si>
  <si>
    <t>1895121000109156</t>
  </si>
  <si>
    <t>1895121000109354</t>
  </si>
  <si>
    <t>1895121000109453</t>
  </si>
  <si>
    <t>1895121000109454</t>
  </si>
  <si>
    <t>1895121000109635</t>
  </si>
  <si>
    <t>1895121000110252</t>
  </si>
  <si>
    <t>1895121000110562</t>
  </si>
  <si>
    <t>1895121000110646</t>
  </si>
  <si>
    <t>1895121000110676</t>
  </si>
  <si>
    <t>1895121000110800</t>
  </si>
  <si>
    <t>1895121000110808</t>
  </si>
  <si>
    <t>1895121000110812</t>
  </si>
  <si>
    <t>1895121000110839</t>
  </si>
  <si>
    <t>1895121000110870</t>
  </si>
  <si>
    <t>1895121000111422</t>
  </si>
  <si>
    <t>1895121000111900</t>
  </si>
  <si>
    <t>1895121000111923</t>
  </si>
  <si>
    <t>1895121000112129</t>
  </si>
  <si>
    <t>1895121000112150</t>
  </si>
  <si>
    <t>1895121000112341</t>
  </si>
  <si>
    <t>1895121000112504</t>
  </si>
  <si>
    <t>1895121000112534</t>
  </si>
  <si>
    <t>1895121000112852</t>
  </si>
  <si>
    <t>1895121000112889</t>
  </si>
  <si>
    <t>1895121000113037</t>
  </si>
  <si>
    <t>1895121000113263</t>
  </si>
  <si>
    <t>1895121000113325</t>
  </si>
  <si>
    <t>1895121000113541</t>
  </si>
  <si>
    <t>1895121000113602</t>
  </si>
  <si>
    <t>1895121000113844</t>
  </si>
  <si>
    <t>1895121000114032</t>
  </si>
  <si>
    <t>1895121000114176</t>
  </si>
  <si>
    <t>1895121000114204</t>
  </si>
  <si>
    <t>1895121000114407</t>
  </si>
  <si>
    <t>1895121000114654</t>
  </si>
  <si>
    <t>1895121000114770</t>
  </si>
  <si>
    <t>1895121000114891</t>
  </si>
  <si>
    <t>1895121000115213</t>
  </si>
  <si>
    <t>1895121000115478</t>
  </si>
  <si>
    <t>1895121000115663</t>
  </si>
  <si>
    <t>1895121000116014</t>
  </si>
  <si>
    <t>1895121000116026</t>
  </si>
  <si>
    <t>1895121000116378</t>
  </si>
  <si>
    <t>1895121000116503</t>
  </si>
  <si>
    <t>1895121000116538</t>
  </si>
  <si>
    <t>1895121000116560</t>
  </si>
  <si>
    <t>1895121000116614</t>
  </si>
  <si>
    <t>1895121000116676</t>
  </si>
  <si>
    <t>1895121000116771</t>
  </si>
  <si>
    <t>1895121000116812</t>
  </si>
  <si>
    <t>1895121000117053</t>
  </si>
  <si>
    <t>1895121000117773</t>
  </si>
  <si>
    <t>1895121000118255</t>
  </si>
  <si>
    <t>1895121000118676</t>
  </si>
  <si>
    <t>1895121000118877</t>
  </si>
  <si>
    <t>1895121000118894</t>
  </si>
  <si>
    <t>1895121000118922</t>
  </si>
  <si>
    <t>1895121000119237</t>
  </si>
  <si>
    <t>1895121000119292</t>
  </si>
  <si>
    <t>1895121000119325</t>
  </si>
  <si>
    <t>1895121000119355</t>
  </si>
  <si>
    <t>1895121000119374</t>
  </si>
  <si>
    <t>1895121000119569</t>
  </si>
  <si>
    <t>1895121000119632</t>
  </si>
  <si>
    <t>1895121000120095</t>
  </si>
  <si>
    <t>1895121000120949</t>
  </si>
  <si>
    <t>1895121000121393</t>
  </si>
  <si>
    <t>1895121000121456</t>
  </si>
  <si>
    <t>1895121000121523</t>
  </si>
  <si>
    <t>1895121000121543</t>
  </si>
  <si>
    <t>1895121000121630</t>
  </si>
  <si>
    <t>1895121000122021</t>
  </si>
  <si>
    <t>1895121000122291</t>
  </si>
  <si>
    <t>1895121000122295</t>
  </si>
  <si>
    <t>1895121000122459</t>
  </si>
  <si>
    <t>1895121000123217</t>
  </si>
  <si>
    <t>1895121000123763</t>
  </si>
  <si>
    <t>1895121000123835</t>
  </si>
  <si>
    <t>1895121000123840</t>
  </si>
  <si>
    <t>1895121000123877</t>
  </si>
  <si>
    <t>1895121000124134</t>
  </si>
  <si>
    <t>1895121000124575</t>
  </si>
  <si>
    <t>1895121000125064</t>
  </si>
  <si>
    <t>1895121000125080</t>
  </si>
  <si>
    <t>1895121000125086</t>
  </si>
  <si>
    <t>1895121000125087</t>
  </si>
  <si>
    <t>1895121000125145</t>
  </si>
  <si>
    <t>1895121000125217</t>
  </si>
  <si>
    <t>1895121000125375</t>
  </si>
  <si>
    <t>1895121000125467</t>
  </si>
  <si>
    <t>1895121000125479</t>
  </si>
  <si>
    <t>1895121000125746</t>
  </si>
  <si>
    <t>1895121000126300</t>
  </si>
  <si>
    <t>1895121000126338</t>
  </si>
  <si>
    <t>1895121000126479</t>
  </si>
  <si>
    <t>1895121000126658</t>
  </si>
  <si>
    <t>1895121000127145</t>
  </si>
  <si>
    <t>1895121000127249</t>
  </si>
  <si>
    <t>1895121000127838</t>
  </si>
  <si>
    <t>1895121000127859</t>
  </si>
  <si>
    <t>1895121000128007</t>
  </si>
  <si>
    <t>1895121000128084</t>
  </si>
  <si>
    <t>1895121000128604</t>
  </si>
  <si>
    <t>1895121000128688</t>
  </si>
  <si>
    <t>1895121000128895</t>
  </si>
  <si>
    <t>1895121000129196</t>
  </si>
  <si>
    <t>1895121000129353</t>
  </si>
  <si>
    <t>1895121000129470</t>
  </si>
  <si>
    <t>1895121000129505</t>
  </si>
  <si>
    <t>1895121000129524</t>
  </si>
  <si>
    <t>1895121000129713</t>
  </si>
  <si>
    <t>1895121000130186</t>
  </si>
  <si>
    <t>1895121000130295</t>
  </si>
  <si>
    <t>1895121000130362</t>
  </si>
  <si>
    <t>1895121000130523</t>
  </si>
  <si>
    <t>1895121000130604</t>
  </si>
  <si>
    <t>1895121000130687</t>
  </si>
  <si>
    <t>1895121000131175</t>
  </si>
  <si>
    <t>1895121000131481</t>
  </si>
  <si>
    <t>1895121000131581</t>
  </si>
  <si>
    <t>1895121000132040</t>
  </si>
  <si>
    <t>1895121000132126</t>
  </si>
  <si>
    <t>1895121000132325</t>
  </si>
  <si>
    <t>1895121000132346</t>
  </si>
  <si>
    <t>1895121000132510</t>
  </si>
  <si>
    <t>1895121000132652</t>
  </si>
  <si>
    <t>1895121000132834</t>
  </si>
  <si>
    <t>1895121000133220</t>
  </si>
  <si>
    <t>1895121000133428</t>
  </si>
  <si>
    <t>1895121000133560</t>
  </si>
  <si>
    <t>1895121000133667</t>
  </si>
  <si>
    <t>1895121000133999</t>
  </si>
  <si>
    <t>1895121000134154</t>
  </si>
  <si>
    <t>1895121000134309</t>
  </si>
  <si>
    <t>1895121000134368</t>
  </si>
  <si>
    <t>1895121000134530</t>
  </si>
  <si>
    <t>1895121000134691</t>
  </si>
  <si>
    <t>1895121000135216</t>
  </si>
  <si>
    <t>1895121000135824</t>
  </si>
  <si>
    <t>1895121000135896</t>
  </si>
  <si>
    <t>1895121000136027</t>
  </si>
  <si>
    <t>1895121000136038</t>
  </si>
  <si>
    <t>1895121000136048</t>
  </si>
  <si>
    <t>1895121000136059</t>
  </si>
  <si>
    <t>1895121000136470</t>
  </si>
  <si>
    <t>1895121000137053</t>
  </si>
  <si>
    <t>1895121000137224</t>
  </si>
  <si>
    <t>1895121000137408</t>
  </si>
  <si>
    <t>1895121000137584</t>
  </si>
  <si>
    <t>1895121000137597</t>
  </si>
  <si>
    <t>1895121000137646</t>
  </si>
  <si>
    <t>1895121000137695</t>
  </si>
  <si>
    <t>1895121000137939</t>
  </si>
  <si>
    <t>1895121000138005</t>
  </si>
  <si>
    <t>1895121000138305</t>
  </si>
  <si>
    <t>1895121000138432</t>
  </si>
  <si>
    <t>1895121000138469</t>
  </si>
  <si>
    <t>1895121000138769</t>
  </si>
  <si>
    <t>1895121000139093</t>
  </si>
  <si>
    <t>1895121000139178</t>
  </si>
  <si>
    <t>1895121000139282</t>
  </si>
  <si>
    <t>1895121000139305</t>
  </si>
  <si>
    <t>1895121000139677</t>
  </si>
  <si>
    <t>1895121000139710</t>
  </si>
  <si>
    <t>1895121000139994</t>
  </si>
  <si>
    <t>1895121000140335</t>
  </si>
  <si>
    <t>1895121000140646</t>
  </si>
  <si>
    <t>1895121000140682</t>
  </si>
  <si>
    <t>1895121000140737</t>
  </si>
  <si>
    <t>1895121000140949</t>
  </si>
  <si>
    <t>1895121000141015</t>
  </si>
  <si>
    <t>1895121000141132</t>
  </si>
  <si>
    <t>1895121000141254</t>
  </si>
  <si>
    <t>1895121000141571</t>
  </si>
  <si>
    <t>1895121000141616</t>
  </si>
  <si>
    <t>1895121000141728</t>
  </si>
  <si>
    <t>1895121000141939</t>
  </si>
  <si>
    <t>1895121000142464</t>
  </si>
  <si>
    <t>1895121000142527</t>
  </si>
  <si>
    <t>1895121000142648</t>
  </si>
  <si>
    <t>1895121000142767</t>
  </si>
  <si>
    <t>1895121000142923</t>
  </si>
  <si>
    <t>1895121000143156</t>
  </si>
  <si>
    <t>1895121000143204</t>
  </si>
  <si>
    <t>1895121000143570</t>
  </si>
  <si>
    <t>1895121000143634</t>
  </si>
  <si>
    <t>1895121000144239</t>
  </si>
  <si>
    <t>1895121000144610</t>
  </si>
  <si>
    <t>1895121000144723</t>
  </si>
  <si>
    <t>1895121000144759</t>
  </si>
  <si>
    <t>1895121000144778</t>
  </si>
  <si>
    <t>1895121000144780</t>
  </si>
  <si>
    <t>1895121000144812</t>
  </si>
  <si>
    <t>1895121000144880</t>
  </si>
  <si>
    <t>1895121000144903</t>
  </si>
  <si>
    <t>1895121000145144</t>
  </si>
  <si>
    <t>1895121000145183</t>
  </si>
  <si>
    <t>1895121000145667</t>
  </si>
  <si>
    <t>1895121000145892</t>
  </si>
  <si>
    <t>1895121000146053</t>
  </si>
  <si>
    <t>1895121000146070</t>
  </si>
  <si>
    <t>1895121000146117</t>
  </si>
  <si>
    <t>1895121000146190</t>
  </si>
  <si>
    <t>1895121000146228</t>
  </si>
  <si>
    <t>1895121000146547</t>
  </si>
  <si>
    <t>1895121000147453</t>
  </si>
  <si>
    <t>1895121000147456</t>
  </si>
  <si>
    <t>1895121000147737</t>
  </si>
  <si>
    <t>1895121000147750</t>
  </si>
  <si>
    <t>1895121000148068</t>
  </si>
  <si>
    <t>1895121000148076</t>
  </si>
  <si>
    <t>1895121000148347</t>
  </si>
  <si>
    <t>1895121000148835</t>
  </si>
  <si>
    <t>1895121000148998</t>
  </si>
  <si>
    <t>1895121000149315</t>
  </si>
  <si>
    <t>1895121000149464</t>
  </si>
  <si>
    <t>1895121000149598</t>
  </si>
  <si>
    <t>1895121000149657</t>
  </si>
  <si>
    <t>1895121000149784</t>
  </si>
  <si>
    <t>1895121000149890</t>
  </si>
  <si>
    <t>1895121000150111</t>
  </si>
  <si>
    <t>1895121000150153</t>
  </si>
  <si>
    <t>1895121000150233</t>
  </si>
  <si>
    <t>1895121000150288</t>
  </si>
  <si>
    <t>1895121000150800</t>
  </si>
  <si>
    <t>1895121000150843</t>
  </si>
  <si>
    <t>1895121000151304</t>
  </si>
  <si>
    <t>1895121000152036</t>
  </si>
  <si>
    <t>1895121000152364</t>
  </si>
  <si>
    <t>1895121000152371</t>
  </si>
  <si>
    <t>1895121000152431</t>
  </si>
  <si>
    <t>1895121000153093</t>
  </si>
  <si>
    <t>1895121000153188</t>
  </si>
  <si>
    <t>1895121000153324</t>
  </si>
  <si>
    <t>1895121000153348</t>
  </si>
  <si>
    <t>1895121000153414</t>
  </si>
  <si>
    <t>1895121000154169</t>
  </si>
  <si>
    <t>1895121000154174</t>
  </si>
  <si>
    <t>1895121000154230</t>
  </si>
  <si>
    <t>1895121000154291</t>
  </si>
  <si>
    <t>1895121000154502</t>
  </si>
  <si>
    <t>1895121000154512</t>
  </si>
  <si>
    <t>1895121000154539</t>
  </si>
  <si>
    <t>1895121000154543</t>
  </si>
  <si>
    <t>1895121000154715</t>
  </si>
  <si>
    <t>1895121000154724</t>
  </si>
  <si>
    <t>1895121000154939</t>
  </si>
  <si>
    <t>1895121000154957</t>
  </si>
  <si>
    <t>1895121000155047</t>
  </si>
  <si>
    <t>1895121000155427</t>
  </si>
  <si>
    <t>1895121000155447</t>
  </si>
  <si>
    <t>1895121000155498</t>
  </si>
  <si>
    <t>1895121000155596</t>
  </si>
  <si>
    <t>1895121000155713</t>
  </si>
  <si>
    <t>1895121000155952</t>
  </si>
  <si>
    <t>1895121000155959</t>
  </si>
  <si>
    <t>1895121000155962</t>
  </si>
  <si>
    <t>1895121000156041</t>
  </si>
  <si>
    <t>1895121000156292</t>
  </si>
  <si>
    <t>1895121000156586</t>
  </si>
  <si>
    <t>1895121000156738</t>
  </si>
  <si>
    <t>1895121000156784</t>
  </si>
  <si>
    <t>1895121000156831</t>
  </si>
  <si>
    <t>1895121000156835</t>
  </si>
  <si>
    <t>1895121000156852</t>
  </si>
  <si>
    <t>1895121000157058</t>
  </si>
  <si>
    <t>1895121000157113</t>
  </si>
  <si>
    <t>1895121000157264</t>
  </si>
  <si>
    <t>1895121000157353</t>
  </si>
  <si>
    <t>1895121000158055</t>
  </si>
  <si>
    <t>1895121000158262</t>
  </si>
  <si>
    <t>1895121000158501</t>
  </si>
  <si>
    <t>1895121000158633</t>
  </si>
  <si>
    <t>1895121000158719</t>
  </si>
  <si>
    <t>1895121000158903</t>
  </si>
  <si>
    <t>1895121000158985</t>
  </si>
  <si>
    <t>1895121000159176</t>
  </si>
  <si>
    <t>1895121000159219</t>
  </si>
  <si>
    <t>1895121000159478</t>
  </si>
  <si>
    <t>1895121000159662</t>
  </si>
  <si>
    <t>1895121000159667</t>
  </si>
  <si>
    <t>1895121000159724</t>
  </si>
  <si>
    <t>1895121000159996</t>
  </si>
  <si>
    <t>1895121000160025</t>
  </si>
  <si>
    <t>1895121000160155</t>
  </si>
  <si>
    <t>1895121000160626</t>
  </si>
  <si>
    <t>1895121000160699</t>
  </si>
  <si>
    <t>1895121000160855</t>
  </si>
  <si>
    <t>1895121000160894</t>
  </si>
  <si>
    <t>1895121000160959</t>
  </si>
  <si>
    <t>1895121000161354</t>
  </si>
  <si>
    <t>1895121000161376</t>
  </si>
  <si>
    <t>1895121000161444</t>
  </si>
  <si>
    <t>1895121000161452</t>
  </si>
  <si>
    <t>1895121000161467</t>
  </si>
  <si>
    <t>1895121000161554</t>
  </si>
  <si>
    <t>1895121000162107</t>
  </si>
  <si>
    <t>1895121000162277</t>
  </si>
  <si>
    <t>1895121000162391</t>
  </si>
  <si>
    <t>1895121000162474</t>
  </si>
  <si>
    <t>1895121000162581</t>
  </si>
  <si>
    <t>1895121000162605</t>
  </si>
  <si>
    <t>1895121000162941</t>
  </si>
  <si>
    <t>1895121000163073</t>
  </si>
  <si>
    <t>1895121000163305</t>
  </si>
  <si>
    <t>1895121000163418</t>
  </si>
  <si>
    <t>1895121000163616</t>
  </si>
  <si>
    <t>1895121000163823</t>
  </si>
  <si>
    <t>1895121000163896</t>
  </si>
  <si>
    <t>1895121000163965</t>
  </si>
  <si>
    <t>1895121000164155</t>
  </si>
  <si>
    <t>1895121000164157</t>
  </si>
  <si>
    <t>1895121000164184</t>
  </si>
  <si>
    <t>1895121000164276</t>
  </si>
  <si>
    <t>1895121000164312</t>
  </si>
  <si>
    <t>1895121000164489</t>
  </si>
  <si>
    <t>1895121000164667</t>
  </si>
  <si>
    <t>1895121000164781</t>
  </si>
  <si>
    <t>1895121000164810</t>
  </si>
  <si>
    <t>1895121000165063</t>
  </si>
  <si>
    <t>1895121000165107</t>
  </si>
  <si>
    <t>1895121000165362</t>
  </si>
  <si>
    <t>1895121000165570</t>
  </si>
  <si>
    <t>1895121000165912</t>
  </si>
  <si>
    <t>1895121000165943</t>
  </si>
  <si>
    <t>1895121000166156</t>
  </si>
  <si>
    <t>1895121000166307</t>
  </si>
  <si>
    <t>1895121000166565</t>
  </si>
  <si>
    <t>1895121000166718</t>
  </si>
  <si>
    <t>1895121000166842</t>
  </si>
  <si>
    <t>1895121000166893</t>
  </si>
  <si>
    <t>1895121000166930</t>
  </si>
  <si>
    <t>1895121000167393</t>
  </si>
  <si>
    <t>1895121000167657</t>
  </si>
  <si>
    <t>1895121000167896</t>
  </si>
  <si>
    <t>1895121000168006</t>
  </si>
  <si>
    <t>1895121000168079</t>
  </si>
  <si>
    <t>1895121000168449</t>
  </si>
  <si>
    <t>1895121000168704</t>
  </si>
  <si>
    <t>1895121000169118</t>
  </si>
  <si>
    <t>1895121000169470</t>
  </si>
  <si>
    <t>1895121000169519</t>
  </si>
  <si>
    <t>1895121000169642</t>
  </si>
  <si>
    <t>1895121000169658</t>
  </si>
  <si>
    <t>1895121000169686</t>
  </si>
  <si>
    <t>1895121000169709</t>
  </si>
  <si>
    <t>1895121000169720</t>
  </si>
  <si>
    <t>1895121000169754</t>
  </si>
  <si>
    <t>1895121000169806</t>
  </si>
  <si>
    <t>1895121000170003</t>
  </si>
  <si>
    <t>1895121000170599</t>
  </si>
  <si>
    <t>1895121000170601</t>
  </si>
  <si>
    <t>1895121000170915</t>
  </si>
  <si>
    <t>1895121000171179</t>
  </si>
  <si>
    <t>1895121000171301</t>
  </si>
  <si>
    <t>1895121000171511</t>
  </si>
  <si>
    <t>1895121000171537</t>
  </si>
  <si>
    <t>1895121000171548</t>
  </si>
  <si>
    <t>1895121000171754</t>
  </si>
  <si>
    <t>1895121000171870</t>
  </si>
  <si>
    <t>1895121000172139</t>
  </si>
  <si>
    <t>1895121000172165</t>
  </si>
  <si>
    <t>1895121000172217</t>
  </si>
  <si>
    <t>1895121000172284</t>
  </si>
  <si>
    <t>1895121000172359</t>
  </si>
  <si>
    <t>1895121000172362</t>
  </si>
  <si>
    <t>1895121000172561</t>
  </si>
  <si>
    <t>1895121000172726</t>
  </si>
  <si>
    <t>1895121000172797</t>
  </si>
  <si>
    <t>1895121000173131</t>
  </si>
  <si>
    <t>1895121000173386</t>
  </si>
  <si>
    <t>1895121000173474</t>
  </si>
  <si>
    <t>1895121000173817</t>
  </si>
  <si>
    <t>1895121000173997</t>
  </si>
  <si>
    <t>1895121000174116</t>
  </si>
  <si>
    <t>1895121000174298</t>
  </si>
  <si>
    <t>1895121000174316</t>
  </si>
  <si>
    <t>1895121000174459</t>
  </si>
  <si>
    <t>1895121000174585</t>
  </si>
  <si>
    <t>1895121000174805</t>
  </si>
  <si>
    <t>1895121000175002</t>
  </si>
  <si>
    <t>1895121000175099</t>
  </si>
  <si>
    <t>1895121000175470</t>
  </si>
  <si>
    <t>1895121000175491</t>
  </si>
  <si>
    <t>1895121000175540</t>
  </si>
  <si>
    <t>1895121000175543</t>
  </si>
  <si>
    <t>1895121000175623</t>
  </si>
  <si>
    <t>1895121000175768</t>
  </si>
  <si>
    <t>1895121000176122</t>
  </si>
  <si>
    <t>1895121000176211</t>
  </si>
  <si>
    <t>1895121000176229</t>
  </si>
  <si>
    <t>1895121000176306</t>
  </si>
  <si>
    <t>1895121000176794</t>
  </si>
  <si>
    <t>1895121000177025</t>
  </si>
  <si>
    <t>1895121000177330</t>
  </si>
  <si>
    <t>1895121000177551</t>
  </si>
  <si>
    <t>1895121000177675</t>
  </si>
  <si>
    <t>1895121000177733</t>
  </si>
  <si>
    <t>1895121000177738</t>
  </si>
  <si>
    <t>1895121000178003</t>
  </si>
  <si>
    <t>1895121000178095</t>
  </si>
  <si>
    <t>1895121000178619</t>
  </si>
  <si>
    <t>1895121000178918</t>
  </si>
  <si>
    <t>1895121000179096</t>
  </si>
  <si>
    <t>1895121000179143</t>
  </si>
  <si>
    <t>1895121000179239</t>
  </si>
  <si>
    <t>1895121000179276</t>
  </si>
  <si>
    <t>1895121000179410</t>
  </si>
  <si>
    <t>1895121000179424</t>
  </si>
  <si>
    <t>1895121000179501</t>
  </si>
  <si>
    <t>1895121000179616</t>
  </si>
  <si>
    <t>1895121000179617</t>
  </si>
  <si>
    <t>1895121000179910</t>
  </si>
  <si>
    <t>1895121000180208</t>
  </si>
  <si>
    <t>1895121000180439</t>
  </si>
  <si>
    <t>1895121000180618</t>
  </si>
  <si>
    <t>1895121000180719</t>
  </si>
  <si>
    <t>1895121000180762</t>
  </si>
  <si>
    <t>1895121000180941</t>
  </si>
  <si>
    <t>1895121000181033</t>
  </si>
  <si>
    <t>1895121000181169</t>
  </si>
  <si>
    <t>1895121000181493</t>
  </si>
  <si>
    <t>1895121000181664</t>
  </si>
  <si>
    <t>1895121000181909</t>
  </si>
  <si>
    <t>1895121000182007</t>
  </si>
  <si>
    <t>1895121000182138</t>
  </si>
  <si>
    <t>1895121000182259</t>
  </si>
  <si>
    <t>1895121000182300</t>
  </si>
  <si>
    <t>1895121000182347</t>
  </si>
  <si>
    <t>1895121000182451</t>
  </si>
  <si>
    <t>1895121000182808</t>
  </si>
  <si>
    <t>1895121000183014</t>
  </si>
  <si>
    <t>1895121000183168</t>
  </si>
  <si>
    <t>1895121000183195</t>
  </si>
  <si>
    <t>1895121000183262</t>
  </si>
  <si>
    <t>1895121000183561</t>
  </si>
  <si>
    <t>1895121000183608</t>
  </si>
  <si>
    <t>1895121000183684</t>
  </si>
  <si>
    <t>1895121000183832</t>
  </si>
  <si>
    <t>1895121000183870</t>
  </si>
  <si>
    <t>1895121000183898</t>
  </si>
  <si>
    <t>1895121000184064</t>
  </si>
  <si>
    <t>1895121000184233</t>
  </si>
  <si>
    <t>1895121000184442</t>
  </si>
  <si>
    <t>1895121000184568</t>
  </si>
  <si>
    <t>1895121000184774</t>
  </si>
  <si>
    <t>1895121000184983</t>
  </si>
  <si>
    <t>1895121000185382</t>
  </si>
  <si>
    <t>1895121000185622</t>
  </si>
  <si>
    <t>1895121000185816</t>
  </si>
  <si>
    <t>1895121000185821</t>
  </si>
  <si>
    <t>1895121000185870</t>
  </si>
  <si>
    <t>1895121000185902</t>
  </si>
  <si>
    <t>1895121000185986</t>
  </si>
  <si>
    <t>1895121000186113</t>
  </si>
  <si>
    <t>1895121000186306</t>
  </si>
  <si>
    <t>1895121000187060</t>
  </si>
  <si>
    <t>1895121000187136</t>
  </si>
  <si>
    <t>1895121000187465</t>
  </si>
  <si>
    <t>1895121000188286</t>
  </si>
  <si>
    <t>1895121000188425</t>
  </si>
  <si>
    <t>1895121000188511</t>
  </si>
  <si>
    <t>1895121000188530</t>
  </si>
  <si>
    <t>1895121000188538</t>
  </si>
  <si>
    <t>1895121000188547</t>
  </si>
  <si>
    <t>1895121000188614</t>
  </si>
  <si>
    <t>1895121000188698</t>
  </si>
  <si>
    <t>1895121000188831</t>
  </si>
  <si>
    <t>1895121000189031</t>
  </si>
  <si>
    <t>1895121000189271</t>
  </si>
  <si>
    <t>1895121000189301</t>
  </si>
  <si>
    <t>1895121000189750</t>
  </si>
  <si>
    <t>1895121000189897</t>
  </si>
  <si>
    <t>1895121000189945</t>
  </si>
  <si>
    <t>1895121000190116</t>
  </si>
  <si>
    <t>1895121000190124</t>
  </si>
  <si>
    <t>1895121000190126</t>
  </si>
  <si>
    <t>1895121000190264</t>
  </si>
  <si>
    <t>1895121000190357</t>
  </si>
  <si>
    <t>1895121000190753</t>
  </si>
  <si>
    <t>1895121000190799</t>
  </si>
  <si>
    <t>1895121000190952</t>
  </si>
  <si>
    <t>1895121000191045</t>
  </si>
  <si>
    <t>1895121000191048</t>
  </si>
  <si>
    <t>1895121000191148</t>
  </si>
  <si>
    <t>1895121000191378</t>
  </si>
  <si>
    <t>1895121000191595</t>
  </si>
  <si>
    <t>1895121000191623</t>
  </si>
  <si>
    <t>1895121000191707</t>
  </si>
  <si>
    <t>1895121000191753</t>
  </si>
  <si>
    <t>1895121000191910</t>
  </si>
  <si>
    <t>1895121000191968</t>
  </si>
  <si>
    <t>1895121000192087</t>
  </si>
  <si>
    <t>1895121000192139</t>
  </si>
  <si>
    <t>1895121000192166</t>
  </si>
  <si>
    <t>1895121000192218</t>
  </si>
  <si>
    <t>1895121000192670</t>
  </si>
  <si>
    <t>1895121000193144</t>
  </si>
  <si>
    <t>1895121000193224</t>
  </si>
  <si>
    <t>1895121000193241</t>
  </si>
  <si>
    <t>1895121000193501</t>
  </si>
  <si>
    <t>1895121000193560</t>
  </si>
  <si>
    <t>1895121000193645</t>
  </si>
  <si>
    <t>1895121000193721</t>
  </si>
  <si>
    <t>1895121000193868</t>
  </si>
  <si>
    <t>1895121000193877</t>
  </si>
  <si>
    <t>1895121000193986</t>
  </si>
  <si>
    <t>1895121000194021</t>
  </si>
  <si>
    <t>1895121000194096</t>
  </si>
  <si>
    <t>1895121000194358</t>
  </si>
  <si>
    <t>1895121000194420</t>
  </si>
  <si>
    <t>1895121000194620</t>
  </si>
  <si>
    <t>1895121000194638</t>
  </si>
  <si>
    <t>1895121000194646</t>
  </si>
  <si>
    <t>1895121000194992</t>
  </si>
  <si>
    <t>1895121000195011</t>
  </si>
  <si>
    <t>1895121000195484</t>
  </si>
  <si>
    <t>1895121000195492</t>
  </si>
  <si>
    <t>1895121000195919</t>
  </si>
  <si>
    <t>1895121000196038</t>
  </si>
  <si>
    <t>1895121000196197</t>
  </si>
  <si>
    <t>1895121000196572</t>
  </si>
  <si>
    <t>1895121000196655</t>
  </si>
  <si>
    <t>1895121000196764</t>
  </si>
  <si>
    <t>1895121000197292</t>
  </si>
  <si>
    <t>1895121000197831</t>
  </si>
  <si>
    <t>1895121000197870</t>
  </si>
  <si>
    <t>1895121000198060</t>
  </si>
  <si>
    <t>1895121000198101</t>
  </si>
  <si>
    <t>1895121000198466</t>
  </si>
  <si>
    <t>1895121000198473</t>
  </si>
  <si>
    <t>1895121000198526</t>
  </si>
  <si>
    <t>1895121000198771</t>
  </si>
  <si>
    <t>1895121000198882</t>
  </si>
  <si>
    <t>1895121000199472</t>
  </si>
  <si>
    <t>1895121000199508</t>
  </si>
  <si>
    <t>1895121000199510</t>
  </si>
  <si>
    <t>1895121000199561</t>
  </si>
  <si>
    <t>1895121000199872</t>
  </si>
  <si>
    <t>1895121000199878</t>
  </si>
  <si>
    <t>1895121000200153</t>
  </si>
  <si>
    <t>1895121000200213</t>
  </si>
  <si>
    <t>1895121000200340</t>
  </si>
  <si>
    <t>1895121000200591</t>
  </si>
  <si>
    <t>1895121000200892</t>
  </si>
  <si>
    <t>1895121000200968</t>
  </si>
  <si>
    <t>1895121000201236</t>
  </si>
  <si>
    <t>1895121000201437</t>
  </si>
  <si>
    <t>1895121000201550</t>
  </si>
  <si>
    <t>1895121000201556</t>
  </si>
  <si>
    <t>1895121000201571</t>
  </si>
  <si>
    <t>1895121000201637</t>
  </si>
  <si>
    <t>1895121000201729</t>
  </si>
  <si>
    <t>1895121000201830</t>
  </si>
  <si>
    <t>1895121000201837</t>
  </si>
  <si>
    <t>1895121000202160</t>
  </si>
  <si>
    <t>1895121000202445</t>
  </si>
  <si>
    <t>1895121000203008</t>
  </si>
  <si>
    <t>1895121000203079</t>
  </si>
  <si>
    <t>1895121000203200</t>
  </si>
  <si>
    <t>1895121000203222</t>
  </si>
  <si>
    <t>1895121000203342</t>
  </si>
  <si>
    <t>1895121000203497</t>
  </si>
  <si>
    <t>1895121000203695</t>
  </si>
  <si>
    <t>1895121000204234</t>
  </si>
  <si>
    <t>1895121000204385</t>
  </si>
  <si>
    <t>1895121000204533</t>
  </si>
  <si>
    <t>1895121000204630</t>
  </si>
  <si>
    <t>1895121000204721</t>
  </si>
  <si>
    <t>1895121000204745</t>
  </si>
  <si>
    <t>1895121000205020</t>
  </si>
  <si>
    <t>1895121000205203</t>
  </si>
  <si>
    <t>1895121000205243</t>
  </si>
  <si>
    <t>1895121000205711</t>
  </si>
  <si>
    <t>1895121000205882</t>
  </si>
  <si>
    <t>1895121000205999</t>
  </si>
  <si>
    <t>1895121000206062</t>
  </si>
  <si>
    <t>1895121000206173</t>
  </si>
  <si>
    <t>1895121000206265</t>
  </si>
  <si>
    <t>1895121000206322</t>
  </si>
  <si>
    <t>1895121000206719</t>
  </si>
  <si>
    <t>1895121000206817</t>
  </si>
  <si>
    <t>1895121000206871</t>
  </si>
  <si>
    <t>1895121000206890</t>
  </si>
  <si>
    <t>1895121000207954</t>
  </si>
  <si>
    <t>1895121000208003</t>
  </si>
  <si>
    <t>1895121000208027</t>
  </si>
  <si>
    <t>1895121000208308</t>
  </si>
  <si>
    <t>1895121000208379</t>
  </si>
  <si>
    <t>1895121000208440</t>
  </si>
  <si>
    <t>1895121000208515</t>
  </si>
  <si>
    <t>1895121000208537</t>
  </si>
  <si>
    <t>1895121000208611</t>
  </si>
  <si>
    <t>1895121000208724</t>
  </si>
  <si>
    <t>1895121000208844</t>
  </si>
  <si>
    <t>1895121000209056</t>
  </si>
  <si>
    <t>1895121000209104</t>
  </si>
  <si>
    <t>1895121000209413</t>
  </si>
  <si>
    <t>1895121000209464</t>
  </si>
  <si>
    <t>1895121000209608</t>
  </si>
  <si>
    <t>1895121000209723</t>
  </si>
  <si>
    <t>1895121000209806</t>
  </si>
  <si>
    <t>1895121000209852</t>
  </si>
  <si>
    <t>1895121000210181</t>
  </si>
  <si>
    <t>1895121000210732</t>
  </si>
  <si>
    <t>1895121000210837</t>
  </si>
  <si>
    <t>1895121000210884</t>
  </si>
  <si>
    <t>1895121000211010</t>
  </si>
  <si>
    <t>1895121000211061</t>
  </si>
  <si>
    <t>1895121000211129</t>
  </si>
  <si>
    <t>1895121000211303</t>
  </si>
  <si>
    <t>1895121000211329</t>
  </si>
  <si>
    <t>1895121000211466</t>
  </si>
  <si>
    <t>1895121000211484</t>
  </si>
  <si>
    <t>1895121000211836</t>
  </si>
  <si>
    <t>1895121000211970</t>
  </si>
  <si>
    <t>1895121000212010</t>
  </si>
  <si>
    <t>1895121000212133</t>
  </si>
  <si>
    <t>1895121000212224</t>
  </si>
  <si>
    <t>1895121000212520</t>
  </si>
  <si>
    <t>1895121000212529</t>
  </si>
  <si>
    <t>1895121000212624</t>
  </si>
  <si>
    <t>1895121000212670</t>
  </si>
  <si>
    <t>1895121000212671</t>
  </si>
  <si>
    <t>1895121000213807</t>
  </si>
  <si>
    <t>1895121000213910</t>
  </si>
  <si>
    <t>1895121000213992</t>
  </si>
  <si>
    <t>1895121000214056</t>
  </si>
  <si>
    <t>1895121000214156</t>
  </si>
  <si>
    <t>1895121000214178</t>
  </si>
  <si>
    <t>1895121000214199</t>
  </si>
  <si>
    <t>1895121000214444</t>
  </si>
  <si>
    <t>1895121000214735</t>
  </si>
  <si>
    <t>1895121000214795</t>
  </si>
  <si>
    <t>1895121000214871</t>
  </si>
  <si>
    <t>1895121000214993</t>
  </si>
  <si>
    <t>1895121000215187</t>
  </si>
  <si>
    <t>1895121000215236</t>
  </si>
  <si>
    <t>1895121000215484</t>
  </si>
  <si>
    <t>1895121000215612</t>
  </si>
  <si>
    <t>1895121000215638</t>
  </si>
  <si>
    <t>1895121000215684</t>
  </si>
  <si>
    <t>1895121000215765</t>
  </si>
  <si>
    <t>1895121000216315</t>
  </si>
  <si>
    <t>1895121000216425</t>
  </si>
  <si>
    <t>1895121000216555</t>
  </si>
  <si>
    <t>1895121000216684</t>
  </si>
  <si>
    <t>1895121000216743</t>
  </si>
  <si>
    <t>1895121000216912</t>
  </si>
  <si>
    <t>1895121000217258</t>
  </si>
  <si>
    <t>1895121000217323</t>
  </si>
  <si>
    <t>1895121000217522</t>
  </si>
  <si>
    <t>1895121000217638</t>
  </si>
  <si>
    <t>1895121000217756</t>
  </si>
  <si>
    <t>1895121000218259</t>
  </si>
  <si>
    <t>1895121000218426</t>
  </si>
  <si>
    <t>1895121000218722</t>
  </si>
  <si>
    <t>1895121000218724</t>
  </si>
  <si>
    <t>1895121000218830</t>
  </si>
  <si>
    <t>1895121000218968</t>
  </si>
  <si>
    <t>1895121000219030</t>
  </si>
  <si>
    <t>1895121000219078</t>
  </si>
  <si>
    <t>1895121000219425</t>
  </si>
  <si>
    <t>1895121000219625</t>
  </si>
  <si>
    <t>1895121000219630</t>
  </si>
  <si>
    <t>1895121000219739</t>
  </si>
  <si>
    <t>1895121000219883</t>
  </si>
  <si>
    <t>1895121000219989</t>
  </si>
  <si>
    <t>1895121000220049</t>
  </si>
  <si>
    <t>1895121000220259</t>
  </si>
  <si>
    <t>1895121000220895</t>
  </si>
  <si>
    <t>1895121000220937</t>
  </si>
  <si>
    <t>1895121000221087</t>
  </si>
  <si>
    <t>1895121000221449</t>
  </si>
  <si>
    <t>1895121000221505</t>
  </si>
  <si>
    <t>1895121000221790</t>
  </si>
  <si>
    <t>1895121000222105</t>
  </si>
  <si>
    <t>1895121000222156</t>
  </si>
  <si>
    <t>1895121000222438</t>
  </si>
  <si>
    <t>1895121000222518</t>
  </si>
  <si>
    <t>1895121000222545</t>
  </si>
  <si>
    <t>1895121000222632</t>
  </si>
  <si>
    <t>1895121000222636</t>
  </si>
  <si>
    <t>1895121000222717</t>
  </si>
  <si>
    <t>1895121000222794</t>
  </si>
  <si>
    <t>1895121000222929</t>
  </si>
  <si>
    <t>1895121000223049</t>
  </si>
  <si>
    <t>1895121000223256</t>
  </si>
  <si>
    <t>1895121000223722</t>
  </si>
  <si>
    <t>1895121000223800</t>
  </si>
  <si>
    <t>1895121000224054</t>
  </si>
  <si>
    <t>1895121000224323</t>
  </si>
  <si>
    <t>1895121000224414</t>
  </si>
  <si>
    <t>1895121000224418</t>
  </si>
  <si>
    <t>1895121000224426</t>
  </si>
  <si>
    <t>1895121000224433</t>
  </si>
  <si>
    <t>1895121000224450</t>
  </si>
  <si>
    <t>1895121000224459</t>
  </si>
  <si>
    <t>1895121000224637</t>
  </si>
  <si>
    <t>1895121000224760</t>
  </si>
  <si>
    <t>1895121000224817</t>
  </si>
  <si>
    <t>1895121000224838</t>
  </si>
  <si>
    <t>1895121000224934</t>
  </si>
  <si>
    <t>1895121000225212</t>
  </si>
  <si>
    <t>1895121000225398</t>
  </si>
  <si>
    <t>1895121000225742</t>
  </si>
  <si>
    <t>1895121000225837</t>
  </si>
  <si>
    <t>1895121000225894</t>
  </si>
  <si>
    <t>1895121000226108</t>
  </si>
  <si>
    <t>1895121000226175</t>
  </si>
  <si>
    <t>1895121000226185</t>
  </si>
  <si>
    <t>1895121000226211</t>
  </si>
  <si>
    <t>1895121000226352</t>
  </si>
  <si>
    <t>1895121000226558</t>
  </si>
  <si>
    <t>1895121000226789</t>
  </si>
  <si>
    <t>1895121000226822</t>
  </si>
  <si>
    <t>1895121000226857</t>
  </si>
  <si>
    <t>1895121000226931</t>
  </si>
  <si>
    <t>1895121000227069</t>
  </si>
  <si>
    <t>1895121000227127</t>
  </si>
  <si>
    <t>1895121000227254</t>
  </si>
  <si>
    <t>1895121000227400</t>
  </si>
  <si>
    <t>1895121000227516</t>
  </si>
  <si>
    <t>1895121000228320</t>
  </si>
  <si>
    <t>1895121000228867</t>
  </si>
  <si>
    <t>1895121000228950</t>
  </si>
  <si>
    <t>1895121000228954</t>
  </si>
  <si>
    <t>1895121000229151</t>
  </si>
  <si>
    <t>1895121000229189</t>
  </si>
  <si>
    <t>1895121000229324</t>
  </si>
  <si>
    <t>1895121000229342</t>
  </si>
  <si>
    <t>1895121000229355</t>
  </si>
  <si>
    <t>1895121000229656</t>
  </si>
  <si>
    <t>1895121000229932</t>
  </si>
  <si>
    <t>1895121000229944</t>
  </si>
  <si>
    <t>1895121000230039</t>
  </si>
  <si>
    <t>1895121000230311</t>
  </si>
  <si>
    <t>1895121000230374</t>
  </si>
  <si>
    <t>1895121000230399</t>
  </si>
  <si>
    <t>1895121000230744</t>
  </si>
  <si>
    <t>1895121000230910</t>
  </si>
  <si>
    <t>1895121000231158</t>
  </si>
  <si>
    <t>1895121000231253</t>
  </si>
  <si>
    <t>1895121000231295</t>
  </si>
  <si>
    <t>1895121000231319</t>
  </si>
  <si>
    <t>1895121000231337</t>
  </si>
  <si>
    <t>1895121000231629</t>
  </si>
  <si>
    <t>1895121000231643</t>
  </si>
  <si>
    <t>1895121000231670</t>
  </si>
  <si>
    <t>1895121000231724</t>
  </si>
  <si>
    <t>1895121000231870</t>
  </si>
  <si>
    <t>1895121000231949</t>
  </si>
  <si>
    <t>1895121000232223</t>
  </si>
  <si>
    <t>1895121000232338</t>
  </si>
  <si>
    <t>1895121000232521</t>
  </si>
  <si>
    <t>1895121000232567</t>
  </si>
  <si>
    <t>1895121000232637</t>
  </si>
  <si>
    <t>1895121000232699</t>
  </si>
  <si>
    <t>1895121000232748</t>
  </si>
  <si>
    <t>1895121000232776</t>
  </si>
  <si>
    <t>1895121000232825</t>
  </si>
  <si>
    <t>1895121000232849</t>
  </si>
  <si>
    <t>1895121000233037</t>
  </si>
  <si>
    <t>1895121000233081</t>
  </si>
  <si>
    <t>1895121000233172</t>
  </si>
  <si>
    <t>1895121000233474</t>
  </si>
  <si>
    <t>1895121000233553</t>
  </si>
  <si>
    <t>1895121000233577</t>
  </si>
  <si>
    <t>1895121000233811</t>
  </si>
  <si>
    <t>1895121000233831</t>
  </si>
  <si>
    <t>1895121000233849</t>
  </si>
  <si>
    <t>1895121000234217</t>
  </si>
  <si>
    <t>1895121000234448</t>
  </si>
  <si>
    <t>1895121000234681</t>
  </si>
  <si>
    <t>1895121000234714</t>
  </si>
  <si>
    <t>1895121000234801</t>
  </si>
  <si>
    <t>1895121000234832</t>
  </si>
  <si>
    <t>1895121000234977</t>
  </si>
  <si>
    <t>1895121000235089</t>
  </si>
  <si>
    <t>1895121000235209</t>
  </si>
  <si>
    <t>1895121000235238</t>
  </si>
  <si>
    <t>1895121000235466</t>
  </si>
  <si>
    <t>1895121000235509</t>
  </si>
  <si>
    <t>1895121000235520</t>
  </si>
  <si>
    <t>1895121000235778</t>
  </si>
  <si>
    <t>1895121000235881</t>
  </si>
  <si>
    <t>1895121000235896</t>
  </si>
  <si>
    <t>1895121000235989</t>
  </si>
  <si>
    <t>1895121000236116</t>
  </si>
  <si>
    <t>1895121000236117</t>
  </si>
  <si>
    <t>1895121000236308</t>
  </si>
  <si>
    <t>1895121000236364</t>
  </si>
  <si>
    <t>1895121000236378</t>
  </si>
  <si>
    <t>1895121000236480</t>
  </si>
  <si>
    <t>1895121000236530</t>
  </si>
  <si>
    <t>1895121000236538</t>
  </si>
  <si>
    <t>1895121000236593</t>
  </si>
  <si>
    <t>1895121000237195</t>
  </si>
  <si>
    <t>1895121000237203</t>
  </si>
  <si>
    <t>1895121000237267</t>
  </si>
  <si>
    <t>1895121000237304</t>
  </si>
  <si>
    <t>1895121000237334</t>
  </si>
  <si>
    <t>1895121000237549</t>
  </si>
  <si>
    <t>1895121000238067</t>
  </si>
  <si>
    <t>1895121000238125</t>
  </si>
  <si>
    <t>1895121000238193</t>
  </si>
  <si>
    <t>1895121000238241</t>
  </si>
  <si>
    <t>1895121000238301</t>
  </si>
  <si>
    <t>1895121000238328</t>
  </si>
  <si>
    <t>1895121000238349</t>
  </si>
  <si>
    <t>1895121000238620</t>
  </si>
  <si>
    <t>1895121000238760</t>
  </si>
  <si>
    <t>1895121000238992</t>
  </si>
  <si>
    <t>1895121000239507</t>
  </si>
  <si>
    <t>1895121000239741</t>
  </si>
  <si>
    <t>1895121000239971</t>
  </si>
  <si>
    <t>1895121000240114</t>
  </si>
  <si>
    <t>1895121000240115</t>
  </si>
  <si>
    <t>1895121000240127</t>
  </si>
  <si>
    <t>1895121000240187</t>
  </si>
  <si>
    <t>1895121000240280</t>
  </si>
  <si>
    <t>1895121000240339</t>
  </si>
  <si>
    <t>1895121000240369</t>
  </si>
  <si>
    <t>1895121000240398</t>
  </si>
  <si>
    <t>1895121000240457</t>
  </si>
  <si>
    <t>1895121000240607</t>
  </si>
  <si>
    <t>1895121000240994</t>
  </si>
  <si>
    <t>1895121000241118</t>
  </si>
  <si>
    <t>1895121000241387</t>
  </si>
  <si>
    <t>1895121000241442</t>
  </si>
  <si>
    <t>1895121000241705</t>
  </si>
  <si>
    <t>1895121000241851</t>
  </si>
  <si>
    <t>1895121000242353</t>
  </si>
  <si>
    <t>1895121000242603</t>
  </si>
  <si>
    <t>1895121000242718</t>
  </si>
  <si>
    <t>1895121000242865</t>
  </si>
  <si>
    <t>1895121000243046</t>
  </si>
  <si>
    <t>1895121000243151</t>
  </si>
  <si>
    <t>1895121000243163</t>
  </si>
  <si>
    <t>1895121000243338</t>
  </si>
  <si>
    <t>1895121000243375</t>
  </si>
  <si>
    <t>1895121000243381</t>
  </si>
  <si>
    <t>1895121000243548</t>
  </si>
  <si>
    <t>1895121000244097</t>
  </si>
  <si>
    <t>1895121000244127</t>
  </si>
  <si>
    <t>1895121000244152</t>
  </si>
  <si>
    <t>1895121000244173</t>
  </si>
  <si>
    <t>1895121000244278</t>
  </si>
  <si>
    <t>1895121000244358</t>
  </si>
  <si>
    <t>1895121000244406</t>
  </si>
  <si>
    <t>1895121000244453</t>
  </si>
  <si>
    <t>1895121000244481</t>
  </si>
  <si>
    <t>1895121000244568</t>
  </si>
  <si>
    <t>1895121000244789</t>
  </si>
  <si>
    <t>1895121000244930</t>
  </si>
  <si>
    <t>1895121000245032</t>
  </si>
  <si>
    <t>1895121000245161</t>
  </si>
  <si>
    <t>1895121000245272</t>
  </si>
  <si>
    <t>1895121000245353</t>
  </si>
  <si>
    <t>1895121000245521</t>
  </si>
  <si>
    <t>1895121000245557</t>
  </si>
  <si>
    <t>1895121000245695</t>
  </si>
  <si>
    <t>1895121000246040</t>
  </si>
  <si>
    <t>1895121000246090</t>
  </si>
  <si>
    <t>1895121000246155</t>
  </si>
  <si>
    <t>1895121000246165</t>
  </si>
  <si>
    <t>1895121000246227</t>
  </si>
  <si>
    <t>1895121000246517</t>
  </si>
  <si>
    <t>1895121000246541</t>
  </si>
  <si>
    <t>1895121000246678</t>
  </si>
  <si>
    <t>1895121000246983</t>
  </si>
  <si>
    <t>1895121000247196</t>
  </si>
  <si>
    <t>1895121000247288</t>
  </si>
  <si>
    <t>1895121000247366</t>
  </si>
  <si>
    <t>1895121000247433</t>
  </si>
  <si>
    <t>1895121000247479</t>
  </si>
  <si>
    <t>1895121000247620</t>
  </si>
  <si>
    <t>1895121000247665</t>
  </si>
  <si>
    <t>1895121000247893</t>
  </si>
  <si>
    <t>1895121000247915</t>
  </si>
  <si>
    <t>1895121000248110</t>
  </si>
  <si>
    <t>1895121000248200</t>
  </si>
  <si>
    <t>1895121000248271</t>
  </si>
  <si>
    <t>1895121000248391</t>
  </si>
  <si>
    <t>1895121000248470</t>
  </si>
  <si>
    <t>1895121000248511</t>
  </si>
  <si>
    <t>1895121000248541</t>
  </si>
  <si>
    <t>1895121000248562</t>
  </si>
  <si>
    <t>1895121000248650</t>
  </si>
  <si>
    <t>1895121000248661</t>
  </si>
  <si>
    <t>1895121000248745</t>
  </si>
  <si>
    <t>1895121000248800</t>
  </si>
  <si>
    <t>1895121000248997</t>
  </si>
  <si>
    <t>1895121000249126</t>
  </si>
  <si>
    <t>1895121000249269</t>
  </si>
  <si>
    <t>1895121000249299</t>
  </si>
  <si>
    <t>1895121000249348</t>
  </si>
  <si>
    <t>1895121000249401</t>
  </si>
  <si>
    <t>1895121000249460</t>
  </si>
  <si>
    <t>1895121000249498</t>
  </si>
  <si>
    <t>1895121000249659</t>
  </si>
  <si>
    <t>1895121000249667</t>
  </si>
  <si>
    <t>1895121000249765</t>
  </si>
  <si>
    <t>1895121000250076</t>
  </si>
  <si>
    <t>1895121000250203</t>
  </si>
  <si>
    <t>1895121000250285</t>
  </si>
  <si>
    <t>1895121000250305</t>
  </si>
  <si>
    <t>1895121000250386</t>
  </si>
  <si>
    <t>1895121000250416</t>
  </si>
  <si>
    <t>1895121000250447</t>
  </si>
  <si>
    <t>1895121000250524</t>
  </si>
  <si>
    <t>1895121000250527</t>
  </si>
  <si>
    <t>1895121000250529</t>
  </si>
  <si>
    <t>1895121000250590</t>
  </si>
  <si>
    <t>1895121000250778</t>
  </si>
  <si>
    <t>1895121000250800</t>
  </si>
  <si>
    <t>1895121000250925</t>
  </si>
  <si>
    <t>1895121000251118</t>
  </si>
  <si>
    <t>1895121000251191</t>
  </si>
  <si>
    <t>1895121000251291</t>
  </si>
  <si>
    <t>1895121000251569</t>
  </si>
  <si>
    <t>1895121000252058</t>
  </si>
  <si>
    <t>1895121000252114</t>
  </si>
  <si>
    <t>1895121000252342</t>
  </si>
  <si>
    <t>1895121000252412</t>
  </si>
  <si>
    <t>1895121000252437</t>
  </si>
  <si>
    <t>1895121000252572</t>
  </si>
  <si>
    <t>1895121000252818</t>
  </si>
  <si>
    <t>1895121000252930</t>
  </si>
  <si>
    <t>1895121000252981</t>
  </si>
  <si>
    <t>1895121000253084</t>
  </si>
  <si>
    <t>1895121000253212</t>
  </si>
  <si>
    <t>1895121000253228</t>
  </si>
  <si>
    <t>1895121000253251</t>
  </si>
  <si>
    <t>1895121000253402</t>
  </si>
  <si>
    <t>1895121000253499</t>
  </si>
  <si>
    <t>1895121000253565</t>
  </si>
  <si>
    <t>1895121000253586</t>
  </si>
  <si>
    <t>1895121000253940</t>
  </si>
  <si>
    <t>1895121000254059</t>
  </si>
  <si>
    <t>1895121000254202</t>
  </si>
  <si>
    <t>1895121000254259</t>
  </si>
  <si>
    <t>1895121000254294</t>
  </si>
  <si>
    <t>1895121000254306</t>
  </si>
  <si>
    <t>1895121000254356</t>
  </si>
  <si>
    <t>1895121000254423</t>
  </si>
  <si>
    <t>1895121000254440</t>
  </si>
  <si>
    <t>1895121000254549</t>
  </si>
  <si>
    <t>1895121000254568</t>
  </si>
  <si>
    <t>1895121000254591</t>
  </si>
  <si>
    <t>1895121000254625</t>
  </si>
  <si>
    <t>1895121000254674</t>
  </si>
  <si>
    <t>1895121000254791</t>
  </si>
  <si>
    <t>1895121000254894</t>
  </si>
  <si>
    <t>1895121000254912</t>
  </si>
  <si>
    <t>1895121000255168</t>
  </si>
  <si>
    <t>1895121000255190</t>
  </si>
  <si>
    <t>1895121000255297</t>
  </si>
  <si>
    <t>1895121000255327</t>
  </si>
  <si>
    <t>1895121000255523</t>
  </si>
  <si>
    <t>1895121000256058</t>
  </si>
  <si>
    <t>1895121000256265</t>
  </si>
  <si>
    <t>1895121000256384</t>
  </si>
  <si>
    <t>1895121000256444</t>
  </si>
  <si>
    <t>1895121000256467</t>
  </si>
  <si>
    <t>1895121000256702</t>
  </si>
  <si>
    <t>1895121000256732</t>
  </si>
  <si>
    <t>1895121000256928</t>
  </si>
  <si>
    <t>1895121000257149</t>
  </si>
  <si>
    <t>1895121000257344</t>
  </si>
  <si>
    <t>1895121000257360</t>
  </si>
  <si>
    <t>1895121000257377</t>
  </si>
  <si>
    <t>1895121000257787</t>
  </si>
  <si>
    <t>1895121000257833</t>
  </si>
  <si>
    <t>1895121000257885</t>
  </si>
  <si>
    <t>1895121000257888</t>
  </si>
  <si>
    <t>1895121000257896</t>
  </si>
  <si>
    <t>1895121000257940</t>
  </si>
  <si>
    <t>1895121000258458</t>
  </si>
  <si>
    <t>1895121000258470</t>
  </si>
  <si>
    <t>1895121000258567</t>
  </si>
  <si>
    <t>1895121000258723</t>
  </si>
  <si>
    <t>1895121000258753</t>
  </si>
  <si>
    <t>1895121000258872</t>
  </si>
  <si>
    <t>1895121000258909</t>
  </si>
  <si>
    <t>1895121000259106</t>
  </si>
  <si>
    <t>1895121000259171</t>
  </si>
  <si>
    <t>1895121000259203</t>
  </si>
  <si>
    <t>1895121000259224</t>
  </si>
  <si>
    <t>1895121000259405</t>
  </si>
  <si>
    <t>1895121000259407</t>
  </si>
  <si>
    <t>1895121000259442</t>
  </si>
  <si>
    <t>1895121000259516</t>
  </si>
  <si>
    <t>1895121000259532</t>
  </si>
  <si>
    <t>1895121000259541</t>
  </si>
  <si>
    <t>1895121000259547</t>
  </si>
  <si>
    <t>1895121000259559</t>
  </si>
  <si>
    <t>1895121000259649</t>
  </si>
  <si>
    <t>1895121000259706</t>
  </si>
  <si>
    <t>1895121000259740</t>
  </si>
  <si>
    <t>1895121000259804</t>
  </si>
  <si>
    <t>1895121000259875</t>
  </si>
  <si>
    <t>1895121000259992</t>
  </si>
  <si>
    <t>1895121000260067</t>
  </si>
  <si>
    <t>1895121000260243</t>
  </si>
  <si>
    <t>1895121000260343</t>
  </si>
  <si>
    <t>1895121000260378</t>
  </si>
  <si>
    <t>1895121000260692</t>
  </si>
  <si>
    <t>1895121000260869</t>
  </si>
  <si>
    <t>1895121000260938</t>
  </si>
  <si>
    <t>1895121000261138</t>
  </si>
  <si>
    <t>1895121000261190</t>
  </si>
  <si>
    <t>1895121000261211</t>
  </si>
  <si>
    <t>1895121000261394</t>
  </si>
  <si>
    <t>1895121000261449</t>
  </si>
  <si>
    <t>1895121000261637</t>
  </si>
  <si>
    <t>1895121000261763</t>
  </si>
  <si>
    <t>1895121000261788</t>
  </si>
  <si>
    <t>1895121000261888</t>
  </si>
  <si>
    <t>1895121000261939</t>
  </si>
  <si>
    <t>1895121000261953</t>
  </si>
  <si>
    <t>1895121000261986</t>
  </si>
  <si>
    <t>1895121000262222</t>
  </si>
  <si>
    <t>1895121000262385</t>
  </si>
  <si>
    <t>1895121000262445</t>
  </si>
  <si>
    <t>1895121000262453</t>
  </si>
  <si>
    <t>1895121000262709</t>
  </si>
  <si>
    <t>1895121000262713</t>
  </si>
  <si>
    <t>1895121000262778</t>
  </si>
  <si>
    <t>1895121000262878</t>
  </si>
  <si>
    <t>1895121000263035</t>
  </si>
  <si>
    <t>1895121000263207</t>
  </si>
  <si>
    <t>1895121000263298</t>
  </si>
  <si>
    <t>1895121000263378</t>
  </si>
  <si>
    <t>1895121000263449</t>
  </si>
  <si>
    <t>1895121000263643</t>
  </si>
  <si>
    <t>1895121000263650</t>
  </si>
  <si>
    <t>1895121000263788</t>
  </si>
  <si>
    <t>1895121000263818</t>
  </si>
  <si>
    <t>1895121000263858</t>
  </si>
  <si>
    <t>1895121000264075</t>
  </si>
  <si>
    <t>1895121000264129</t>
  </si>
  <si>
    <t>1895121000264150</t>
  </si>
  <si>
    <t>1895121000264175</t>
  </si>
  <si>
    <t>1895121000264203</t>
  </si>
  <si>
    <t>1895121000264347</t>
  </si>
  <si>
    <t>1895121000264402</t>
  </si>
  <si>
    <t>1895121000264473</t>
  </si>
  <si>
    <t>1895121000264549</t>
  </si>
  <si>
    <t>1895121000264572</t>
  </si>
  <si>
    <t>1895121000264653</t>
  </si>
  <si>
    <t>1895121000264679</t>
  </si>
  <si>
    <t>1895121000264732</t>
  </si>
  <si>
    <t>1895121000264850</t>
  </si>
  <si>
    <t>1895121000264892</t>
  </si>
  <si>
    <t>1895121000264910</t>
  </si>
  <si>
    <t>1895121000264918</t>
  </si>
  <si>
    <t>1895121000264934</t>
  </si>
  <si>
    <t>1895121000265204</t>
  </si>
  <si>
    <t>1895121000265217</t>
  </si>
  <si>
    <t>1895121000265235</t>
  </si>
  <si>
    <t>1895121000265330</t>
  </si>
  <si>
    <t>1895121000265570</t>
  </si>
  <si>
    <t>1895121000265620</t>
  </si>
  <si>
    <t>1895121000265623</t>
  </si>
  <si>
    <t>1895121000265646</t>
  </si>
  <si>
    <t>1895121000265697</t>
  </si>
  <si>
    <t>1895121000265809</t>
  </si>
  <si>
    <t>1895121000265889</t>
  </si>
  <si>
    <t>1895121000266006</t>
  </si>
  <si>
    <t>1895121000266034</t>
  </si>
  <si>
    <t>1895121000266151</t>
  </si>
  <si>
    <t>1895121000266390</t>
  </si>
  <si>
    <t>1895121000266476</t>
  </si>
  <si>
    <t>1895121000266540</t>
  </si>
  <si>
    <t>1895121000266698</t>
  </si>
  <si>
    <t>1895121000266754</t>
  </si>
  <si>
    <t>1895121000267071</t>
  </si>
  <si>
    <t>1895121000267120</t>
  </si>
  <si>
    <t>1895121000267167</t>
  </si>
  <si>
    <t>1895121000267233</t>
  </si>
  <si>
    <t>1895121000267263</t>
  </si>
  <si>
    <t>1895121000267311</t>
  </si>
  <si>
    <t>1895121000267322</t>
  </si>
  <si>
    <t>1895121000267559</t>
  </si>
  <si>
    <t>1895121000268062</t>
  </si>
  <si>
    <t>1895121000268167</t>
  </si>
  <si>
    <t>1895121000268230</t>
  </si>
  <si>
    <t>1895121000268488</t>
  </si>
  <si>
    <t>1895121000268576</t>
  </si>
  <si>
    <t>1895121000268996</t>
  </si>
  <si>
    <t>1895121000269029</t>
  </si>
  <si>
    <t>1895121000269113</t>
  </si>
  <si>
    <t>1895121000269171</t>
  </si>
  <si>
    <t>1895121000269382</t>
  </si>
  <si>
    <t>1895121000269818</t>
  </si>
  <si>
    <t>1895121000269903</t>
  </si>
  <si>
    <t>1895121000270250</t>
  </si>
  <si>
    <t>1895121000270268</t>
  </si>
  <si>
    <t>1895121000270363</t>
  </si>
  <si>
    <t>1895121000270435</t>
  </si>
  <si>
    <t>1895121000270800</t>
  </si>
  <si>
    <t>1895121000271200</t>
  </si>
  <si>
    <t>1895121000271239</t>
  </si>
  <si>
    <t>1895121000271276</t>
  </si>
  <si>
    <t>1895121000271294</t>
  </si>
  <si>
    <t>1895121000271459</t>
  </si>
  <si>
    <t>1895121000271516</t>
  </si>
  <si>
    <t>1895121000271529</t>
  </si>
  <si>
    <t>1895121000271664</t>
  </si>
  <si>
    <t>1895121000271769</t>
  </si>
  <si>
    <t>1895121000271873</t>
  </si>
  <si>
    <t>1895121000272003</t>
  </si>
  <si>
    <t>1895121000272064</t>
  </si>
  <si>
    <t>1895121000272071</t>
  </si>
  <si>
    <t>1895121000272124</t>
  </si>
  <si>
    <t>1895121000272145</t>
  </si>
  <si>
    <t>1895121000272173</t>
  </si>
  <si>
    <t>1895121000272206</t>
  </si>
  <si>
    <t>1895121000272526</t>
  </si>
  <si>
    <t>1895121000272563</t>
  </si>
  <si>
    <t>1895121000272770</t>
  </si>
  <si>
    <t>1895121000272771</t>
  </si>
  <si>
    <t>1895121000272885</t>
  </si>
  <si>
    <t>1895121000272887</t>
  </si>
  <si>
    <t>1895121000272898</t>
  </si>
  <si>
    <t>1895121000273055</t>
  </si>
  <si>
    <t>1895121000273061</t>
  </si>
  <si>
    <t>1895121000273145</t>
  </si>
  <si>
    <t>1895121000273257</t>
  </si>
  <si>
    <t>1895121000273335</t>
  </si>
  <si>
    <t>1895121000274114</t>
  </si>
  <si>
    <t>1895121000274126</t>
  </si>
  <si>
    <t>1895121000274298</t>
  </si>
  <si>
    <t>1895121000274367</t>
  </si>
  <si>
    <t>1895121000274478</t>
  </si>
  <si>
    <t>1895121000274491</t>
  </si>
  <si>
    <t>1895121000274577</t>
  </si>
  <si>
    <t>1895121000274642</t>
  </si>
  <si>
    <t>1895121000274793</t>
  </si>
  <si>
    <t>1895121000274847</t>
  </si>
  <si>
    <t>1895121000274884</t>
  </si>
  <si>
    <t>1895121000274889</t>
  </si>
  <si>
    <t>1895121000275031</t>
  </si>
  <si>
    <t>1895121000275057</t>
  </si>
  <si>
    <t>1895121000275064</t>
  </si>
  <si>
    <t>1895121000275172</t>
  </si>
  <si>
    <t>1895121000275214</t>
  </si>
  <si>
    <t>1895121000275275</t>
  </si>
  <si>
    <t>1895121000275488</t>
  </si>
  <si>
    <t>1895121000275550</t>
  </si>
  <si>
    <t>1895121000275574</t>
  </si>
  <si>
    <t>1895121000275613</t>
  </si>
  <si>
    <t>1895121000275615</t>
  </si>
  <si>
    <t>1895121000275694</t>
  </si>
  <si>
    <t>1895121000275802</t>
  </si>
  <si>
    <t>1895121000275858</t>
  </si>
  <si>
    <t>1895121000275952</t>
  </si>
  <si>
    <t>1895121000275959</t>
  </si>
  <si>
    <t>1895121000276000</t>
  </si>
  <si>
    <t>1895121000276030</t>
  </si>
  <si>
    <t>1895121000276040</t>
  </si>
  <si>
    <t>1895121000276117</t>
  </si>
  <si>
    <t>1895121000276184</t>
  </si>
  <si>
    <t>1895121000276194</t>
  </si>
  <si>
    <t>1895121000276195</t>
  </si>
  <si>
    <t>1895121000276235</t>
  </si>
  <si>
    <t>1895121000276268</t>
  </si>
  <si>
    <t>1895121000276285</t>
  </si>
  <si>
    <t>1895121000276308</t>
  </si>
  <si>
    <t>1895121000276314</t>
  </si>
  <si>
    <t>1895121000276363</t>
  </si>
  <si>
    <t>1895121000276371</t>
  </si>
  <si>
    <t>1895121000276402</t>
  </si>
  <si>
    <t>1895121000276443</t>
  </si>
  <si>
    <t>1895121000276735</t>
  </si>
  <si>
    <t>1895121000276782</t>
  </si>
  <si>
    <t>1895121000276784</t>
  </si>
  <si>
    <t>1895121000276821</t>
  </si>
  <si>
    <t>1895121000276867</t>
  </si>
  <si>
    <t>1895121000277330</t>
  </si>
  <si>
    <t>1895121000277375</t>
  </si>
  <si>
    <t>1895121000277466</t>
  </si>
  <si>
    <t>1895121000277536</t>
  </si>
  <si>
    <t>1895121000277637</t>
  </si>
  <si>
    <t>1895121000277654</t>
  </si>
  <si>
    <t>1895121000277668</t>
  </si>
  <si>
    <t>1895121000278052</t>
  </si>
  <si>
    <t>1895121000278069</t>
  </si>
  <si>
    <t>1895121000278144</t>
  </si>
  <si>
    <t>1895121000278188</t>
  </si>
  <si>
    <t>1895121000278261</t>
  </si>
  <si>
    <t>1895121000278271</t>
  </si>
  <si>
    <t>1895121000278400</t>
  </si>
  <si>
    <t>1895121000278439</t>
  </si>
  <si>
    <t>1895121000278475</t>
  </si>
  <si>
    <t>1895121000278507</t>
  </si>
  <si>
    <t>1895121000278536</t>
  </si>
  <si>
    <t>1895121000278599</t>
  </si>
  <si>
    <t>1895121000278616</t>
  </si>
  <si>
    <t>1895121000278771</t>
  </si>
  <si>
    <t>1895121000278778</t>
  </si>
  <si>
    <t>1895121000278804</t>
  </si>
  <si>
    <t>1895121000278805</t>
  </si>
  <si>
    <t>1895121000278834</t>
  </si>
  <si>
    <t>1895121000278889</t>
  </si>
  <si>
    <t>1895121000278890</t>
  </si>
  <si>
    <t>1895121000279024</t>
  </si>
  <si>
    <t>1895121000279092</t>
  </si>
  <si>
    <t>1895121000279144</t>
  </si>
  <si>
    <t>1895121000279170</t>
  </si>
  <si>
    <t>1895121000279175</t>
  </si>
  <si>
    <t>1895121000279287</t>
  </si>
  <si>
    <t>1895121000279314</t>
  </si>
  <si>
    <t>1895121000279349</t>
  </si>
  <si>
    <t>1895121000279390</t>
  </si>
  <si>
    <t>1895121000279438</t>
  </si>
  <si>
    <t>1895121000279496</t>
  </si>
  <si>
    <t>1895121000279521</t>
  </si>
  <si>
    <t>1895121000279582</t>
  </si>
  <si>
    <t>1895121000279704</t>
  </si>
  <si>
    <t>1895121000279735</t>
  </si>
  <si>
    <t>1895121000279746</t>
  </si>
  <si>
    <t>1895121000279750</t>
  </si>
  <si>
    <t>1895121000279751</t>
  </si>
  <si>
    <t>1895121000279760</t>
  </si>
  <si>
    <t>1895121000279810</t>
  </si>
  <si>
    <t>1895121000279821</t>
  </si>
  <si>
    <t>1895121000279846</t>
  </si>
  <si>
    <t>1895121000279899</t>
  </si>
  <si>
    <t>1895121000280028</t>
  </si>
  <si>
    <t>1895121000280068</t>
  </si>
  <si>
    <t>1895121000280300</t>
  </si>
  <si>
    <t>1895121000280415</t>
  </si>
  <si>
    <t>1895121000280557</t>
  </si>
  <si>
    <t>1895121000280592</t>
  </si>
  <si>
    <t>1895121000280642</t>
  </si>
  <si>
    <t>1895121000280680</t>
  </si>
  <si>
    <t>1895121000280771</t>
  </si>
  <si>
    <t>1895121000280790</t>
  </si>
  <si>
    <t>1895121000281004</t>
  </si>
  <si>
    <t>1895121000281082</t>
  </si>
  <si>
    <t>1895121000281099</t>
  </si>
  <si>
    <t>1895121000281168</t>
  </si>
  <si>
    <t>1895121000281220</t>
  </si>
  <si>
    <t>1895121000281239</t>
  </si>
  <si>
    <t>1895121000281272</t>
  </si>
  <si>
    <t>1895121000281285</t>
  </si>
  <si>
    <t>1895121000281405</t>
  </si>
  <si>
    <t>1895121000281465</t>
  </si>
  <si>
    <t>1895121000281503</t>
  </si>
  <si>
    <t>1895121000281504</t>
  </si>
  <si>
    <t>1895121000281671</t>
  </si>
  <si>
    <t>1895121000281761</t>
  </si>
  <si>
    <t>1895121000281782</t>
  </si>
  <si>
    <t>1895121000281854</t>
  </si>
  <si>
    <t>1895121000281867</t>
  </si>
  <si>
    <t>1895121000281968</t>
  </si>
  <si>
    <t>1895121000281969</t>
  </si>
  <si>
    <t>1895121000282019</t>
  </si>
  <si>
    <t>1895121000282022</t>
  </si>
  <si>
    <t>1895121000282079</t>
  </si>
  <si>
    <t>1895121000282270</t>
  </si>
  <si>
    <t>1895121000282320</t>
  </si>
  <si>
    <t>1895121000282514</t>
  </si>
  <si>
    <t>1895121000282699</t>
  </si>
  <si>
    <t>1895121000282764</t>
  </si>
  <si>
    <t>1895121000282769</t>
  </si>
  <si>
    <t>1895121000282786</t>
  </si>
  <si>
    <t>1895121000282803</t>
  </si>
  <si>
    <t>1895121000282989</t>
  </si>
  <si>
    <t>1895121000283290</t>
  </si>
  <si>
    <t>1895121000283427</t>
  </si>
  <si>
    <t>1895121000283443</t>
  </si>
  <si>
    <t>1895121000283444</t>
  </si>
  <si>
    <t>1895121000283604</t>
  </si>
  <si>
    <t>1895121000283672</t>
  </si>
  <si>
    <t>1895121000283745</t>
  </si>
  <si>
    <t>1895121000283858</t>
  </si>
  <si>
    <t>1895121000283863</t>
  </si>
  <si>
    <t>1895121000284018</t>
  </si>
  <si>
    <t>1895121000284107</t>
  </si>
  <si>
    <t>1895121000284112</t>
  </si>
  <si>
    <t>1895121000284213</t>
  </si>
  <si>
    <t>1895121000284283</t>
  </si>
  <si>
    <t>1895121000284334</t>
  </si>
  <si>
    <t>1895121000284355</t>
  </si>
  <si>
    <t>1895121000284361</t>
  </si>
  <si>
    <t>1895121000284402</t>
  </si>
  <si>
    <t>1895121000284509</t>
  </si>
  <si>
    <t>1895121000284577</t>
  </si>
  <si>
    <t>1895121000284601</t>
  </si>
  <si>
    <t>1895121000284696</t>
  </si>
  <si>
    <t>1895121000284804</t>
  </si>
  <si>
    <t>1895121000284955</t>
  </si>
  <si>
    <t>1895121000284973</t>
  </si>
  <si>
    <t>1895121000285004</t>
  </si>
  <si>
    <t>1895121000285022</t>
  </si>
  <si>
    <t>1895121000285165</t>
  </si>
  <si>
    <t>1895121000285257</t>
  </si>
  <si>
    <t>1895121000285311</t>
  </si>
  <si>
    <t>1895121000285357</t>
  </si>
  <si>
    <t>1895121000285371</t>
  </si>
  <si>
    <t>1895121000285702</t>
  </si>
  <si>
    <t>1895121000285859</t>
  </si>
  <si>
    <t>1895121000285961</t>
  </si>
  <si>
    <t>1895121000286118</t>
  </si>
  <si>
    <t>1895121000286132</t>
  </si>
  <si>
    <t>1895121000286365</t>
  </si>
  <si>
    <t>1895121000286389</t>
  </si>
  <si>
    <t>1895121000286503</t>
  </si>
  <si>
    <t>1895121000286537</t>
  </si>
  <si>
    <t>1895121000286541</t>
  </si>
  <si>
    <t>1895121000286582</t>
  </si>
  <si>
    <t>1895121000286591</t>
  </si>
  <si>
    <t>1895121000286665</t>
  </si>
  <si>
    <t>1895121000286685</t>
  </si>
  <si>
    <t>1895121000286922</t>
  </si>
  <si>
    <t>1895121000287030</t>
  </si>
  <si>
    <t>1895121000287156</t>
  </si>
  <si>
    <t>1895121000287177</t>
  </si>
  <si>
    <t>1895121000287223</t>
  </si>
  <si>
    <t>1895121000287234</t>
  </si>
  <si>
    <t>1895121000287303</t>
  </si>
  <si>
    <t>1895121000287315</t>
  </si>
  <si>
    <t>1895121000287438</t>
  </si>
  <si>
    <t>1895121000287574</t>
  </si>
  <si>
    <t>1895121000287598</t>
  </si>
  <si>
    <t>1895121000287798</t>
  </si>
  <si>
    <t>1895121000287802</t>
  </si>
  <si>
    <t>1895121000287894</t>
  </si>
  <si>
    <t>1895121000287960</t>
  </si>
  <si>
    <t>1895121000288163</t>
  </si>
  <si>
    <t>1895121000288274</t>
  </si>
  <si>
    <t>1895121000288389</t>
  </si>
  <si>
    <t>1895121000288470</t>
  </si>
  <si>
    <t>1895121000288595</t>
  </si>
  <si>
    <t>1895121000288712</t>
  </si>
  <si>
    <t>1895121000288802</t>
  </si>
  <si>
    <t>1895121000288878</t>
  </si>
  <si>
    <t>1895121000288941</t>
  </si>
  <si>
    <t>1895121000289051</t>
  </si>
  <si>
    <t>1895121000289066</t>
  </si>
  <si>
    <t>1895121000289348</t>
  </si>
  <si>
    <t>1895121000289352</t>
  </si>
  <si>
    <t>1895121000289394</t>
  </si>
  <si>
    <t>1895121000289396</t>
  </si>
  <si>
    <t>1895121000289474</t>
  </si>
  <si>
    <t>1895121000289502</t>
  </si>
  <si>
    <t>1895121000289527</t>
  </si>
  <si>
    <t>1895121000289587</t>
  </si>
  <si>
    <t>1895121000289655</t>
  </si>
  <si>
    <t>1895121000289813</t>
  </si>
  <si>
    <t>1895121000289981</t>
  </si>
  <si>
    <t>1895121000289990</t>
  </si>
  <si>
    <t>1895121000290067</t>
  </si>
  <si>
    <t>1895121000290086</t>
  </si>
  <si>
    <t>1895121000290263</t>
  </si>
  <si>
    <t>1895121000290294</t>
  </si>
  <si>
    <t>1895121000290472</t>
  </si>
  <si>
    <t>1895121000290476</t>
  </si>
  <si>
    <t>1895121000290528</t>
  </si>
  <si>
    <t>1895121000290594</t>
  </si>
  <si>
    <t>1895121000290620</t>
  </si>
  <si>
    <t>1895121000290647</t>
  </si>
  <si>
    <t>1895121000290678</t>
  </si>
  <si>
    <t>1895121000290688</t>
  </si>
  <si>
    <t>1895121000290749</t>
  </si>
  <si>
    <t>1895121000290771</t>
  </si>
  <si>
    <t>1895121000290834</t>
  </si>
  <si>
    <t>1895121000290872</t>
  </si>
  <si>
    <t>1895121000290971</t>
  </si>
  <si>
    <t>1895121000290975</t>
  </si>
  <si>
    <t>1895121000290986</t>
  </si>
  <si>
    <t>1895121000291028</t>
  </si>
  <si>
    <t>1895121000291037</t>
  </si>
  <si>
    <t>1895121000291131</t>
  </si>
  <si>
    <t>1895121000291220</t>
  </si>
  <si>
    <t>1895121000291262</t>
  </si>
  <si>
    <t>1895121000291288</t>
  </si>
  <si>
    <t>1895121000291298</t>
  </si>
  <si>
    <t>1895121000291505</t>
  </si>
  <si>
    <t>1895121000291618</t>
  </si>
  <si>
    <t>1895121000291658</t>
  </si>
  <si>
    <t>1895121000291706</t>
  </si>
  <si>
    <t>1895121000291845</t>
  </si>
  <si>
    <t>1895121000291896</t>
  </si>
  <si>
    <t>1895121000292002</t>
  </si>
  <si>
    <t>1895121000292036</t>
  </si>
  <si>
    <t>1895121000292251</t>
  </si>
  <si>
    <t>1895121000292329</t>
  </si>
  <si>
    <t>1895121000292331</t>
  </si>
  <si>
    <t>1895121000292450</t>
  </si>
  <si>
    <t>1895121000292466</t>
  </si>
  <si>
    <t>1895121000292478</t>
  </si>
  <si>
    <t>1895121000292487</t>
  </si>
  <si>
    <t>1895121000292496</t>
  </si>
  <si>
    <t>1895121000292547</t>
  </si>
  <si>
    <t>1895121000292760</t>
  </si>
  <si>
    <t>1895121000292792</t>
  </si>
  <si>
    <t>1895121000292801</t>
  </si>
  <si>
    <t>1895121000292806</t>
  </si>
  <si>
    <t>1895121000292990</t>
  </si>
  <si>
    <t>1895121000292993</t>
  </si>
  <si>
    <t>1895121000293075</t>
  </si>
  <si>
    <t>1895121000293216</t>
  </si>
  <si>
    <t>1895121000293218</t>
  </si>
  <si>
    <t>1895121000293257</t>
  </si>
  <si>
    <t>1895121000293279</t>
  </si>
  <si>
    <t>1895121000293294</t>
  </si>
  <si>
    <t>1895121000293307</t>
  </si>
  <si>
    <t>1895121000293358</t>
  </si>
  <si>
    <t>1895121000293366</t>
  </si>
  <si>
    <t>1895121000293445</t>
  </si>
  <si>
    <t>1895121000293472</t>
  </si>
  <si>
    <t>1895121000293478</t>
  </si>
  <si>
    <t>1895121000293479</t>
  </si>
  <si>
    <t>1895121000293498</t>
  </si>
  <si>
    <t>1895121000293570</t>
  </si>
  <si>
    <t>1895121000293689</t>
  </si>
  <si>
    <t>1895121000293809</t>
  </si>
  <si>
    <t>1895121000293829</t>
  </si>
  <si>
    <t>1895121000293893</t>
  </si>
  <si>
    <t>1895121000293939</t>
  </si>
  <si>
    <t>1895121000293959</t>
  </si>
  <si>
    <t>1895121000293994</t>
  </si>
  <si>
    <t>1895121000294084</t>
  </si>
  <si>
    <t>1895121000294085</t>
  </si>
  <si>
    <t>1895121000294185</t>
  </si>
  <si>
    <t>1895121000294246</t>
  </si>
  <si>
    <t>1895121000294300</t>
  </si>
  <si>
    <t>1895121000294471</t>
  </si>
  <si>
    <t>1895121000294581</t>
  </si>
  <si>
    <t>1895121000294697</t>
  </si>
  <si>
    <t>1895121000294768</t>
  </si>
  <si>
    <t>1895121000294775</t>
  </si>
  <si>
    <t>1895121000294790</t>
  </si>
  <si>
    <t>1895121000294854</t>
  </si>
  <si>
    <t>1895121000294959</t>
  </si>
  <si>
    <t>1895121000295047</t>
  </si>
  <si>
    <t>1895121000295076</t>
  </si>
  <si>
    <t>1895121000295145</t>
  </si>
  <si>
    <t>1895121000295157</t>
  </si>
  <si>
    <t>1895121000295160</t>
  </si>
  <si>
    <t>1895121000295181</t>
  </si>
  <si>
    <t>1895121000295187</t>
  </si>
  <si>
    <t>1895121000295241</t>
  </si>
  <si>
    <t>1895121000295254</t>
  </si>
  <si>
    <t>1895121000295263</t>
  </si>
  <si>
    <t>1895121000295270</t>
  </si>
  <si>
    <t>1895121000295280</t>
  </si>
  <si>
    <t>1895121000295299</t>
  </si>
  <si>
    <t>1895121000295312</t>
  </si>
  <si>
    <t>1895121000295400</t>
  </si>
  <si>
    <t>1895121000295415</t>
  </si>
  <si>
    <t>1895121000295419</t>
  </si>
  <si>
    <t>1895121000295441</t>
  </si>
  <si>
    <t>1895121000295450</t>
  </si>
  <si>
    <t>1895121000295505</t>
  </si>
  <si>
    <t>1895121000295570</t>
  </si>
  <si>
    <t>1895121000295580</t>
  </si>
  <si>
    <t>1895121000295626</t>
  </si>
  <si>
    <t>1895121000295713</t>
  </si>
  <si>
    <t>1895121000295744</t>
  </si>
  <si>
    <t>1895121000295775</t>
  </si>
  <si>
    <t>1895121000295790</t>
  </si>
  <si>
    <t>1895121000295835</t>
  </si>
  <si>
    <t>1895121000295836</t>
  </si>
  <si>
    <t>1895121000295841</t>
  </si>
  <si>
    <t>1895121000295856</t>
  </si>
  <si>
    <t>1895121000295858</t>
  </si>
  <si>
    <t>1895121000295878</t>
  </si>
  <si>
    <t>1895121000295890</t>
  </si>
  <si>
    <t>1895121000296014</t>
  </si>
  <si>
    <t>1895121000296015</t>
  </si>
  <si>
    <t>1895121000296037</t>
  </si>
  <si>
    <t>1895121000296065</t>
  </si>
  <si>
    <t>1895121000296091</t>
  </si>
  <si>
    <t>1895121000296121</t>
  </si>
  <si>
    <t>1895121000296123</t>
  </si>
  <si>
    <t>1895121000296162</t>
  </si>
  <si>
    <t>1895121000296233</t>
  </si>
  <si>
    <t>1895121000296369</t>
  </si>
  <si>
    <t>1895121000296417</t>
  </si>
  <si>
    <t>1895121000296459</t>
  </si>
  <si>
    <t>1895121000296601</t>
  </si>
  <si>
    <t>1895121000296622</t>
  </si>
  <si>
    <t>1895121000296648</t>
  </si>
  <si>
    <t>1895121000296724</t>
  </si>
  <si>
    <t>1895121000296751</t>
  </si>
  <si>
    <t>1895121000296783</t>
  </si>
  <si>
    <t>1895121000296797</t>
  </si>
  <si>
    <t>1895121000296846</t>
  </si>
  <si>
    <t>1895121000296885</t>
  </si>
  <si>
    <t>1895121000296888</t>
  </si>
  <si>
    <t>1895121000296904</t>
  </si>
  <si>
    <t>1895121000296912</t>
  </si>
  <si>
    <t>1895121000296918</t>
  </si>
  <si>
    <t>1895121000296954</t>
  </si>
  <si>
    <t>1895121000297176</t>
  </si>
  <si>
    <t>1895121000297211</t>
  </si>
  <si>
    <t>1895121000297228</t>
  </si>
  <si>
    <t>1895121000297235</t>
  </si>
  <si>
    <t>1895121000297240</t>
  </si>
  <si>
    <t>1895121000297242</t>
  </si>
  <si>
    <t>1895121000297447</t>
  </si>
  <si>
    <t>1895121000297451</t>
  </si>
  <si>
    <t>1895121000297549</t>
  </si>
  <si>
    <t>1895121000297550</t>
  </si>
  <si>
    <t>1895121000297600</t>
  </si>
  <si>
    <t>1895121000297649</t>
  </si>
  <si>
    <t>1895121000297725</t>
  </si>
  <si>
    <t>1895121000297762</t>
  </si>
  <si>
    <t>1895121000297814</t>
  </si>
  <si>
    <t>1895121000297816</t>
  </si>
  <si>
    <t>1895121000297880</t>
  </si>
  <si>
    <t>1895121000297895</t>
  </si>
  <si>
    <t>1895121000297950</t>
  </si>
  <si>
    <t>1895121000298027</t>
  </si>
  <si>
    <t>1895121000298108</t>
  </si>
  <si>
    <t>1895121000298123</t>
  </si>
  <si>
    <t>1895121000298150</t>
  </si>
  <si>
    <t>1895121000298190</t>
  </si>
  <si>
    <t>1895121000298218</t>
  </si>
  <si>
    <t>1895121000298221</t>
  </si>
  <si>
    <t>1895121000298268</t>
  </si>
  <si>
    <t>1895121000298298</t>
  </si>
  <si>
    <t>1895121000298390</t>
  </si>
  <si>
    <t>1895121000298442</t>
  </si>
  <si>
    <t>1895121000298515</t>
  </si>
  <si>
    <t>1895121000298559</t>
  </si>
  <si>
    <t>1895121000298587</t>
  </si>
  <si>
    <t>1895121000298588</t>
  </si>
  <si>
    <t>1895121000298638</t>
  </si>
  <si>
    <t>1895121000298695</t>
  </si>
  <si>
    <t>1895121000298703</t>
  </si>
  <si>
    <t>1895121000298726</t>
  </si>
  <si>
    <t>1895121000298855</t>
  </si>
  <si>
    <t>1895121000298884</t>
  </si>
  <si>
    <t>1895121000298888</t>
  </si>
  <si>
    <t>1895121000298907</t>
  </si>
  <si>
    <t>1895121000298932</t>
  </si>
  <si>
    <t>1895121000298966</t>
  </si>
  <si>
    <t>1895121000298990</t>
  </si>
  <si>
    <t>1895121000299020</t>
  </si>
  <si>
    <t>1895121000299061</t>
  </si>
  <si>
    <t>1895121000299073</t>
  </si>
  <si>
    <t>1895121000299158</t>
  </si>
  <si>
    <t>1895121000299347</t>
  </si>
  <si>
    <t>1895121000299380</t>
  </si>
  <si>
    <t>1895121000299470</t>
  </si>
  <si>
    <t>1895121000299567</t>
  </si>
  <si>
    <t>1895121000299570</t>
  </si>
  <si>
    <t>1895121000299634</t>
  </si>
  <si>
    <t>1895121000299699</t>
  </si>
  <si>
    <t>1895121000299750</t>
  </si>
  <si>
    <t>1895121000299857</t>
  </si>
  <si>
    <t>1895121000299909</t>
  </si>
  <si>
    <t>1895121000299919</t>
  </si>
  <si>
    <t>1895121000299967</t>
  </si>
  <si>
    <t>1895121000300035</t>
  </si>
  <si>
    <t>1895121000300036</t>
  </si>
  <si>
    <t>1895121000300169</t>
  </si>
  <si>
    <t>1895121000300178</t>
  </si>
  <si>
    <t>1895121000300183</t>
  </si>
  <si>
    <t>1895121000300224</t>
  </si>
  <si>
    <t>1895121000300276</t>
  </si>
  <si>
    <t>1895121000300448</t>
  </si>
  <si>
    <t>1895121000300477</t>
  </si>
  <si>
    <t>1895121000300505</t>
  </si>
  <si>
    <t>1895121000300521</t>
  </si>
  <si>
    <t>1895121000300522</t>
  </si>
  <si>
    <t>1895121000300586</t>
  </si>
  <si>
    <t>1895121000300625</t>
  </si>
  <si>
    <t>1895121000300645</t>
  </si>
  <si>
    <t>1895121000300702</t>
  </si>
  <si>
    <t>1895121000300762</t>
  </si>
  <si>
    <t>1895121000300773</t>
  </si>
  <si>
    <t>1895121000300851</t>
  </si>
  <si>
    <t>1895121000300867</t>
  </si>
  <si>
    <t>1895121000300885</t>
  </si>
  <si>
    <t>1895121000300991</t>
  </si>
  <si>
    <t>1895121000300995</t>
  </si>
  <si>
    <t>1895121000301108</t>
  </si>
  <si>
    <t>1895121000301166</t>
  </si>
  <si>
    <t>1895121000301201</t>
  </si>
  <si>
    <t>1895121000301261</t>
  </si>
  <si>
    <t>1895121000301266</t>
  </si>
  <si>
    <t>1895121000301279</t>
  </si>
  <si>
    <t>1895121000301301</t>
  </si>
  <si>
    <t>1895121000301307</t>
  </si>
  <si>
    <t>1895121000301322</t>
  </si>
  <si>
    <t>1895121000301399</t>
  </si>
  <si>
    <t>1895121000301442</t>
  </si>
  <si>
    <t>1895121000301488</t>
  </si>
  <si>
    <t>1895121000301666</t>
  </si>
  <si>
    <t>1895121000301698</t>
  </si>
  <si>
    <t>1895121000301806</t>
  </si>
  <si>
    <t>1895121000301819</t>
  </si>
  <si>
    <t>1895121000301854</t>
  </si>
  <si>
    <t>1895121000301942</t>
  </si>
  <si>
    <t>1895121000301997</t>
  </si>
  <si>
    <t>1895121000302021</t>
  </si>
  <si>
    <t>1895121000302046</t>
  </si>
  <si>
    <t>1895121000302049</t>
  </si>
  <si>
    <t>1895121000302277</t>
  </si>
  <si>
    <t>1895121000302364</t>
  </si>
  <si>
    <t>1895121000302463</t>
  </si>
  <si>
    <t>1895121000302469</t>
  </si>
  <si>
    <t>1895121000302517</t>
  </si>
  <si>
    <t>1895121000302555</t>
  </si>
  <si>
    <t>1895121000302631</t>
  </si>
  <si>
    <t>1895121000302713</t>
  </si>
  <si>
    <t>1895121000302862</t>
  </si>
  <si>
    <t>1895121000302867</t>
  </si>
  <si>
    <t>1895121000302875</t>
  </si>
  <si>
    <t>1895121000302979</t>
  </si>
  <si>
    <t>1895121000303016</t>
  </si>
  <si>
    <t>1895121000303165</t>
  </si>
  <si>
    <t>1895121000303196</t>
  </si>
  <si>
    <t>1895121000303229</t>
  </si>
  <si>
    <t>1895121000303247</t>
  </si>
  <si>
    <t>1895121000303416</t>
  </si>
  <si>
    <t>1895121000303457</t>
  </si>
  <si>
    <t>1895121000303459</t>
  </si>
  <si>
    <t>1895121000303512</t>
  </si>
  <si>
    <t>1895121000303524</t>
  </si>
  <si>
    <t>1895121000303581</t>
  </si>
  <si>
    <t>1895121000303706</t>
  </si>
  <si>
    <t>1895121000303805</t>
  </si>
  <si>
    <t>1895121000303970</t>
  </si>
  <si>
    <t>1895121000304021</t>
  </si>
  <si>
    <t>1895121000304049</t>
  </si>
  <si>
    <t>1895121000304080</t>
  </si>
  <si>
    <t>1895121000304180</t>
  </si>
  <si>
    <t>1895121000304264</t>
  </si>
  <si>
    <t>1895121000304577</t>
  </si>
  <si>
    <t>1895121000304588</t>
  </si>
  <si>
    <t>1895121000304649</t>
  </si>
  <si>
    <t>1895121000304721</t>
  </si>
  <si>
    <t>1895121000304772</t>
  </si>
  <si>
    <t>1895121000304775</t>
  </si>
  <si>
    <t>1895121000304841</t>
  </si>
  <si>
    <t>1895121000304869</t>
  </si>
  <si>
    <t>1895121000304889</t>
  </si>
  <si>
    <t>1895121000304893</t>
  </si>
  <si>
    <t>1895121000304990</t>
  </si>
  <si>
    <t>1895121000305027</t>
  </si>
  <si>
    <t>1895121000305142</t>
  </si>
  <si>
    <t>1895121000305230</t>
  </si>
  <si>
    <t>1895121000305285</t>
  </si>
  <si>
    <t>1895121000305310</t>
  </si>
  <si>
    <t>1895121000305472</t>
  </si>
  <si>
    <t>1895121000305946</t>
  </si>
  <si>
    <t>1895121000305947</t>
  </si>
  <si>
    <t>1895121000305978</t>
  </si>
  <si>
    <t>1895121000306172</t>
  </si>
  <si>
    <t>1895121000306426</t>
  </si>
  <si>
    <t>1895121000306623</t>
  </si>
  <si>
    <t>1895121000306682</t>
  </si>
  <si>
    <t>1895121000306759</t>
  </si>
  <si>
    <t>1895121000306816</t>
  </si>
  <si>
    <t>1895121000306882</t>
  </si>
  <si>
    <t>1895121000306890</t>
  </si>
  <si>
    <t>1895121000307000</t>
  </si>
  <si>
    <t>1895121000307104</t>
  </si>
  <si>
    <t>1895121000307111</t>
  </si>
  <si>
    <t>1895121000307120</t>
  </si>
  <si>
    <t>1895121000307136</t>
  </si>
  <si>
    <t>1895121000307150</t>
  </si>
  <si>
    <t>1895121000307174</t>
  </si>
  <si>
    <t>1895121000307242</t>
  </si>
  <si>
    <t>1895121000307436</t>
  </si>
  <si>
    <t>1895121000307447</t>
  </si>
  <si>
    <t>1895121000307470</t>
  </si>
  <si>
    <t>1895121000307488</t>
  </si>
  <si>
    <t>1895121000307555</t>
  </si>
  <si>
    <t>1895121000307750</t>
  </si>
  <si>
    <t>1895121000307754</t>
  </si>
  <si>
    <t>1895121000307842</t>
  </si>
  <si>
    <t>1895121000307967</t>
  </si>
  <si>
    <t>1895121000308059</t>
  </si>
  <si>
    <t>1895121000308093</t>
  </si>
  <si>
    <t>1895121000308110</t>
  </si>
  <si>
    <t>1895121000308224</t>
  </si>
  <si>
    <t>1895121000308393</t>
  </si>
  <si>
    <t>1895121000308670</t>
  </si>
  <si>
    <t>1895121000308688</t>
  </si>
  <si>
    <t>1895121000308701</t>
  </si>
  <si>
    <t>1895121000308713</t>
  </si>
  <si>
    <t>1895121000308746</t>
  </si>
  <si>
    <t>1895121000308777</t>
  </si>
  <si>
    <t>1895121000308836</t>
  </si>
  <si>
    <t>1895121000308856</t>
  </si>
  <si>
    <t>1895121000308862</t>
  </si>
  <si>
    <t>1895121000308990</t>
  </si>
  <si>
    <t>1895121000309071</t>
  </si>
  <si>
    <t>1895121000309103</t>
  </si>
  <si>
    <t>1895121000309106</t>
  </si>
  <si>
    <t>1895121000309146</t>
  </si>
  <si>
    <t>1895121000309191</t>
  </si>
  <si>
    <t>1895121000309222</t>
  </si>
  <si>
    <t>1895121000309236</t>
  </si>
  <si>
    <t>1895121000309284</t>
  </si>
  <si>
    <t>1895121000309361</t>
  </si>
  <si>
    <t>1895121000309411</t>
  </si>
  <si>
    <t>1895121000309446</t>
  </si>
  <si>
    <t>1895121000309555</t>
  </si>
  <si>
    <t>1895121000309646</t>
  </si>
  <si>
    <t>1895121000309663</t>
  </si>
  <si>
    <t>1895121000309789</t>
  </si>
  <si>
    <t>1895121000309882</t>
  </si>
  <si>
    <t>1895121000309917</t>
  </si>
  <si>
    <t>1895121000310028</t>
  </si>
  <si>
    <t>1895121000310081</t>
  </si>
  <si>
    <t>1895121000310084</t>
  </si>
  <si>
    <t>1895121000310200</t>
  </si>
  <si>
    <t>1895121000310242</t>
  </si>
  <si>
    <t>1895121000310306</t>
  </si>
  <si>
    <t>1895121000310348</t>
  </si>
  <si>
    <t>1895121000310380</t>
  </si>
  <si>
    <t>1895121000310498</t>
  </si>
  <si>
    <t>1895121000310546</t>
  </si>
  <si>
    <t>1895121000310547</t>
  </si>
  <si>
    <t>1895121000310654</t>
  </si>
  <si>
    <t>1895121000310665</t>
  </si>
  <si>
    <t>1895121000310692</t>
  </si>
  <si>
    <t>1895121000310755</t>
  </si>
  <si>
    <t>1895121000310804</t>
  </si>
  <si>
    <t>1895121000310827</t>
  </si>
  <si>
    <t>1895121000310883</t>
  </si>
  <si>
    <t>1895121000310960</t>
  </si>
  <si>
    <t>1895121000310966</t>
  </si>
  <si>
    <t>1895121000311212</t>
  </si>
  <si>
    <t>1895121000311266</t>
  </si>
  <si>
    <t>1895121000311424</t>
  </si>
  <si>
    <t>1895121000311435</t>
  </si>
  <si>
    <t>1895121000311454</t>
  </si>
  <si>
    <t>1895121000311465</t>
  </si>
  <si>
    <t>1895121000311478</t>
  </si>
  <si>
    <t>1895121000311559</t>
  </si>
  <si>
    <t>1895121000311578</t>
  </si>
  <si>
    <t>1895121000311638</t>
  </si>
  <si>
    <t>1895121000311679</t>
  </si>
  <si>
    <t>1895121000311764</t>
  </si>
  <si>
    <t>1895121000311774</t>
  </si>
  <si>
    <t>1895121000311860</t>
  </si>
  <si>
    <t>1895121000311866</t>
  </si>
  <si>
    <t>1895121000311880</t>
  </si>
  <si>
    <t>1895121000312117</t>
  </si>
  <si>
    <t>1895121000312324</t>
  </si>
  <si>
    <t>1895121000312411</t>
  </si>
  <si>
    <t>1895121000312491</t>
  </si>
  <si>
    <t>1895121000312536</t>
  </si>
  <si>
    <t>1895121000312600</t>
  </si>
  <si>
    <t>1895121000312654</t>
  </si>
  <si>
    <t>1895121000312702</t>
  </si>
  <si>
    <t>1895121000312823</t>
  </si>
  <si>
    <t>1895121000312828</t>
  </si>
  <si>
    <t>1895121000312888</t>
  </si>
  <si>
    <t>1895121000312920</t>
  </si>
  <si>
    <t>1895121000312949</t>
  </si>
  <si>
    <t>1895121000312958</t>
  </si>
  <si>
    <t>1895121000313010</t>
  </si>
  <si>
    <t>1895121000313041</t>
  </si>
  <si>
    <t>1895121000313186</t>
  </si>
  <si>
    <t>1895121000313279</t>
  </si>
  <si>
    <t>1895121000313305</t>
  </si>
  <si>
    <t>1895121000313360</t>
  </si>
  <si>
    <t>1895121000313433</t>
  </si>
  <si>
    <t>1895121000313438</t>
  </si>
  <si>
    <t>1895121000313446</t>
  </si>
  <si>
    <t>1895121000313464</t>
  </si>
  <si>
    <t>1895121000313744</t>
  </si>
  <si>
    <t>1895121000313756</t>
  </si>
  <si>
    <t>1895121000313797</t>
  </si>
  <si>
    <t>1895121000313802</t>
  </si>
  <si>
    <t>1895121000313938</t>
  </si>
  <si>
    <t>1895121000313947</t>
  </si>
  <si>
    <t>1895121000313965</t>
  </si>
  <si>
    <t>1895121000313973</t>
  </si>
  <si>
    <t>1895121000314034</t>
  </si>
  <si>
    <t>1895121000314093</t>
  </si>
  <si>
    <t>1895121000314112</t>
  </si>
  <si>
    <t>1895121000314168</t>
  </si>
  <si>
    <t>1895121000314206</t>
  </si>
  <si>
    <t>1895121000314218</t>
  </si>
  <si>
    <t>1895121000314285</t>
  </si>
  <si>
    <t>1895121000314294</t>
  </si>
  <si>
    <t>1895121000314307</t>
  </si>
  <si>
    <t>1895121000314323</t>
  </si>
  <si>
    <t>1895121000314386</t>
  </si>
  <si>
    <t>1895121000314449</t>
  </si>
  <si>
    <t>1895121000314455</t>
  </si>
  <si>
    <t>1895121000314462</t>
  </si>
  <si>
    <t>1895121000314514</t>
  </si>
  <si>
    <t>1895121000314585</t>
  </si>
  <si>
    <t>1895121000314593</t>
  </si>
  <si>
    <t>1895121000314621</t>
  </si>
  <si>
    <t>1895121000314636</t>
  </si>
  <si>
    <t>1895121000314656</t>
  </si>
  <si>
    <t>1895121000314763</t>
  </si>
  <si>
    <t>1895121000314878</t>
  </si>
  <si>
    <t>1895121000314958</t>
  </si>
  <si>
    <t>1895121000315008</t>
  </si>
  <si>
    <t>1895121000315178</t>
  </si>
  <si>
    <t>1895121000315197</t>
  </si>
  <si>
    <t>1895121000315219</t>
  </si>
  <si>
    <t>1895121000315330</t>
  </si>
  <si>
    <t>1895121000315349</t>
  </si>
  <si>
    <t>1895121000315358</t>
  </si>
  <si>
    <t>1895121000315388</t>
  </si>
  <si>
    <t>1895121000315413</t>
  </si>
  <si>
    <t>1895121000315419</t>
  </si>
  <si>
    <t>1895121000315422</t>
  </si>
  <si>
    <t>1895121000315425</t>
  </si>
  <si>
    <t>1895121000315452</t>
  </si>
  <si>
    <t>1895121000315480</t>
  </si>
  <si>
    <t>1895121000315488</t>
  </si>
  <si>
    <t>1895121000315489</t>
  </si>
  <si>
    <t>1895121000315500</t>
  </si>
  <si>
    <t>1895121000315509</t>
  </si>
  <si>
    <t>1895121000315566</t>
  </si>
  <si>
    <t>1895121000315633</t>
  </si>
  <si>
    <t>1895121000315645</t>
  </si>
  <si>
    <t>1895121000315656</t>
  </si>
  <si>
    <t>1895121000315661</t>
  </si>
  <si>
    <t>1895121000315663</t>
  </si>
  <si>
    <t>1895121000315679</t>
  </si>
  <si>
    <t>1895121000315681</t>
  </si>
  <si>
    <t>1895121000315696</t>
  </si>
  <si>
    <t>1895121000315705</t>
  </si>
  <si>
    <t>1895121000315717</t>
  </si>
  <si>
    <t>1895121000315745</t>
  </si>
  <si>
    <t>1895121000315799</t>
  </si>
  <si>
    <t>1895121000315803</t>
  </si>
  <si>
    <t>1895121000315812</t>
  </si>
  <si>
    <t>1895121000315864</t>
  </si>
  <si>
    <t>1895121000315899</t>
  </si>
  <si>
    <t>1895121000315912</t>
  </si>
  <si>
    <t>1895121000315940</t>
  </si>
  <si>
    <t>1895121000315960</t>
  </si>
  <si>
    <t>1895121000315969</t>
  </si>
  <si>
    <t>1895121000315973</t>
  </si>
  <si>
    <t>1895121000315976</t>
  </si>
  <si>
    <t>1895121000315995</t>
  </si>
  <si>
    <t>1895121000315996</t>
  </si>
  <si>
    <t>1895121000316007</t>
  </si>
  <si>
    <t>1895121000316010</t>
  </si>
  <si>
    <t>1895121000316042</t>
  </si>
  <si>
    <t>1895121000316082</t>
  </si>
  <si>
    <t>1895121000316085</t>
  </si>
  <si>
    <t>1895121000316092</t>
  </si>
  <si>
    <t>1895121000316119</t>
  </si>
  <si>
    <t>1895121000316133</t>
  </si>
  <si>
    <t>1895121000316138</t>
  </si>
  <si>
    <t>1895121000316206</t>
  </si>
  <si>
    <t>1895121000316215</t>
  </si>
  <si>
    <t>1895121000316246</t>
  </si>
  <si>
    <t>1895121000316290</t>
  </si>
  <si>
    <t>1895121000316330</t>
  </si>
  <si>
    <t>1895121000316345</t>
  </si>
  <si>
    <t>1895121000316383</t>
  </si>
  <si>
    <t>1895121000316554</t>
  </si>
  <si>
    <t>1895121000316573</t>
  </si>
  <si>
    <t>1895121000316615</t>
  </si>
  <si>
    <t>1895121000316620</t>
  </si>
  <si>
    <t>1895121000316671</t>
  </si>
  <si>
    <t>1895121000316736</t>
  </si>
  <si>
    <t>1895121000316803</t>
  </si>
  <si>
    <t>1895121000316804</t>
  </si>
  <si>
    <t>1895121000316824</t>
  </si>
  <si>
    <t>1895121000316857</t>
  </si>
  <si>
    <t>1895121000316888</t>
  </si>
  <si>
    <t>1895121000316911</t>
  </si>
  <si>
    <t>1895121000317013</t>
  </si>
  <si>
    <t>1895121000317016</t>
  </si>
  <si>
    <t>1895121000317026</t>
  </si>
  <si>
    <t>1895121000317144</t>
  </si>
  <si>
    <t>1895121000317268</t>
  </si>
  <si>
    <t>1895121000317275</t>
  </si>
  <si>
    <t>1895121000317286</t>
  </si>
  <si>
    <t>1895121000317322</t>
  </si>
  <si>
    <t>1895121000317336</t>
  </si>
  <si>
    <t>1895121000317348</t>
  </si>
  <si>
    <t>1895121000317410</t>
  </si>
  <si>
    <t>1895121000317451</t>
  </si>
  <si>
    <t>1895121000317495</t>
  </si>
  <si>
    <t>1895121000317520</t>
  </si>
  <si>
    <t>1895121000317536</t>
  </si>
  <si>
    <t>1895121000317541</t>
  </si>
  <si>
    <t>1895121000317586</t>
  </si>
  <si>
    <t>1895121000317638</t>
  </si>
  <si>
    <t>1895121000317656</t>
  </si>
  <si>
    <t>1895121000317685</t>
  </si>
  <si>
    <t>1895121000317698</t>
  </si>
  <si>
    <t>1895121000317816</t>
  </si>
  <si>
    <t>1895121000317841</t>
  </si>
  <si>
    <t>1895121000317934</t>
  </si>
  <si>
    <t>1895121000317948</t>
  </si>
  <si>
    <t>1895121000317961</t>
  </si>
  <si>
    <t>1895121000317995</t>
  </si>
  <si>
    <t>1895121000317997</t>
  </si>
  <si>
    <t>1895121000318054</t>
  </si>
  <si>
    <t>1895121000318061</t>
  </si>
  <si>
    <t>1895121000318194</t>
  </si>
  <si>
    <t>1895121000318249</t>
  </si>
  <si>
    <t>1895121000318264</t>
  </si>
  <si>
    <t>1895121000318352</t>
  </si>
  <si>
    <t>1895121000318378</t>
  </si>
  <si>
    <t>1895121000318456</t>
  </si>
  <si>
    <t>1895121000318517</t>
  </si>
  <si>
    <t>1895121000318519</t>
  </si>
  <si>
    <t>1895121000318571</t>
  </si>
  <si>
    <t>1895121000318581</t>
  </si>
  <si>
    <t>1895121000318688</t>
  </si>
  <si>
    <t>1895121000318727</t>
  </si>
  <si>
    <t>1895121000318740</t>
  </si>
  <si>
    <t>1895121000318772</t>
  </si>
  <si>
    <t>1895121000318811</t>
  </si>
  <si>
    <t>1895121000318841</t>
  </si>
  <si>
    <t>1895121000318886</t>
  </si>
  <si>
    <t>1895121000318924</t>
  </si>
  <si>
    <t>1895121000318962</t>
  </si>
  <si>
    <t>1895121000319018</t>
  </si>
  <si>
    <t>1895121000319057</t>
  </si>
  <si>
    <t>1895121000319087</t>
  </si>
  <si>
    <t>1895121000319125</t>
  </si>
  <si>
    <t>1895121000319147</t>
  </si>
  <si>
    <t>1895121000319190</t>
  </si>
  <si>
    <t>1895121000319199</t>
  </si>
  <si>
    <t>1895121000319374</t>
  </si>
  <si>
    <t>1895121000319387</t>
  </si>
  <si>
    <t>1895121000319426</t>
  </si>
  <si>
    <t>1895121000319448</t>
  </si>
  <si>
    <t>1895121000319465</t>
  </si>
  <si>
    <t>1895121000319498</t>
  </si>
  <si>
    <t>1895121000319502</t>
  </si>
  <si>
    <t>1895121000319566</t>
  </si>
  <si>
    <t>1895121000319724</t>
  </si>
  <si>
    <t>1895121000319791</t>
  </si>
  <si>
    <t>1895121000319848</t>
  </si>
  <si>
    <t>1895121000319935</t>
  </si>
  <si>
    <t>1895121000320074</t>
  </si>
  <si>
    <t>1895121000320081</t>
  </si>
  <si>
    <t>1895121000320106</t>
  </si>
  <si>
    <t>1895121000320156</t>
  </si>
  <si>
    <t>1895121000320189</t>
  </si>
  <si>
    <t>1895121000320237</t>
  </si>
  <si>
    <t>1895121000320248</t>
  </si>
  <si>
    <t>1895121000320264</t>
  </si>
  <si>
    <t>1895121000320297</t>
  </si>
  <si>
    <t>1895121000320327</t>
  </si>
  <si>
    <t>1895121000320403</t>
  </si>
  <si>
    <t>1895121000320492</t>
  </si>
  <si>
    <t>1895121000320502</t>
  </si>
  <si>
    <t>1895121000320638</t>
  </si>
  <si>
    <t>1895121000320651</t>
  </si>
  <si>
    <t>1895121000320689</t>
  </si>
  <si>
    <t>1895121000320693</t>
  </si>
  <si>
    <t>1895121000320717</t>
  </si>
  <si>
    <t>1895121000320732</t>
  </si>
  <si>
    <t>1895121000320807</t>
  </si>
  <si>
    <t>1895121000320812</t>
  </si>
  <si>
    <t>1895121000320854</t>
  </si>
  <si>
    <t>1895121000320889</t>
  </si>
  <si>
    <t>1895121000320890</t>
  </si>
  <si>
    <t>1895121000321175</t>
  </si>
  <si>
    <t>1895121000321321</t>
  </si>
  <si>
    <t>1895121000321350</t>
  </si>
  <si>
    <t>1895121000321361</t>
  </si>
  <si>
    <t>1895121000321431</t>
  </si>
  <si>
    <t>1895121000321547</t>
  </si>
  <si>
    <t>1895121000321577</t>
  </si>
  <si>
    <t>1895121000321691</t>
  </si>
  <si>
    <t>1895121000321694</t>
  </si>
  <si>
    <t>1895121000321785</t>
  </si>
  <si>
    <t>1895121000321873</t>
  </si>
  <si>
    <t>1895121000321886</t>
  </si>
  <si>
    <t>1895121000321917</t>
  </si>
  <si>
    <t>1895121000322074</t>
  </si>
  <si>
    <t>1895121000322112</t>
  </si>
  <si>
    <t>1895121000322161</t>
  </si>
  <si>
    <t>1895121000322173</t>
  </si>
  <si>
    <t>1895121000322232</t>
  </si>
  <si>
    <t>1895121000322283</t>
  </si>
  <si>
    <t>1895121000322350</t>
  </si>
  <si>
    <t>1895121000322424</t>
  </si>
  <si>
    <t>1895121000322453</t>
  </si>
  <si>
    <t>1895121000322469</t>
  </si>
  <si>
    <t>1895121000322470</t>
  </si>
  <si>
    <t>1895121000322538</t>
  </si>
  <si>
    <t>1895121000322850</t>
  </si>
  <si>
    <t>1895121000322864</t>
  </si>
  <si>
    <t>1895121000322897</t>
  </si>
  <si>
    <t>1895121000322995</t>
  </si>
  <si>
    <t>1895121000323029</t>
  </si>
  <si>
    <t>1895121000323113</t>
  </si>
  <si>
    <t>1895121000323119</t>
  </si>
  <si>
    <t>1895121000323235</t>
  </si>
  <si>
    <t>1895121000323350</t>
  </si>
  <si>
    <t>1895121000323381</t>
  </si>
  <si>
    <t>1895121000323531</t>
  </si>
  <si>
    <t>1895121000323563</t>
  </si>
  <si>
    <t>1895121000323617</t>
  </si>
  <si>
    <t>1895121000324041</t>
  </si>
  <si>
    <t>1895121000324292</t>
  </si>
  <si>
    <t>1895121000324338</t>
  </si>
  <si>
    <t>1895121000324405</t>
  </si>
  <si>
    <t>1895121000324520</t>
  </si>
  <si>
    <t>1895121000324525</t>
  </si>
  <si>
    <t>1895121000324607</t>
  </si>
  <si>
    <t>1895121000324642</t>
  </si>
  <si>
    <t>1895121000324749</t>
  </si>
  <si>
    <t>1895121000324778</t>
  </si>
  <si>
    <t>1895121000324786</t>
  </si>
  <si>
    <t>1895121000324851</t>
  </si>
  <si>
    <t>1895121000324882</t>
  </si>
  <si>
    <t>1895121000324919</t>
  </si>
  <si>
    <t>1895121000325016</t>
  </si>
  <si>
    <t>1895121000325107</t>
  </si>
  <si>
    <t>1895121000325180</t>
  </si>
  <si>
    <t>1895121000325476</t>
  </si>
  <si>
    <t>1895121000325697</t>
  </si>
  <si>
    <t>1895121000325726</t>
  </si>
  <si>
    <t>1895121000325934</t>
  </si>
  <si>
    <t>1895121000325947</t>
  </si>
  <si>
    <t>1895121000326001</t>
  </si>
  <si>
    <t>1895121000326088</t>
  </si>
  <si>
    <t>1895121000326227</t>
  </si>
  <si>
    <t>1895121000326304</t>
  </si>
  <si>
    <t>1895121000326334</t>
  </si>
  <si>
    <t>1895121000326414</t>
  </si>
  <si>
    <t>1895121000326419</t>
  </si>
  <si>
    <t>1895121000326429</t>
  </si>
  <si>
    <t>1895121000326581</t>
  </si>
  <si>
    <t>1895121000326584</t>
  </si>
  <si>
    <t>1895121000326591</t>
  </si>
  <si>
    <t>1895121000326622</t>
  </si>
  <si>
    <t>1895121000326888</t>
  </si>
  <si>
    <t>1895121000327070</t>
  </si>
  <si>
    <t>1895121000327361</t>
  </si>
  <si>
    <t>1895121000327408</t>
  </si>
  <si>
    <t>1895121000327442</t>
  </si>
  <si>
    <t>1895121000327455</t>
  </si>
  <si>
    <t>1895121000327478</t>
  </si>
  <si>
    <t>1895121000327518</t>
  </si>
  <si>
    <t>1895121000327540</t>
  </si>
  <si>
    <t>1895121000327591</t>
  </si>
  <si>
    <t>1895121000327739</t>
  </si>
  <si>
    <t>1895121000327955</t>
  </si>
  <si>
    <t>1895121000327984</t>
  </si>
  <si>
    <t>1895121000328049</t>
  </si>
  <si>
    <t>1895121000328214</t>
  </si>
  <si>
    <t>1895121000328503</t>
  </si>
  <si>
    <t>1895121000328510</t>
  </si>
  <si>
    <t>1895121000328755</t>
  </si>
  <si>
    <t>1895121000328972</t>
  </si>
  <si>
    <t>1895121000329056</t>
  </si>
  <si>
    <t>1895121000329171</t>
  </si>
  <si>
    <t>1895121000329181</t>
  </si>
  <si>
    <t>1895121000329311</t>
  </si>
  <si>
    <t>1895121000329336</t>
  </si>
  <si>
    <t>1895121000329469</t>
  </si>
  <si>
    <t>1895121000329689</t>
  </si>
  <si>
    <t>1895121000001570</t>
  </si>
  <si>
    <t>1895121000002256</t>
  </si>
  <si>
    <t>1895121000002587</t>
  </si>
  <si>
    <t>1895121000003946</t>
  </si>
  <si>
    <t>1895121000004699</t>
  </si>
  <si>
    <t>1895121000004977</t>
  </si>
  <si>
    <t>1895121000005231</t>
  </si>
  <si>
    <t>1895121000008049</t>
  </si>
  <si>
    <t>1895121000009041</t>
  </si>
  <si>
    <t>1895121000009106</t>
  </si>
  <si>
    <t>1895121000009403</t>
  </si>
  <si>
    <t>1895121000009512</t>
  </si>
  <si>
    <t>1895121000009579</t>
  </si>
  <si>
    <t>1895121000010130</t>
  </si>
  <si>
    <t>1895121000010221</t>
  </si>
  <si>
    <t>1895121000010730</t>
  </si>
  <si>
    <t>1895121000010778</t>
  </si>
  <si>
    <t>1895121000011009</t>
  </si>
  <si>
    <t>1895121000011228</t>
  </si>
  <si>
    <t>1895121000011683</t>
  </si>
  <si>
    <t>1895121000013774</t>
  </si>
  <si>
    <t>1895121000014323</t>
  </si>
  <si>
    <t>1895121000014634</t>
  </si>
  <si>
    <t>1895121000016261</t>
  </si>
  <si>
    <t>1895121000018340</t>
  </si>
  <si>
    <t>1895121000018804</t>
  </si>
  <si>
    <t>1895121000019090</t>
  </si>
  <si>
    <t>1895121000019345</t>
  </si>
  <si>
    <t>1895121000019924</t>
  </si>
  <si>
    <t>1895121000019951</t>
  </si>
  <si>
    <t>1895121000021044</t>
  </si>
  <si>
    <t>1895121000021047</t>
  </si>
  <si>
    <t>1895121000021561</t>
  </si>
  <si>
    <t>1895121000024071</t>
  </si>
  <si>
    <t>1895121000024267</t>
  </si>
  <si>
    <t>1895121000026881</t>
  </si>
  <si>
    <t>1895121000029438</t>
  </si>
  <si>
    <t>1895121000029493</t>
  </si>
  <si>
    <t>1895121000031382</t>
  </si>
  <si>
    <t>1895121000033256</t>
  </si>
  <si>
    <t>1895121000033446</t>
  </si>
  <si>
    <t>1895121000035072</t>
  </si>
  <si>
    <t>1895121000036647</t>
  </si>
  <si>
    <t>1895121000039965</t>
  </si>
  <si>
    <t>1895121000040849</t>
  </si>
  <si>
    <t>1895121000048903</t>
  </si>
  <si>
    <t>1895121000049156</t>
  </si>
  <si>
    <t>1895121000049236</t>
  </si>
  <si>
    <t>1895121000049299</t>
  </si>
  <si>
    <t>1895121000049324</t>
  </si>
  <si>
    <t>1895121000049710</t>
  </si>
  <si>
    <t>1895121000049898</t>
  </si>
  <si>
    <t>1895121000050726</t>
  </si>
  <si>
    <t>1895121000051054</t>
  </si>
  <si>
    <t>1895121000051080</t>
  </si>
  <si>
    <t>1895121000051128</t>
  </si>
  <si>
    <t>1895121000051182</t>
  </si>
  <si>
    <t>1895121000052456</t>
  </si>
  <si>
    <t>1895121000052638</t>
  </si>
  <si>
    <t>1895121000052941</t>
  </si>
  <si>
    <t>1895121000053056</t>
  </si>
  <si>
    <t>1895121000053153</t>
  </si>
  <si>
    <t>1895121000053663</t>
  </si>
  <si>
    <t>1895121000053920</t>
  </si>
  <si>
    <t>1895121000054175</t>
  </si>
  <si>
    <t>1895121000054195</t>
  </si>
  <si>
    <t>1895121000054428</t>
  </si>
  <si>
    <t>1895121000054514</t>
  </si>
  <si>
    <t>1895121000054546</t>
  </si>
  <si>
    <t>1895121000054682</t>
  </si>
  <si>
    <t>1895121000054737</t>
  </si>
  <si>
    <t>1895121000055481</t>
  </si>
  <si>
    <t>1895121000055690</t>
  </si>
  <si>
    <t>1895121000055875</t>
  </si>
  <si>
    <t>1895121000056083</t>
  </si>
  <si>
    <t>1895121000056973</t>
  </si>
  <si>
    <t>1895121000057538</t>
  </si>
  <si>
    <t>1895121000057979</t>
  </si>
  <si>
    <t>1895121000057980</t>
  </si>
  <si>
    <t>1895121000058246</t>
  </si>
  <si>
    <t>1895121000058622</t>
  </si>
  <si>
    <t>1895121000058715</t>
  </si>
  <si>
    <t>1895121000059397</t>
  </si>
  <si>
    <t>1895121000059446</t>
  </si>
  <si>
    <t>1895121000059592</t>
  </si>
  <si>
    <t>1895121000059915</t>
  </si>
  <si>
    <t>1895121000060002</t>
  </si>
  <si>
    <t>1895121000060260</t>
  </si>
  <si>
    <t>1895121000060267</t>
  </si>
  <si>
    <t>1895121000060538</t>
  </si>
  <si>
    <t>1895121000060645</t>
  </si>
  <si>
    <t>1895121000060685</t>
  </si>
  <si>
    <t>1895121000060706</t>
  </si>
  <si>
    <t>1895121000060788</t>
  </si>
  <si>
    <t>1895121000060919</t>
  </si>
  <si>
    <t>1895121000061115</t>
  </si>
  <si>
    <t>1895121000061383</t>
  </si>
  <si>
    <t>1895121000061561</t>
  </si>
  <si>
    <t>1895121000061755</t>
  </si>
  <si>
    <t>1895121000061932</t>
  </si>
  <si>
    <t>1895121000062161</t>
  </si>
  <si>
    <t>1895121000062655</t>
  </si>
  <si>
    <t>1895121000062682</t>
  </si>
  <si>
    <t>1895121000062907</t>
  </si>
  <si>
    <t>1895121000063293</t>
  </si>
  <si>
    <t>1895121000063457</t>
  </si>
  <si>
    <t>1895121000063562</t>
  </si>
  <si>
    <t>1895121000063629</t>
  </si>
  <si>
    <t>1895121000063640</t>
  </si>
  <si>
    <t>1895121000063758</t>
  </si>
  <si>
    <t>1895121000063776</t>
  </si>
  <si>
    <t>1895121000064273</t>
  </si>
  <si>
    <t>1895121000064381</t>
  </si>
  <si>
    <t>1895121000064436</t>
  </si>
  <si>
    <t>1895121000064469</t>
  </si>
  <si>
    <t>1895121000064585</t>
  </si>
  <si>
    <t>1895121000065003</t>
  </si>
  <si>
    <t>1895121000065391</t>
  </si>
  <si>
    <t>1895121000065460</t>
  </si>
  <si>
    <t>1895121000066599</t>
  </si>
  <si>
    <t>1895121000066728</t>
  </si>
  <si>
    <t>1895121000066871</t>
  </si>
  <si>
    <t>1895121000067038</t>
  </si>
  <si>
    <t>1895121000067353</t>
  </si>
  <si>
    <t>1895121000067425</t>
  </si>
  <si>
    <t>1895121000067698</t>
  </si>
  <si>
    <t>1895121000067794</t>
  </si>
  <si>
    <t>1895121000067799</t>
  </si>
  <si>
    <t>1895121000067820</t>
  </si>
  <si>
    <t>1895121000067853</t>
  </si>
  <si>
    <t>1895121000067878</t>
  </si>
  <si>
    <t>1895121000067995</t>
  </si>
  <si>
    <t>1895121000068014</t>
  </si>
  <si>
    <t>1895121000068333</t>
  </si>
  <si>
    <t>1895121000068359</t>
  </si>
  <si>
    <t>1895121000068614</t>
  </si>
  <si>
    <t>1895121000069051</t>
  </si>
  <si>
    <t>1895121000069643</t>
  </si>
  <si>
    <t>1895121000069770</t>
  </si>
  <si>
    <t>1895121000070088</t>
  </si>
  <si>
    <t>1895121000070175</t>
  </si>
  <si>
    <t>1895121000070266</t>
  </si>
  <si>
    <t>1895121000070465</t>
  </si>
  <si>
    <t>1895121000070674</t>
  </si>
  <si>
    <t>1895121000070928</t>
  </si>
  <si>
    <t>1895121000071204</t>
  </si>
  <si>
    <t>1895121000071213</t>
  </si>
  <si>
    <t>1895121000071416</t>
  </si>
  <si>
    <t>1895121000071556</t>
  </si>
  <si>
    <t>1895121000071574</t>
  </si>
  <si>
    <t>1895121000071881</t>
  </si>
  <si>
    <t>1895121000072248</t>
  </si>
  <si>
    <t>1895121000072269</t>
  </si>
  <si>
    <t>1895121000072532</t>
  </si>
  <si>
    <t>1895121000072557</t>
  </si>
  <si>
    <t>1895121000072851</t>
  </si>
  <si>
    <t>1895121000072872</t>
  </si>
  <si>
    <t>1895121000073044</t>
  </si>
  <si>
    <t>1895121000073083</t>
  </si>
  <si>
    <t>1895121000073154</t>
  </si>
  <si>
    <t>1895121000073344</t>
  </si>
  <si>
    <t>1895121000074098</t>
  </si>
  <si>
    <t>1895121000074381</t>
  </si>
  <si>
    <t>1895121000074442</t>
  </si>
  <si>
    <t>1895121000074521</t>
  </si>
  <si>
    <t>1895121000074546</t>
  </si>
  <si>
    <t>1895121000074739</t>
  </si>
  <si>
    <t>1895121000074844</t>
  </si>
  <si>
    <t>1895121000074875</t>
  </si>
  <si>
    <t>1895121000075112</t>
  </si>
  <si>
    <t>1895121000075181</t>
  </si>
  <si>
    <t>1895121000075352</t>
  </si>
  <si>
    <t>1895121000075552</t>
  </si>
  <si>
    <t>1895121000075970</t>
  </si>
  <si>
    <t>1895121000076188</t>
  </si>
  <si>
    <t>1895121000076389</t>
  </si>
  <si>
    <t>1895121000076681</t>
  </si>
  <si>
    <t>1895121000077455</t>
  </si>
  <si>
    <t>1895121000077709</t>
  </si>
  <si>
    <t>1895121000078054</t>
  </si>
  <si>
    <t>1895121000078206</t>
  </si>
  <si>
    <t>1895121000078463</t>
  </si>
  <si>
    <t>1895121000078543</t>
  </si>
  <si>
    <t>1895121000078660</t>
  </si>
  <si>
    <t>1895121000078915</t>
  </si>
  <si>
    <t>1895121000079403</t>
  </si>
  <si>
    <t>1895121000079437</t>
  </si>
  <si>
    <t>1895121000079763</t>
  </si>
  <si>
    <t>1895121000079804</t>
  </si>
  <si>
    <t>1895121000080066</t>
  </si>
  <si>
    <t>1895121000080147</t>
  </si>
  <si>
    <t>1895121000080197</t>
  </si>
  <si>
    <t>1895121000080284</t>
  </si>
  <si>
    <t>1895121000080352</t>
  </si>
  <si>
    <t>1895121000080416</t>
  </si>
  <si>
    <t>1895121000080603</t>
  </si>
  <si>
    <t>1895121000080811</t>
  </si>
  <si>
    <t>1895121000081056</t>
  </si>
  <si>
    <t>1895121000081186</t>
  </si>
  <si>
    <t>1895121000081258</t>
  </si>
  <si>
    <t>1895121000081436</t>
  </si>
  <si>
    <t>1895121000081637</t>
  </si>
  <si>
    <t>1895121000081742</t>
  </si>
  <si>
    <t>1895121000081780</t>
  </si>
  <si>
    <t>1895121000081807</t>
  </si>
  <si>
    <t>1895121000081958</t>
  </si>
  <si>
    <t>1895121000081997</t>
  </si>
  <si>
    <t>1895121000082245</t>
  </si>
  <si>
    <t>1895121000082760</t>
  </si>
  <si>
    <t>1895121000082812</t>
  </si>
  <si>
    <t>1895121000082917</t>
  </si>
  <si>
    <t>1895121000083566</t>
  </si>
  <si>
    <t>1895121000084054</t>
  </si>
  <si>
    <t>1895121000084187</t>
  </si>
  <si>
    <t>1895121000084437</t>
  </si>
  <si>
    <t>1895121000084478</t>
  </si>
  <si>
    <t>1895121000084662</t>
  </si>
  <si>
    <t>1895121000084856</t>
  </si>
  <si>
    <t>1895121000084886</t>
  </si>
  <si>
    <t>1895121000084906</t>
  </si>
  <si>
    <t>1895121000084976</t>
  </si>
  <si>
    <t>1895121000085468</t>
  </si>
  <si>
    <t>1895121000085596</t>
  </si>
  <si>
    <t>1895121000086020</t>
  </si>
  <si>
    <t>1895121000086316</t>
  </si>
  <si>
    <t>1895121000086383</t>
  </si>
  <si>
    <t>1895121000086632</t>
  </si>
  <si>
    <t>1895121000086729</t>
  </si>
  <si>
    <t>1895121000087172</t>
  </si>
  <si>
    <t>1895121000087263</t>
  </si>
  <si>
    <t>1895121000087314</t>
  </si>
  <si>
    <t>1895121000087472</t>
  </si>
  <si>
    <t>1895121000087703</t>
  </si>
  <si>
    <t>1895121000088384</t>
  </si>
  <si>
    <t>1895121000088563</t>
  </si>
  <si>
    <t>1895121000088578</t>
  </si>
  <si>
    <t>1895121000089018</t>
  </si>
  <si>
    <t>1895121000089051</t>
  </si>
  <si>
    <t>1895121000089332</t>
  </si>
  <si>
    <t>1895121000089340</t>
  </si>
  <si>
    <t>1895121000089596</t>
  </si>
  <si>
    <t>1895121000089710</t>
  </si>
  <si>
    <t>1895121000089813</t>
  </si>
  <si>
    <t>1895121000089816</t>
  </si>
  <si>
    <t>1895121000089835</t>
  </si>
  <si>
    <t>1895121000089853</t>
  </si>
  <si>
    <t>1895121000089921</t>
  </si>
  <si>
    <t>1895121000090059</t>
  </si>
  <si>
    <t>1895121000090309</t>
  </si>
  <si>
    <t>1895121000090591</t>
  </si>
  <si>
    <t>1895121000090643</t>
  </si>
  <si>
    <t>1895121000090938</t>
  </si>
  <si>
    <t>1895121000090955</t>
  </si>
  <si>
    <t>1895121000091006</t>
  </si>
  <si>
    <t>1895121000091115</t>
  </si>
  <si>
    <t>1895121000091249</t>
  </si>
  <si>
    <t>1895121000091474</t>
  </si>
  <si>
    <t>1895121000091490</t>
  </si>
  <si>
    <t>1895121000091563</t>
  </si>
  <si>
    <t>1895121000091662</t>
  </si>
  <si>
    <t>1895121000091764</t>
  </si>
  <si>
    <t>1895121000091813</t>
  </si>
  <si>
    <t>1895121000091827</t>
  </si>
  <si>
    <t>1895121000092020</t>
  </si>
  <si>
    <t>1895121000092147</t>
  </si>
  <si>
    <t>1895121000092176</t>
  </si>
  <si>
    <t>1895121000092283</t>
  </si>
  <si>
    <t>1895121000092647</t>
  </si>
  <si>
    <t>1895121000093503</t>
  </si>
  <si>
    <t>1895121000094092</t>
  </si>
  <si>
    <t>1895121000094125</t>
  </si>
  <si>
    <t>1895121000094558</t>
  </si>
  <si>
    <t>1895121000094751</t>
  </si>
  <si>
    <t>1895121000094832</t>
  </si>
  <si>
    <t>1895121000094881</t>
  </si>
  <si>
    <t>1895121000095033</t>
  </si>
  <si>
    <t>1895121000095113</t>
  </si>
  <si>
    <t>1895121000095150</t>
  </si>
  <si>
    <t>1895121000095212</t>
  </si>
  <si>
    <t>1895121000095220</t>
  </si>
  <si>
    <t>1895121000095230</t>
  </si>
  <si>
    <t>1895121000095246</t>
  </si>
  <si>
    <t>1895121000095317</t>
  </si>
  <si>
    <t>1895121000096210</t>
  </si>
  <si>
    <t>1895121000096238</t>
  </si>
  <si>
    <t>1895121000096342</t>
  </si>
  <si>
    <t>1895121000096425</t>
  </si>
  <si>
    <t>1895121000096486</t>
  </si>
  <si>
    <t>1895121000096766</t>
  </si>
  <si>
    <t>1895121000096801</t>
  </si>
  <si>
    <t>1895121000096870</t>
  </si>
  <si>
    <t>1895121000097186</t>
  </si>
  <si>
    <t>1895121000097322</t>
  </si>
  <si>
    <t>1895121000097337</t>
  </si>
  <si>
    <t>1895121000097517</t>
  </si>
  <si>
    <t>1895121000097667</t>
  </si>
  <si>
    <t>1895121000097803</t>
  </si>
  <si>
    <t>1895121000097806</t>
  </si>
  <si>
    <t>1895121000097835</t>
  </si>
  <si>
    <t>1895121000098522</t>
  </si>
  <si>
    <t>1895121000098725</t>
  </si>
  <si>
    <t>1895121000099608</t>
  </si>
  <si>
    <t>1895121000099776</t>
  </si>
  <si>
    <t>1895121000099952</t>
  </si>
  <si>
    <t>1895121000100100</t>
  </si>
  <si>
    <t>1895121000100101</t>
  </si>
  <si>
    <t>1895121000100114</t>
  </si>
  <si>
    <t>1895121000100397</t>
  </si>
  <si>
    <t>1895121000100471</t>
  </si>
  <si>
    <t>1895121000100573</t>
  </si>
  <si>
    <t>1895121000101020</t>
  </si>
  <si>
    <t>1895121000101074</t>
  </si>
  <si>
    <t>1895121000101151</t>
  </si>
  <si>
    <t>1895121000101604</t>
  </si>
  <si>
    <t>1895121000101719</t>
  </si>
  <si>
    <t>1895121000101977</t>
  </si>
  <si>
    <t>1895121000102187</t>
  </si>
  <si>
    <t>1895121000102708</t>
  </si>
  <si>
    <t>1895121000102980</t>
  </si>
  <si>
    <t>1895121000103165</t>
  </si>
  <si>
    <t>1895121000103243</t>
  </si>
  <si>
    <t>1895121000103266</t>
  </si>
  <si>
    <t>1895121000103470</t>
  </si>
  <si>
    <t>1895121000103478</t>
  </si>
  <si>
    <t>1895121000103487</t>
  </si>
  <si>
    <t>1895121000103510</t>
  </si>
  <si>
    <t>1895121000103614</t>
  </si>
  <si>
    <t>1895121000103713</t>
  </si>
  <si>
    <t>1895121000103743</t>
  </si>
  <si>
    <t>1895121000105299</t>
  </si>
  <si>
    <t>1895121000105511</t>
  </si>
  <si>
    <t>1895121000105561</t>
  </si>
  <si>
    <t>1895121000105567</t>
  </si>
  <si>
    <t>1895121000105630</t>
  </si>
  <si>
    <t>1895121000106058</t>
  </si>
  <si>
    <t>1895121000107179</t>
  </si>
  <si>
    <t>1895121000107352</t>
  </si>
  <si>
    <t>1895121000107612</t>
  </si>
  <si>
    <t>1895121000107727</t>
  </si>
  <si>
    <t>1895121000107938</t>
  </si>
  <si>
    <t>1895121000108577</t>
  </si>
  <si>
    <t>1895121000108802</t>
  </si>
  <si>
    <t>1895121000108820</t>
  </si>
  <si>
    <t>1895121000108898</t>
  </si>
  <si>
    <t>1895121000109169</t>
  </si>
  <si>
    <t>1895121000109684</t>
  </si>
  <si>
    <t>1895121000109855</t>
  </si>
  <si>
    <t>1895121000109881</t>
  </si>
  <si>
    <t>1895121000110328</t>
  </si>
  <si>
    <t>1895121000110522</t>
  </si>
  <si>
    <t>1895121000110659</t>
  </si>
  <si>
    <t>1895121000110900</t>
  </si>
  <si>
    <t>1895121000111058</t>
  </si>
  <si>
    <t>1895121000111071</t>
  </si>
  <si>
    <t>1895121000111142</t>
  </si>
  <si>
    <t>1895121000111484</t>
  </si>
  <si>
    <t>1895121000111705</t>
  </si>
  <si>
    <t>1895121000111851</t>
  </si>
  <si>
    <t>1895121000111955</t>
  </si>
  <si>
    <t>1895121000112037</t>
  </si>
  <si>
    <t>1895121000112452</t>
  </si>
  <si>
    <t>1895121000112524</t>
  </si>
  <si>
    <t>1895121000113030</t>
  </si>
  <si>
    <t>1895121000113590</t>
  </si>
  <si>
    <t>1895121000113827</t>
  </si>
  <si>
    <t>1895121000114664</t>
  </si>
  <si>
    <t>1895121000114921</t>
  </si>
  <si>
    <t>1895121000114998</t>
  </si>
  <si>
    <t>1895121000115146</t>
  </si>
  <si>
    <t>1895121000115233</t>
  </si>
  <si>
    <t>1895121000115574</t>
  </si>
  <si>
    <t>1895121000115697</t>
  </si>
  <si>
    <t>1895121000115773</t>
  </si>
  <si>
    <t>1895121000115833</t>
  </si>
  <si>
    <t>1895121000115927</t>
  </si>
  <si>
    <t>1895121000116050</t>
  </si>
  <si>
    <t>1895121000116306</t>
  </si>
  <si>
    <t>1895121000116539</t>
  </si>
  <si>
    <t>1895121000116857</t>
  </si>
  <si>
    <t>1895121000116864</t>
  </si>
  <si>
    <t>1895121000117232</t>
  </si>
  <si>
    <t>1895121000117855</t>
  </si>
  <si>
    <t>1895121000118081</t>
  </si>
  <si>
    <t>1895121000118810</t>
  </si>
  <si>
    <t>1895121000118878</t>
  </si>
  <si>
    <t>1895121000119089</t>
  </si>
  <si>
    <t>1895121000119283</t>
  </si>
  <si>
    <t>1895121000120172</t>
  </si>
  <si>
    <t>1895121000120467</t>
  </si>
  <si>
    <t>1895121000120649</t>
  </si>
  <si>
    <t>1895121000121165</t>
  </si>
  <si>
    <t>1895121000121188</t>
  </si>
  <si>
    <t>1895121000121493</t>
  </si>
  <si>
    <t>1895121000121597</t>
  </si>
  <si>
    <t>1895121000122022</t>
  </si>
  <si>
    <t>1895121000122028</t>
  </si>
  <si>
    <t>1895121000122519</t>
  </si>
  <si>
    <t>1895121000122766</t>
  </si>
  <si>
    <t>1895121000122976</t>
  </si>
  <si>
    <t>1895121000123124</t>
  </si>
  <si>
    <t>1895121000123150</t>
  </si>
  <si>
    <t>1895121000123228</t>
  </si>
  <si>
    <t>1895121000123502</t>
  </si>
  <si>
    <t>1895121000123618</t>
  </si>
  <si>
    <t>1895121000123635</t>
  </si>
  <si>
    <t>1895121000123719</t>
  </si>
  <si>
    <t>1895121000123749</t>
  </si>
  <si>
    <t>1895121000124381</t>
  </si>
  <si>
    <t>1895121000124413</t>
  </si>
  <si>
    <t>1895121000124756</t>
  </si>
  <si>
    <t>1895121000124757</t>
  </si>
  <si>
    <t>1895121000124903</t>
  </si>
  <si>
    <t>1895121000125027</t>
  </si>
  <si>
    <t>1895121000125192</t>
  </si>
  <si>
    <t>1895121000125407</t>
  </si>
  <si>
    <t>1895121000125720</t>
  </si>
  <si>
    <t>1895121000125852</t>
  </si>
  <si>
    <t>1895121000125884</t>
  </si>
  <si>
    <t>1895121000125897</t>
  </si>
  <si>
    <t>1895121000125919</t>
  </si>
  <si>
    <t>1895121000125957</t>
  </si>
  <si>
    <t>1895121000125963</t>
  </si>
  <si>
    <t>1895121000126283</t>
  </si>
  <si>
    <t>1895121000126336</t>
  </si>
  <si>
    <t>1895121000126400</t>
  </si>
  <si>
    <t>1895121000126771</t>
  </si>
  <si>
    <t>1895121000126931</t>
  </si>
  <si>
    <t>1895121000127017</t>
  </si>
  <si>
    <t>1895121000127194</t>
  </si>
  <si>
    <t>1895121000127465</t>
  </si>
  <si>
    <t>1895121000127632</t>
  </si>
  <si>
    <t>1895121000127666</t>
  </si>
  <si>
    <t>1895121000127679</t>
  </si>
  <si>
    <t>1895121000127705</t>
  </si>
  <si>
    <t>1895121000127957</t>
  </si>
  <si>
    <t>1895121000128008</t>
  </si>
  <si>
    <t>1895121000128219</t>
  </si>
  <si>
    <t>1895121000128533</t>
  </si>
  <si>
    <t>1895121000128824</t>
  </si>
  <si>
    <t>1895121000129638</t>
  </si>
  <si>
    <t>1895121000129700</t>
  </si>
  <si>
    <t>1895121000129707</t>
  </si>
  <si>
    <t>1895121000129806</t>
  </si>
  <si>
    <t>1895121000130133</t>
  </si>
  <si>
    <t>1895121000130406</t>
  </si>
  <si>
    <t>1895121000130518</t>
  </si>
  <si>
    <t>1895121000130825</t>
  </si>
  <si>
    <t>1895121000130933</t>
  </si>
  <si>
    <t>1895121000130989</t>
  </si>
  <si>
    <t>1895121000131228</t>
  </si>
  <si>
    <t>1895121000131354</t>
  </si>
  <si>
    <t>1895121000131381</t>
  </si>
  <si>
    <t>1895121000131486</t>
  </si>
  <si>
    <t>1895121000131918</t>
  </si>
  <si>
    <t>1895121000132018</t>
  </si>
  <si>
    <t>1895121000132100</t>
  </si>
  <si>
    <t>1895121000132124</t>
  </si>
  <si>
    <t>1895121000132301</t>
  </si>
  <si>
    <t>1895121000132728</t>
  </si>
  <si>
    <t>1895121000133251</t>
  </si>
  <si>
    <t>1895121000133408</t>
  </si>
  <si>
    <t>1895121000133412</t>
  </si>
  <si>
    <t>1895121000133950</t>
  </si>
  <si>
    <t>1895121000133984</t>
  </si>
  <si>
    <t>1895121000134142</t>
  </si>
  <si>
    <t>1895121000134265</t>
  </si>
  <si>
    <t>1895121000134400</t>
  </si>
  <si>
    <t>1895121000134631</t>
  </si>
  <si>
    <t>1895121000134791</t>
  </si>
  <si>
    <t>1895121000134958</t>
  </si>
  <si>
    <t>1895121000135030</t>
  </si>
  <si>
    <t>1895121000135049</t>
  </si>
  <si>
    <t>1895121000135082</t>
  </si>
  <si>
    <t>1895121000135234</t>
  </si>
  <si>
    <t>1895121000135373</t>
  </si>
  <si>
    <t>1895121000135563</t>
  </si>
  <si>
    <t>1895121000135629</t>
  </si>
  <si>
    <t>1895121000135772</t>
  </si>
  <si>
    <t>1895121000135933</t>
  </si>
  <si>
    <t>1895121000135967</t>
  </si>
  <si>
    <t>1895121000136136</t>
  </si>
  <si>
    <t>1895121000136175</t>
  </si>
  <si>
    <t>1895121000136354</t>
  </si>
  <si>
    <t>1895121000136442</t>
  </si>
  <si>
    <t>1895121000136767</t>
  </si>
  <si>
    <t>1895121000137254</t>
  </si>
  <si>
    <t>1895121000137804</t>
  </si>
  <si>
    <t>1895121000137826</t>
  </si>
  <si>
    <t>1895121000137918</t>
  </si>
  <si>
    <t>1895121000138010</t>
  </si>
  <si>
    <t>1895121000138120</t>
  </si>
  <si>
    <t>1895121000138158</t>
  </si>
  <si>
    <t>1895121000138211</t>
  </si>
  <si>
    <t>1895121000138294</t>
  </si>
  <si>
    <t>1895121000138398</t>
  </si>
  <si>
    <t>1895121000138627</t>
  </si>
  <si>
    <t>1895121000138782</t>
  </si>
  <si>
    <t>1895121000138838</t>
  </si>
  <si>
    <t>1895121000139044</t>
  </si>
  <si>
    <t>1895121000139084</t>
  </si>
  <si>
    <t>1895121000139098</t>
  </si>
  <si>
    <t>1895121000139194</t>
  </si>
  <si>
    <t>1895121000139262</t>
  </si>
  <si>
    <t>1895121000139417</t>
  </si>
  <si>
    <t>1895121000139620</t>
  </si>
  <si>
    <t>1895121000139670</t>
  </si>
  <si>
    <t>1895121000139822</t>
  </si>
  <si>
    <t>1895121000140137</t>
  </si>
  <si>
    <t>1895121000140164</t>
  </si>
  <si>
    <t>1895121000140375</t>
  </si>
  <si>
    <t>1895121000140479</t>
  </si>
  <si>
    <t>1895121000140818</t>
  </si>
  <si>
    <t>1895121000140993</t>
  </si>
  <si>
    <t>1895121000141055</t>
  </si>
  <si>
    <t>1895121000141116</t>
  </si>
  <si>
    <t>1895121000141270</t>
  </si>
  <si>
    <t>1895121000141724</t>
  </si>
  <si>
    <t>1895121000141757</t>
  </si>
  <si>
    <t>1895121000141840</t>
  </si>
  <si>
    <t>1895121000141859</t>
  </si>
  <si>
    <t>1895121000142104</t>
  </si>
  <si>
    <t>1895121000142155</t>
  </si>
  <si>
    <t>1895121000142168</t>
  </si>
  <si>
    <t>1895121000142437</t>
  </si>
  <si>
    <t>1895121000142792</t>
  </si>
  <si>
    <t>1895121000142881</t>
  </si>
  <si>
    <t>1895121000142889</t>
  </si>
  <si>
    <t>1895121000142936</t>
  </si>
  <si>
    <t>1895121000143351</t>
  </si>
  <si>
    <t>1895121000143597</t>
  </si>
  <si>
    <t>1895121000143622</t>
  </si>
  <si>
    <t>1895121000144175</t>
  </si>
  <si>
    <t>1895121000144352</t>
  </si>
  <si>
    <t>1895121000144377</t>
  </si>
  <si>
    <t>1895121000144386</t>
  </si>
  <si>
    <t>1895121000144389</t>
  </si>
  <si>
    <t>1895121000144581</t>
  </si>
  <si>
    <t>1895121000144615</t>
  </si>
  <si>
    <t>1895121000145138</t>
  </si>
  <si>
    <t>1895121000145422</t>
  </si>
  <si>
    <t>1895121000145727</t>
  </si>
  <si>
    <t>1895121000145745</t>
  </si>
  <si>
    <t>1895121000145765</t>
  </si>
  <si>
    <t>1895121000146116</t>
  </si>
  <si>
    <t>1895121000146197</t>
  </si>
  <si>
    <t>1895121000146486</t>
  </si>
  <si>
    <t>1895121000146682</t>
  </si>
  <si>
    <t>1895121000146828</t>
  </si>
  <si>
    <t>1895121000146908</t>
  </si>
  <si>
    <t>1895121000146958</t>
  </si>
  <si>
    <t>1895121000146978</t>
  </si>
  <si>
    <t>1895121000147577</t>
  </si>
  <si>
    <t>1895121000147705</t>
  </si>
  <si>
    <t>1895121000147910</t>
  </si>
  <si>
    <t>1895121000147919</t>
  </si>
  <si>
    <t>1895121000148188</t>
  </si>
  <si>
    <t>1895121000148453</t>
  </si>
  <si>
    <t>1895121000148695</t>
  </si>
  <si>
    <t>1895121000148899</t>
  </si>
  <si>
    <t>1895121000148906</t>
  </si>
  <si>
    <t>1895121000149622</t>
  </si>
  <si>
    <t>1895121000149697</t>
  </si>
  <si>
    <t>1895121000149840</t>
  </si>
  <si>
    <t>1895121000149972</t>
  </si>
  <si>
    <t>1895121000150354</t>
  </si>
  <si>
    <t>1895121000150488</t>
  </si>
  <si>
    <t>1895121000150558</t>
  </si>
  <si>
    <t>1895121000150587</t>
  </si>
  <si>
    <t>1895121000150919</t>
  </si>
  <si>
    <t>1895121000150933</t>
  </si>
  <si>
    <t>1895121000151187</t>
  </si>
  <si>
    <t>1895121000151279</t>
  </si>
  <si>
    <t>1895121000151543</t>
  </si>
  <si>
    <t>1895121000151685</t>
  </si>
  <si>
    <t>1895121000151705</t>
  </si>
  <si>
    <t>1895121000151752</t>
  </si>
  <si>
    <t>1895121000151937</t>
  </si>
  <si>
    <t>1895121000152060</t>
  </si>
  <si>
    <t>1895121000152224</t>
  </si>
  <si>
    <t>1895121000152276</t>
  </si>
  <si>
    <t>1895121000152331</t>
  </si>
  <si>
    <t>1895121000152348</t>
  </si>
  <si>
    <t>1895121000152605</t>
  </si>
  <si>
    <t>1895121000152680</t>
  </si>
  <si>
    <t>1895121000152721</t>
  </si>
  <si>
    <t>1895121000152767</t>
  </si>
  <si>
    <t>1895121000152916</t>
  </si>
  <si>
    <t>1895121000153096</t>
  </si>
  <si>
    <t>1895121000153203</t>
  </si>
  <si>
    <t>1895121000153407</t>
  </si>
  <si>
    <t>1895121000153751</t>
  </si>
  <si>
    <t>1895121000153767</t>
  </si>
  <si>
    <t>1895121000153793</t>
  </si>
  <si>
    <t>1895121000153987</t>
  </si>
  <si>
    <t>1895121000154090</t>
  </si>
  <si>
    <t>1895121000154122</t>
  </si>
  <si>
    <t>1895121000154386</t>
  </si>
  <si>
    <t>1895121000154391</t>
  </si>
  <si>
    <t>1895121000154416</t>
  </si>
  <si>
    <t>1895121000154587</t>
  </si>
  <si>
    <t>1895121000154609</t>
  </si>
  <si>
    <t>1895121000154644</t>
  </si>
  <si>
    <t>1895121000154804</t>
  </si>
  <si>
    <t>1895121000154940</t>
  </si>
  <si>
    <t>1895121000154944</t>
  </si>
  <si>
    <t>1895121000154992</t>
  </si>
  <si>
    <t>1895121000155033</t>
  </si>
  <si>
    <t>1895121000155376</t>
  </si>
  <si>
    <t>1895121000155390</t>
  </si>
  <si>
    <t>1895121000156121</t>
  </si>
  <si>
    <t>1895121000156536</t>
  </si>
  <si>
    <t>1895121000156651</t>
  </si>
  <si>
    <t>1895121000156906</t>
  </si>
  <si>
    <t>1895121000157065</t>
  </si>
  <si>
    <t>1895121000157114</t>
  </si>
  <si>
    <t>1895121000157274</t>
  </si>
  <si>
    <t>1895121000157555</t>
  </si>
  <si>
    <t>1895121000157938</t>
  </si>
  <si>
    <t>1895121000158169</t>
  </si>
  <si>
    <t>1895121000158279</t>
  </si>
  <si>
    <t>1895121000158325</t>
  </si>
  <si>
    <t>1895121000158544</t>
  </si>
  <si>
    <t>1895121000158583</t>
  </si>
  <si>
    <t>1895121000158612</t>
  </si>
  <si>
    <t>1895121000158681</t>
  </si>
  <si>
    <t>1895121000159432</t>
  </si>
  <si>
    <t>1895121000159444</t>
  </si>
  <si>
    <t>1895121000159465</t>
  </si>
  <si>
    <t>1895121000159776</t>
  </si>
  <si>
    <t>1895121000159883</t>
  </si>
  <si>
    <t>1895121000160117</t>
  </si>
  <si>
    <t>1895121000160160</t>
  </si>
  <si>
    <t>1895121000160176</t>
  </si>
  <si>
    <t>1895121000160202</t>
  </si>
  <si>
    <t>1895121000160309</t>
  </si>
  <si>
    <t>1895121000160742</t>
  </si>
  <si>
    <t>1895121000161021</t>
  </si>
  <si>
    <t>1895121000161071</t>
  </si>
  <si>
    <t>1895121000161236</t>
  </si>
  <si>
    <t>1895121000161464</t>
  </si>
  <si>
    <t>1895121000161497</t>
  </si>
  <si>
    <t>1895121000161756</t>
  </si>
  <si>
    <t>1895121000161805</t>
  </si>
  <si>
    <t>1895121000162063</t>
  </si>
  <si>
    <t>1895121000162190</t>
  </si>
  <si>
    <t>1895121000162673</t>
  </si>
  <si>
    <t>1895121000162717</t>
  </si>
  <si>
    <t>1895121000162919</t>
  </si>
  <si>
    <t>1895121000163000</t>
  </si>
  <si>
    <t>1895121000163050</t>
  </si>
  <si>
    <t>1895121000163191</t>
  </si>
  <si>
    <t>1895121000163297</t>
  </si>
  <si>
    <t>1895121000163311</t>
  </si>
  <si>
    <t>1895121000163859</t>
  </si>
  <si>
    <t>1895121000163916</t>
  </si>
  <si>
    <t>1895121000164234</t>
  </si>
  <si>
    <t>1895121000164464</t>
  </si>
  <si>
    <t>1895121000164612</t>
  </si>
  <si>
    <t>1895121000164618</t>
  </si>
  <si>
    <t>1895121000164740</t>
  </si>
  <si>
    <t>1895121000164758</t>
  </si>
  <si>
    <t>1895121000164766</t>
  </si>
  <si>
    <t>1895121000164777</t>
  </si>
  <si>
    <t>1895121000164867</t>
  </si>
  <si>
    <t>1895121000164949</t>
  </si>
  <si>
    <t>1895121000164977</t>
  </si>
  <si>
    <t>1895121000165195</t>
  </si>
  <si>
    <t>1895121000165269</t>
  </si>
  <si>
    <t>1895121000165382</t>
  </si>
  <si>
    <t>1895121000165547</t>
  </si>
  <si>
    <t>1895121000165550</t>
  </si>
  <si>
    <t>1895121000165774</t>
  </si>
  <si>
    <t>1895121000165882</t>
  </si>
  <si>
    <t>1895121000166058</t>
  </si>
  <si>
    <t>1895121000166618</t>
  </si>
  <si>
    <t>1895121000167005</t>
  </si>
  <si>
    <t>1895121000167033</t>
  </si>
  <si>
    <t>1895121000167339</t>
  </si>
  <si>
    <t>1895121000167894</t>
  </si>
  <si>
    <t>1895121000167930</t>
  </si>
  <si>
    <t>1895121000168221</t>
  </si>
  <si>
    <t>1895121000168393</t>
  </si>
  <si>
    <t>1895121000168535</t>
  </si>
  <si>
    <t>1895121000168598</t>
  </si>
  <si>
    <t>1895121000168738</t>
  </si>
  <si>
    <t>1895121000168801</t>
  </si>
  <si>
    <t>1895121000169206</t>
  </si>
  <si>
    <t>1895121000169395</t>
  </si>
  <si>
    <t>1895121000169523</t>
  </si>
  <si>
    <t>1895121000169592</t>
  </si>
  <si>
    <t>1895121000169812</t>
  </si>
  <si>
    <t>1895121000170041</t>
  </si>
  <si>
    <t>1895121000170235</t>
  </si>
  <si>
    <t>1895121000170441</t>
  </si>
  <si>
    <t>1895121000170697</t>
  </si>
  <si>
    <t>1895121000171074</t>
  </si>
  <si>
    <t>1895121000171125</t>
  </si>
  <si>
    <t>1895121000171309</t>
  </si>
  <si>
    <t>1895121000171541</t>
  </si>
  <si>
    <t>1895121000172097</t>
  </si>
  <si>
    <t>1895121000172311</t>
  </si>
  <si>
    <t>1895121000172634</t>
  </si>
  <si>
    <t>1895121000173236</t>
  </si>
  <si>
    <t>1895121000173269</t>
  </si>
  <si>
    <t>1895121000173556</t>
  </si>
  <si>
    <t>1895121000173660</t>
  </si>
  <si>
    <t>1895121000173705</t>
  </si>
  <si>
    <t>1895121000173853</t>
  </si>
  <si>
    <t>1895121000173956</t>
  </si>
  <si>
    <t>1895121000174113</t>
  </si>
  <si>
    <t>1895121000174140</t>
  </si>
  <si>
    <t>1895121000174157</t>
  </si>
  <si>
    <t>1895121000174254</t>
  </si>
  <si>
    <t>1895121000174328</t>
  </si>
  <si>
    <t>1895121000174485</t>
  </si>
  <si>
    <t>1895121000174587</t>
  </si>
  <si>
    <t>1895121000174640</t>
  </si>
  <si>
    <t>1895121000174693</t>
  </si>
  <si>
    <t>1895121000174728</t>
  </si>
  <si>
    <t>1895121000174864</t>
  </si>
  <si>
    <t>1895121000175239</t>
  </si>
  <si>
    <t>1895121000175483</t>
  </si>
  <si>
    <t>1895121000175577</t>
  </si>
  <si>
    <t>1895121000175710</t>
  </si>
  <si>
    <t>1895121000175737</t>
  </si>
  <si>
    <t>1895121000175776</t>
  </si>
  <si>
    <t>1895121000175986</t>
  </si>
  <si>
    <t>1895121000176333</t>
  </si>
  <si>
    <t>1895121000176441</t>
  </si>
  <si>
    <t>1895121000176537</t>
  </si>
  <si>
    <t>1895121000176546</t>
  </si>
  <si>
    <t>1895121000177007</t>
  </si>
  <si>
    <t>1895121000177023</t>
  </si>
  <si>
    <t>1895121000177221</t>
  </si>
  <si>
    <t>1895121000177358</t>
  </si>
  <si>
    <t>1895121000177441</t>
  </si>
  <si>
    <t>1895121000177512</t>
  </si>
  <si>
    <t>1895121000177713</t>
  </si>
  <si>
    <t>1895121000177992</t>
  </si>
  <si>
    <t>1895121000178582</t>
  </si>
  <si>
    <t>1895121000178697</t>
  </si>
  <si>
    <t>1895121000178809</t>
  </si>
  <si>
    <t>1895121000179440</t>
  </si>
  <si>
    <t>1895121000179750</t>
  </si>
  <si>
    <t>1895121000180198</t>
  </si>
  <si>
    <t>1895121000180266</t>
  </si>
  <si>
    <t>1895121000180480</t>
  </si>
  <si>
    <t>1895121000180483</t>
  </si>
  <si>
    <t>1895121000180735</t>
  </si>
  <si>
    <t>1895121000181155</t>
  </si>
  <si>
    <t>1895121000181209</t>
  </si>
  <si>
    <t>1895121000181463</t>
  </si>
  <si>
    <t>1895121000181763</t>
  </si>
  <si>
    <t>1895121000181867</t>
  </si>
  <si>
    <t>1895121000182044</t>
  </si>
  <si>
    <t>1895121000182070</t>
  </si>
  <si>
    <t>1895121000182102</t>
  </si>
  <si>
    <t>1895121000182156</t>
  </si>
  <si>
    <t>1895121000182569</t>
  </si>
  <si>
    <t>1895121000182956</t>
  </si>
  <si>
    <t>1895121000183067</t>
  </si>
  <si>
    <t>1895121000183242</t>
  </si>
  <si>
    <t>1895121000183306</t>
  </si>
  <si>
    <t>1895121000183319</t>
  </si>
  <si>
    <t>1895121000183337</t>
  </si>
  <si>
    <t>1895121000183387</t>
  </si>
  <si>
    <t>1895121000183529</t>
  </si>
  <si>
    <t>1895121000183721</t>
  </si>
  <si>
    <t>1895121000183867</t>
  </si>
  <si>
    <t>1895121000183997</t>
  </si>
  <si>
    <t>1895121000184060</t>
  </si>
  <si>
    <t>1895121000184642</t>
  </si>
  <si>
    <t>1895121000185260</t>
  </si>
  <si>
    <t>1895121000185423</t>
  </si>
  <si>
    <t>1895121000185451</t>
  </si>
  <si>
    <t>1895121000185574</t>
  </si>
  <si>
    <t>1895121000185575</t>
  </si>
  <si>
    <t>1895121000185606</t>
  </si>
  <si>
    <t>1895121000185674</t>
  </si>
  <si>
    <t>1895121000185709</t>
  </si>
  <si>
    <t>1895121000185835</t>
  </si>
  <si>
    <t>1895121000185973</t>
  </si>
  <si>
    <t>1895121000186352</t>
  </si>
  <si>
    <t>1895121000186427</t>
  </si>
  <si>
    <t>1895121000186441</t>
  </si>
  <si>
    <t>1895121000186654</t>
  </si>
  <si>
    <t>1895121000186765</t>
  </si>
  <si>
    <t>1895121000187256</t>
  </si>
  <si>
    <t>1895121000187271</t>
  </si>
  <si>
    <t>1895121000187551</t>
  </si>
  <si>
    <t>1895121000187896</t>
  </si>
  <si>
    <t>1895121000187915</t>
  </si>
  <si>
    <t>1895121000187983</t>
  </si>
  <si>
    <t>1895121000188229</t>
  </si>
  <si>
    <t>1895121000188423</t>
  </si>
  <si>
    <t>1895121000188715</t>
  </si>
  <si>
    <t>1895121000188876</t>
  </si>
  <si>
    <t>1895121000189038</t>
  </si>
  <si>
    <t>1895121000189333</t>
  </si>
  <si>
    <t>1895121000189491</t>
  </si>
  <si>
    <t>1895121000189544</t>
  </si>
  <si>
    <t>1895121000189931</t>
  </si>
  <si>
    <t>1895121000190110</t>
  </si>
  <si>
    <t>1895121000190193</t>
  </si>
  <si>
    <t>1895121000190338</t>
  </si>
  <si>
    <t>1895121000190558</t>
  </si>
  <si>
    <t>1895121000190706</t>
  </si>
  <si>
    <t>1895121000190917</t>
  </si>
  <si>
    <t>1895121000190958</t>
  </si>
  <si>
    <t>1895121000191454</t>
  </si>
  <si>
    <t>1895121000191516</t>
  </si>
  <si>
    <t>1895121000191608</t>
  </si>
  <si>
    <t>1895121000191613</t>
  </si>
  <si>
    <t>1895121000191771</t>
  </si>
  <si>
    <t>1895121000191801</t>
  </si>
  <si>
    <t>1895121000191924</t>
  </si>
  <si>
    <t>1895121000192679</t>
  </si>
  <si>
    <t>1895121000192693</t>
  </si>
  <si>
    <t>1895121000193087</t>
  </si>
  <si>
    <t>1895121000193119</t>
  </si>
  <si>
    <t>1895121000193500</t>
  </si>
  <si>
    <t>1895121000193733</t>
  </si>
  <si>
    <t>1895121000194044</t>
  </si>
  <si>
    <t>1895121000194132</t>
  </si>
  <si>
    <t>1895121000194563</t>
  </si>
  <si>
    <t>1895121000194817</t>
  </si>
  <si>
    <t>1895121000195076</t>
  </si>
  <si>
    <t>1895121000195133</t>
  </si>
  <si>
    <t>1895121000195239</t>
  </si>
  <si>
    <t>1895121000195416</t>
  </si>
  <si>
    <t>1895121000195666</t>
  </si>
  <si>
    <t>1895121000196141</t>
  </si>
  <si>
    <t>1895121000196179</t>
  </si>
  <si>
    <t>1895121000196354</t>
  </si>
  <si>
    <t>1895121000196362</t>
  </si>
  <si>
    <t>1895121000196404</t>
  </si>
  <si>
    <t>1895121000196529</t>
  </si>
  <si>
    <t>1895121000196702</t>
  </si>
  <si>
    <t>1895121000196817</t>
  </si>
  <si>
    <t>1895121000197072</t>
  </si>
  <si>
    <t>1895121000197330</t>
  </si>
  <si>
    <t>1895121000197335</t>
  </si>
  <si>
    <t>1895121000197718</t>
  </si>
  <si>
    <t>1895121000197721</t>
  </si>
  <si>
    <t>1895121000198359</t>
  </si>
  <si>
    <t>1895121000198415</t>
  </si>
  <si>
    <t>1895121000198556</t>
  </si>
  <si>
    <t>1895121000198947</t>
  </si>
  <si>
    <t>1895121000199223</t>
  </si>
  <si>
    <t>1895121000199351</t>
  </si>
  <si>
    <t>1895121000199454</t>
  </si>
  <si>
    <t>1895121000199487</t>
  </si>
  <si>
    <t>1895121000199717</t>
  </si>
  <si>
    <t>1895121000199751</t>
  </si>
  <si>
    <t>1895121000199786</t>
  </si>
  <si>
    <t>1895121000200375</t>
  </si>
  <si>
    <t>1895121000200410</t>
  </si>
  <si>
    <t>1895121000200415</t>
  </si>
  <si>
    <t>1895121000200492</t>
  </si>
  <si>
    <t>1895121000200544</t>
  </si>
  <si>
    <t>1895121000200629</t>
  </si>
  <si>
    <t>1895121000200773</t>
  </si>
  <si>
    <t>1895121000200780</t>
  </si>
  <si>
    <t>1895121000201029</t>
  </si>
  <si>
    <t>1895121000201089</t>
  </si>
  <si>
    <t>1895121000201490</t>
  </si>
  <si>
    <t>1895121000201721</t>
  </si>
  <si>
    <t>1895121000201768</t>
  </si>
  <si>
    <t>1895121000201848</t>
  </si>
  <si>
    <t>1895121000201881</t>
  </si>
  <si>
    <t>1895121000202041</t>
  </si>
  <si>
    <t>1895121000202348</t>
  </si>
  <si>
    <t>1895121000202466</t>
  </si>
  <si>
    <t>1895121000202562</t>
  </si>
  <si>
    <t>1895121000202798</t>
  </si>
  <si>
    <t>1895121000203147</t>
  </si>
  <si>
    <t>1895121000203163</t>
  </si>
  <si>
    <t>1895121000203459</t>
  </si>
  <si>
    <t>1895121000203475</t>
  </si>
  <si>
    <t>1895121000203720</t>
  </si>
  <si>
    <t>1895121000203734</t>
  </si>
  <si>
    <t>1895121000203767</t>
  </si>
  <si>
    <t>1895121000203977</t>
  </si>
  <si>
    <t>1895121000204068</t>
  </si>
  <si>
    <t>1895121000204128</t>
  </si>
  <si>
    <t>1895121000204143</t>
  </si>
  <si>
    <t>1895121000204271</t>
  </si>
  <si>
    <t>1895121000204374</t>
  </si>
  <si>
    <t>1895121000204499</t>
  </si>
  <si>
    <t>1895121000204548</t>
  </si>
  <si>
    <t>1895121000204758</t>
  </si>
  <si>
    <t>1895121000205138</t>
  </si>
  <si>
    <t>1895121000205178</t>
  </si>
  <si>
    <t>1895121000205193</t>
  </si>
  <si>
    <t>1895121000205715</t>
  </si>
  <si>
    <t>1895121000206029</t>
  </si>
  <si>
    <t>1895121000206698</t>
  </si>
  <si>
    <t>1895121000206749</t>
  </si>
  <si>
    <t>1895121000206840</t>
  </si>
  <si>
    <t>1895121000206976</t>
  </si>
  <si>
    <t>1895121000206985</t>
  </si>
  <si>
    <t>1895121000207088</t>
  </si>
  <si>
    <t>1895121000207138</t>
  </si>
  <si>
    <t>1895121000207262</t>
  </si>
  <si>
    <t>1895121000207497</t>
  </si>
  <si>
    <t>1895121000207684</t>
  </si>
  <si>
    <t>1895121000207699</t>
  </si>
  <si>
    <t>1895121000207759</t>
  </si>
  <si>
    <t>1895121000207828</t>
  </si>
  <si>
    <t>1895121000207912</t>
  </si>
  <si>
    <t>1895121000208025</t>
  </si>
  <si>
    <t>1895121000208062</t>
  </si>
  <si>
    <t>1895121000208095</t>
  </si>
  <si>
    <t>1895121000208250</t>
  </si>
  <si>
    <t>1895121000208304</t>
  </si>
  <si>
    <t>1895121000208388</t>
  </si>
  <si>
    <t>1895121000208593</t>
  </si>
  <si>
    <t>1895121000208710</t>
  </si>
  <si>
    <t>1895121000208837</t>
  </si>
  <si>
    <t>1895121000209020</t>
  </si>
  <si>
    <t>1895121000209053</t>
  </si>
  <si>
    <t>1895121000209101</t>
  </si>
  <si>
    <t>1895121000209172</t>
  </si>
  <si>
    <t>1895121000209358</t>
  </si>
  <si>
    <t>1895121000209375</t>
  </si>
  <si>
    <t>1895121000209600</t>
  </si>
  <si>
    <t>1895121000209854</t>
  </si>
  <si>
    <t>1895121000210179</t>
  </si>
  <si>
    <t>1895121000210583</t>
  </si>
  <si>
    <t>1895121000210666</t>
  </si>
  <si>
    <t>1895121000210758</t>
  </si>
  <si>
    <t>1895121000210765</t>
  </si>
  <si>
    <t>1895121000210770</t>
  </si>
  <si>
    <t>1895121000210868</t>
  </si>
  <si>
    <t>1895121000210892</t>
  </si>
  <si>
    <t>1895121000211070</t>
  </si>
  <si>
    <t>1895121000211294</t>
  </si>
  <si>
    <t>1895121000211395</t>
  </si>
  <si>
    <t>1895121000211470</t>
  </si>
  <si>
    <t>1895121000211543</t>
  </si>
  <si>
    <t>1895121000211711</t>
  </si>
  <si>
    <t>1895121000211895</t>
  </si>
  <si>
    <t>1895121000212293</t>
  </si>
  <si>
    <t>1895121000212307</t>
  </si>
  <si>
    <t>1895121000212477</t>
  </si>
  <si>
    <t>1895121000212487</t>
  </si>
  <si>
    <t>1895121000212551</t>
  </si>
  <si>
    <t>1895121000212555</t>
  </si>
  <si>
    <t>1895121000212778</t>
  </si>
  <si>
    <t>1895121000213191</t>
  </si>
  <si>
    <t>1895121000213240</t>
  </si>
  <si>
    <t>1895121000213470</t>
  </si>
  <si>
    <t>1895121000213522</t>
  </si>
  <si>
    <t>1895121000213687</t>
  </si>
  <si>
    <t>1895121000213819</t>
  </si>
  <si>
    <t>1895121000213850</t>
  </si>
  <si>
    <t>1895121000214262</t>
  </si>
  <si>
    <t>1895121000214365</t>
  </si>
  <si>
    <t>1895121000214427</t>
  </si>
  <si>
    <t>1895121000214516</t>
  </si>
  <si>
    <t>1895121000214854</t>
  </si>
  <si>
    <t>1895121000214886</t>
  </si>
  <si>
    <t>1895121000215042</t>
  </si>
  <si>
    <t>1895121000215205</t>
  </si>
  <si>
    <t>1895121000215462</t>
  </si>
  <si>
    <t>1895121000215501</t>
  </si>
  <si>
    <t>1895121000215529</t>
  </si>
  <si>
    <t>1895121000215531</t>
  </si>
  <si>
    <t>1895121000215568</t>
  </si>
  <si>
    <t>1895121000215628</t>
  </si>
  <si>
    <t>1895121000215701</t>
  </si>
  <si>
    <t>1895121000215791</t>
  </si>
  <si>
    <t>1895121000215814</t>
  </si>
  <si>
    <t>1895121000215901</t>
  </si>
  <si>
    <t>1895121000216000</t>
  </si>
  <si>
    <t>1895121000216140</t>
  </si>
  <si>
    <t>1895121000216283</t>
  </si>
  <si>
    <t>1895121000216510</t>
  </si>
  <si>
    <t>1895121000216566</t>
  </si>
  <si>
    <t>1895121000216626</t>
  </si>
  <si>
    <t>1895121000216806</t>
  </si>
  <si>
    <t>1895121000216828</t>
  </si>
  <si>
    <t>1895121000216845</t>
  </si>
  <si>
    <t>1895121000216872</t>
  </si>
  <si>
    <t>1895121000217212</t>
  </si>
  <si>
    <t>1895121000217373</t>
  </si>
  <si>
    <t>1895121000217509</t>
  </si>
  <si>
    <t>1895121000218145</t>
  </si>
  <si>
    <t>1895121000218207</t>
  </si>
  <si>
    <t>1895121000218216</t>
  </si>
  <si>
    <t>1895121000218865</t>
  </si>
  <si>
    <t>1895121000219165</t>
  </si>
  <si>
    <t>1895121000219190</t>
  </si>
  <si>
    <t>1895121000219198</t>
  </si>
  <si>
    <t>1895121000219711</t>
  </si>
  <si>
    <t>1895121000219748</t>
  </si>
  <si>
    <t>1895121000219970</t>
  </si>
  <si>
    <t>1895121000220065</t>
  </si>
  <si>
    <t>1895121000220586</t>
  </si>
  <si>
    <t>1895121000220714</t>
  </si>
  <si>
    <t>1895121000220764</t>
  </si>
  <si>
    <t>1895121000220949</t>
  </si>
  <si>
    <t>1895121000220994</t>
  </si>
  <si>
    <t>1895121000221498</t>
  </si>
  <si>
    <t>1895121000221506</t>
  </si>
  <si>
    <t>1895121000221863</t>
  </si>
  <si>
    <t>1895121000221889</t>
  </si>
  <si>
    <t>1895121000221950</t>
  </si>
  <si>
    <t>1895121000221961</t>
  </si>
  <si>
    <t>1895121000221992</t>
  </si>
  <si>
    <t>1895121000222068</t>
  </si>
  <si>
    <t>1895121000222932</t>
  </si>
  <si>
    <t>1895121000223162</t>
  </si>
  <si>
    <t>1895121000223198</t>
  </si>
  <si>
    <t>1895121000223265</t>
  </si>
  <si>
    <t>1895121000223531</t>
  </si>
  <si>
    <t>1895121000223727</t>
  </si>
  <si>
    <t>1895121000223977</t>
  </si>
  <si>
    <t>1895121000223996</t>
  </si>
  <si>
    <t>1895121000224253</t>
  </si>
  <si>
    <t>1895121000224687</t>
  </si>
  <si>
    <t>1895121000224744</t>
  </si>
  <si>
    <t>1895121000225061</t>
  </si>
  <si>
    <t>1895121000225073</t>
  </si>
  <si>
    <t>1895121000225270</t>
  </si>
  <si>
    <t>1895121000225717</t>
  </si>
  <si>
    <t>1895121000225759</t>
  </si>
  <si>
    <t>1895121000225882</t>
  </si>
  <si>
    <t>1895121000226183</t>
  </si>
  <si>
    <t>1895121000226386</t>
  </si>
  <si>
    <t>1895121000226400</t>
  </si>
  <si>
    <t>1895121000226485</t>
  </si>
  <si>
    <t>1895121000226548</t>
  </si>
  <si>
    <t>1895121000226611</t>
  </si>
  <si>
    <t>1895121000226792</t>
  </si>
  <si>
    <t>1895121000226797</t>
  </si>
  <si>
    <t>1895121000227025</t>
  </si>
  <si>
    <t>1895121000227444</t>
  </si>
  <si>
    <t>1895121000227656</t>
  </si>
  <si>
    <t>1895121000227992</t>
  </si>
  <si>
    <t>1895121000228021</t>
  </si>
  <si>
    <t>1895121000228324</t>
  </si>
  <si>
    <t>1895121000228409</t>
  </si>
  <si>
    <t>1895121000228672</t>
  </si>
  <si>
    <t>1895121000228883</t>
  </si>
  <si>
    <t>1895121000228975</t>
  </si>
  <si>
    <t>1895121000229068</t>
  </si>
  <si>
    <t>1895121000229174</t>
  </si>
  <si>
    <t>1895121000229387</t>
  </si>
  <si>
    <t>1895121000229542</t>
  </si>
  <si>
    <t>1895121000229586</t>
  </si>
  <si>
    <t>1895121000229650</t>
  </si>
  <si>
    <t>1895121000229683</t>
  </si>
  <si>
    <t>1895121000229797</t>
  </si>
  <si>
    <t>1895121000229851</t>
  </si>
  <si>
    <t>1895121000229860</t>
  </si>
  <si>
    <t>1895121000230070</t>
  </si>
  <si>
    <t>1895121000230073</t>
  </si>
  <si>
    <t>1895121000230477</t>
  </si>
  <si>
    <t>1895121000230600</t>
  </si>
  <si>
    <t>1895121000231084</t>
  </si>
  <si>
    <t>1895121000231097</t>
  </si>
  <si>
    <t>1895121000231141</t>
  </si>
  <si>
    <t>1895121000231172</t>
  </si>
  <si>
    <t>1895121000231868</t>
  </si>
  <si>
    <t>1895121000231871</t>
  </si>
  <si>
    <t>1895121000232040</t>
  </si>
  <si>
    <t>1895121000232082</t>
  </si>
  <si>
    <t>1895121000232173</t>
  </si>
  <si>
    <t>1895121000232285</t>
  </si>
  <si>
    <t>1895121000232432</t>
  </si>
  <si>
    <t>1895121000232872</t>
  </si>
  <si>
    <t>1895121000232882</t>
  </si>
  <si>
    <t>1895121000233411</t>
  </si>
  <si>
    <t>1895121000233449</t>
  </si>
  <si>
    <t>1895121000233467</t>
  </si>
  <si>
    <t>1895121000233511</t>
  </si>
  <si>
    <t>1895121000233593</t>
  </si>
  <si>
    <t>1895121000233681</t>
  </si>
  <si>
    <t>1895121000233813</t>
  </si>
  <si>
    <t>1895121000233858</t>
  </si>
  <si>
    <t>1895121000233913</t>
  </si>
  <si>
    <t>1895121000234195</t>
  </si>
  <si>
    <t>1895121000234199</t>
  </si>
  <si>
    <t>1895121000235254</t>
  </si>
  <si>
    <t>1895121000235268</t>
  </si>
  <si>
    <t>1895121000235501</t>
  </si>
  <si>
    <t>1895121000235742</t>
  </si>
  <si>
    <t>1895121000236197</t>
  </si>
  <si>
    <t>1895121000236243</t>
  </si>
  <si>
    <t>1895121000236347</t>
  </si>
  <si>
    <t>1895121000236599</t>
  </si>
  <si>
    <t>1895121000236722</t>
  </si>
  <si>
    <t>1895121000236741</t>
  </si>
  <si>
    <t>1895121000236841</t>
  </si>
  <si>
    <t>1895121000237197</t>
  </si>
  <si>
    <t>1895121000237780</t>
  </si>
  <si>
    <t>1895121000237947</t>
  </si>
  <si>
    <t>1895121000238091</t>
  </si>
  <si>
    <t>1895121000238187</t>
  </si>
  <si>
    <t>1895121000238911</t>
  </si>
  <si>
    <t>1895121000239058</t>
  </si>
  <si>
    <t>1895121000239068</t>
  </si>
  <si>
    <t>1895121000239198</t>
  </si>
  <si>
    <t>1895121000239471</t>
  </si>
  <si>
    <t>1895121000239488</t>
  </si>
  <si>
    <t>1895121000239682</t>
  </si>
  <si>
    <t>1895121000239709</t>
  </si>
  <si>
    <t>1895121000239860</t>
  </si>
  <si>
    <t>1895121000240286</t>
  </si>
  <si>
    <t>1895121000240327</t>
  </si>
  <si>
    <t>1895121000240591</t>
  </si>
  <si>
    <t>1895121000240621</t>
  </si>
  <si>
    <t>1895121000240934</t>
  </si>
  <si>
    <t>1895121000241124</t>
  </si>
  <si>
    <t>1895121000241141</t>
  </si>
  <si>
    <t>1895121000241178</t>
  </si>
  <si>
    <t>1895121000241337</t>
  </si>
  <si>
    <t>1895121000241345</t>
  </si>
  <si>
    <t>1895121000241460</t>
  </si>
  <si>
    <t>1895121000241575</t>
  </si>
  <si>
    <t>1895121000241678</t>
  </si>
  <si>
    <t>1895121000241958</t>
  </si>
  <si>
    <t>1895121000242142</t>
  </si>
  <si>
    <t>1895121000242308</t>
  </si>
  <si>
    <t>1895121000242550</t>
  </si>
  <si>
    <t>1895121000242608</t>
  </si>
  <si>
    <t>1895121000242744</t>
  </si>
  <si>
    <t>1895121000243078</t>
  </si>
  <si>
    <t>1895121000243274</t>
  </si>
  <si>
    <t>1895121000243330</t>
  </si>
  <si>
    <t>1895121000243723</t>
  </si>
  <si>
    <t>1895121000243753</t>
  </si>
  <si>
    <t>1895121000243813</t>
  </si>
  <si>
    <t>1895121000243939</t>
  </si>
  <si>
    <t>1895121000244059</t>
  </si>
  <si>
    <t>1895121000244073</t>
  </si>
  <si>
    <t>1895121000244283</t>
  </si>
  <si>
    <t>1895121000244490</t>
  </si>
  <si>
    <t>1895121000244557</t>
  </si>
  <si>
    <t>1895121000244860</t>
  </si>
  <si>
    <t>1895121000244977</t>
  </si>
  <si>
    <t>1895121000245106</t>
  </si>
  <si>
    <t>1895121000245170</t>
  </si>
  <si>
    <t>1895121000245336</t>
  </si>
  <si>
    <t>1895121000245616</t>
  </si>
  <si>
    <t>1895121000245855</t>
  </si>
  <si>
    <t>1895121000246249</t>
  </si>
  <si>
    <t>1895121000246251</t>
  </si>
  <si>
    <t>1895121000246407</t>
  </si>
  <si>
    <t>1895121000246480</t>
  </si>
  <si>
    <t>1895121000246586</t>
  </si>
  <si>
    <t>1895121000246610</t>
  </si>
  <si>
    <t>1895121000246675</t>
  </si>
  <si>
    <t>1895121000246691</t>
  </si>
  <si>
    <t>1895121000246849</t>
  </si>
  <si>
    <t>1895121000246934</t>
  </si>
  <si>
    <t>1895121000247045</t>
  </si>
  <si>
    <t>1895121000247077</t>
  </si>
  <si>
    <t>1895121000247138</t>
  </si>
  <si>
    <t>1895121000247239</t>
  </si>
  <si>
    <t>1895121000247286</t>
  </si>
  <si>
    <t>1895121000247317</t>
  </si>
  <si>
    <t>1895121000247371</t>
  </si>
  <si>
    <t>1895121000247376</t>
  </si>
  <si>
    <t>1895121000247615</t>
  </si>
  <si>
    <t>1895121000247830</t>
  </si>
  <si>
    <t>1895121000247878</t>
  </si>
  <si>
    <t>1895121000247927</t>
  </si>
  <si>
    <t>1895121000248055</t>
  </si>
  <si>
    <t>1895121000248145</t>
  </si>
  <si>
    <t>1895121000248205</t>
  </si>
  <si>
    <t>1895121000248218</t>
  </si>
  <si>
    <t>1895121000248235</t>
  </si>
  <si>
    <t>1895121000248293</t>
  </si>
  <si>
    <t>1895121000248341</t>
  </si>
  <si>
    <t>1895121000248366</t>
  </si>
  <si>
    <t>1895121000248378</t>
  </si>
  <si>
    <t>1895121000248479</t>
  </si>
  <si>
    <t>1895121000248503</t>
  </si>
  <si>
    <t>1895121000248561</t>
  </si>
  <si>
    <t>1895121000248829</t>
  </si>
  <si>
    <t>1895121000248850</t>
  </si>
  <si>
    <t>1895121000248863</t>
  </si>
  <si>
    <t>1895121000248994</t>
  </si>
  <si>
    <t>1895121000249091</t>
  </si>
  <si>
    <t>1895121000249159</t>
  </si>
  <si>
    <t>1895121000249265</t>
  </si>
  <si>
    <t>1895121000249358</t>
  </si>
  <si>
    <t>1895121000249470</t>
  </si>
  <si>
    <t>1895121000249499</t>
  </si>
  <si>
    <t>1895121000249634</t>
  </si>
  <si>
    <t>1895121000249803</t>
  </si>
  <si>
    <t>1895121000249867</t>
  </si>
  <si>
    <t>1895121000249906</t>
  </si>
  <si>
    <t>1895121000249908</t>
  </si>
  <si>
    <t>1895121000249977</t>
  </si>
  <si>
    <t>1895121000250001</t>
  </si>
  <si>
    <t>1895121000250189</t>
  </si>
  <si>
    <t>1895121000250356</t>
  </si>
  <si>
    <t>1895121000250429</t>
  </si>
  <si>
    <t>1895121000250481</t>
  </si>
  <si>
    <t>1895121000250499</t>
  </si>
  <si>
    <t>1895121000250741</t>
  </si>
  <si>
    <t>1895121000251082</t>
  </si>
  <si>
    <t>1895121000251097</t>
  </si>
  <si>
    <t>1895121000251598</t>
  </si>
  <si>
    <t>1895121000251729</t>
  </si>
  <si>
    <t>1895121000251744</t>
  </si>
  <si>
    <t>1895121000251985</t>
  </si>
  <si>
    <t>1895121000252043</t>
  </si>
  <si>
    <t>1895121000252143</t>
  </si>
  <si>
    <t>1895121000252249</t>
  </si>
  <si>
    <t>1895121000252444</t>
  </si>
  <si>
    <t>1895121000252610</t>
  </si>
  <si>
    <t>1895121000253018</t>
  </si>
  <si>
    <t>1895121000253095</t>
  </si>
  <si>
    <t>1895121000253437</t>
  </si>
  <si>
    <t>1895121000253595</t>
  </si>
  <si>
    <t>1895121000253867</t>
  </si>
  <si>
    <t>1895121000253965</t>
  </si>
  <si>
    <t>1895121000254085</t>
  </si>
  <si>
    <t>1895121000254125</t>
  </si>
  <si>
    <t>1895121000254542</t>
  </si>
  <si>
    <t>1895121000254758</t>
  </si>
  <si>
    <t>1895121000254921</t>
  </si>
  <si>
    <t>1895121000255155</t>
  </si>
  <si>
    <t>1895121000255195</t>
  </si>
  <si>
    <t>1895121000255861</t>
  </si>
  <si>
    <t>1895121000256381</t>
  </si>
  <si>
    <t>1895121000256550</t>
  </si>
  <si>
    <t>1895121000257050</t>
  </si>
  <si>
    <t>1895121000257388</t>
  </si>
  <si>
    <t>1895121000257397</t>
  </si>
  <si>
    <t>1895121000257761</t>
  </si>
  <si>
    <t>1895121000257836</t>
  </si>
  <si>
    <t>1895121000257945</t>
  </si>
  <si>
    <t>1895121000258201</t>
  </si>
  <si>
    <t>1895121000258256</t>
  </si>
  <si>
    <t>1895121000258306</t>
  </si>
  <si>
    <t>1895121000258622</t>
  </si>
  <si>
    <t>1895121000258663</t>
  </si>
  <si>
    <t>1895121000258973</t>
  </si>
  <si>
    <t>1895121000259221</t>
  </si>
  <si>
    <t>1895121000259295</t>
  </si>
  <si>
    <t>1895121000259339</t>
  </si>
  <si>
    <t>1895121000259486</t>
  </si>
  <si>
    <t>1895121000259508</t>
  </si>
  <si>
    <t>1895121000259701</t>
  </si>
  <si>
    <t>1895121000259703</t>
  </si>
  <si>
    <t>1895121000259764</t>
  </si>
  <si>
    <t>1895121000259958</t>
  </si>
  <si>
    <t>1895121000260029</t>
  </si>
  <si>
    <t>1895121000260197</t>
  </si>
  <si>
    <t>1895121000260216</t>
  </si>
  <si>
    <t>1895121000260290</t>
  </si>
  <si>
    <t>1895121000260315</t>
  </si>
  <si>
    <t>1895121000260373</t>
  </si>
  <si>
    <t>1895121000260550</t>
  </si>
  <si>
    <t>1895121000260638</t>
  </si>
  <si>
    <t>1895121000260758</t>
  </si>
  <si>
    <t>1895121000261003</t>
  </si>
  <si>
    <t>1895121000261062</t>
  </si>
  <si>
    <t>1895121000261134</t>
  </si>
  <si>
    <t>1895121000261214</t>
  </si>
  <si>
    <t>1895121000261499</t>
  </si>
  <si>
    <t>1895121000261619</t>
  </si>
  <si>
    <t>1895121000261682</t>
  </si>
  <si>
    <t>1895121000261686</t>
  </si>
  <si>
    <t>1895121000261692</t>
  </si>
  <si>
    <t>1895121000261725</t>
  </si>
  <si>
    <t>1895121000261925</t>
  </si>
  <si>
    <t>1895121000262044</t>
  </si>
  <si>
    <t>1895121000262444</t>
  </si>
  <si>
    <t>1895121000262641</t>
  </si>
  <si>
    <t>1895121000262706</t>
  </si>
  <si>
    <t>1895121000262724</t>
  </si>
  <si>
    <t>1895121000263244</t>
  </si>
  <si>
    <t>1895121000263367</t>
  </si>
  <si>
    <t>1895121000263427</t>
  </si>
  <si>
    <t>1895121000263518</t>
  </si>
  <si>
    <t>1895121000263544</t>
  </si>
  <si>
    <t>1895121000263790</t>
  </si>
  <si>
    <t>1895121000264157</t>
  </si>
  <si>
    <t>1895121000264442</t>
  </si>
  <si>
    <t>1895121000264445</t>
  </si>
  <si>
    <t>1895121000264647</t>
  </si>
  <si>
    <t>1895121000264680</t>
  </si>
  <si>
    <t>1895121000264736</t>
  </si>
  <si>
    <t>1895121000264781</t>
  </si>
  <si>
    <t>1895121000264941</t>
  </si>
  <si>
    <t>1895121000264961</t>
  </si>
  <si>
    <t>1895121000265184</t>
  </si>
  <si>
    <t>1895121000265232</t>
  </si>
  <si>
    <t>1895121000265290</t>
  </si>
  <si>
    <t>1895121000265542</t>
  </si>
  <si>
    <t>1895121000265834</t>
  </si>
  <si>
    <t>1895121000265985</t>
  </si>
  <si>
    <t>1895121000266057</t>
  </si>
  <si>
    <t>1895121000266095</t>
  </si>
  <si>
    <t>1895121000266129</t>
  </si>
  <si>
    <t>1895121000266145</t>
  </si>
  <si>
    <t>1895121000266232</t>
  </si>
  <si>
    <t>1895121000266265</t>
  </si>
  <si>
    <t>1895121000266337</t>
  </si>
  <si>
    <t>1895121000266424</t>
  </si>
  <si>
    <t>1895121000266514</t>
  </si>
  <si>
    <t>1895121000266647</t>
  </si>
  <si>
    <t>1895121000266682</t>
  </si>
  <si>
    <t>1895121000266740</t>
  </si>
  <si>
    <t>1895121000266833</t>
  </si>
  <si>
    <t>1895121000266902</t>
  </si>
  <si>
    <t>1895121000267266</t>
  </si>
  <si>
    <t>1895121000267388</t>
  </si>
  <si>
    <t>1895121000267484</t>
  </si>
  <si>
    <t>1895121000267507</t>
  </si>
  <si>
    <t>1895121000267511</t>
  </si>
  <si>
    <t>1895121000267587</t>
  </si>
  <si>
    <t>1895121000267650</t>
  </si>
  <si>
    <t>1895121000267660</t>
  </si>
  <si>
    <t>1895121000267969</t>
  </si>
  <si>
    <t>1895121000268258</t>
  </si>
  <si>
    <t>1895121000268384</t>
  </si>
  <si>
    <t>1895121000268529</t>
  </si>
  <si>
    <t>1895121000268777</t>
  </si>
  <si>
    <t>1895121000268791</t>
  </si>
  <si>
    <t>1895121000268871</t>
  </si>
  <si>
    <t>1895121000268883</t>
  </si>
  <si>
    <t>1895121000268982</t>
  </si>
  <si>
    <t>1895121000268983</t>
  </si>
  <si>
    <t>1895121000269119</t>
  </si>
  <si>
    <t>1895121000269229</t>
  </si>
  <si>
    <t>1895121000269365</t>
  </si>
  <si>
    <t>1895121000269584</t>
  </si>
  <si>
    <t>1895121000269630</t>
  </si>
  <si>
    <t>1895121000270236</t>
  </si>
  <si>
    <t>1895121000270254</t>
  </si>
  <si>
    <t>1895121000270452</t>
  </si>
  <si>
    <t>1895121000270534</t>
  </si>
  <si>
    <t>1895121000271038</t>
  </si>
  <si>
    <t>1895121000271426</t>
  </si>
  <si>
    <t>1895121000271428</t>
  </si>
  <si>
    <t>1895121000271554</t>
  </si>
  <si>
    <t>1895121000271841</t>
  </si>
  <si>
    <t>1895121000272033</t>
  </si>
  <si>
    <t>1895121000272170</t>
  </si>
  <si>
    <t>1895121000272287</t>
  </si>
  <si>
    <t>1895121000272453</t>
  </si>
  <si>
    <t>1895121000272540</t>
  </si>
  <si>
    <t>1895121000272650</t>
  </si>
  <si>
    <t>1895121000272693</t>
  </si>
  <si>
    <t>1895121000272707</t>
  </si>
  <si>
    <t>1895121000272769</t>
  </si>
  <si>
    <t>1895121000272783</t>
  </si>
  <si>
    <t>1895121000272917</t>
  </si>
  <si>
    <t>1895121000272925</t>
  </si>
  <si>
    <t>1895121000273159</t>
  </si>
  <si>
    <t>1895121000273252</t>
  </si>
  <si>
    <t>1895121000273279</t>
  </si>
  <si>
    <t>1895121000273297</t>
  </si>
  <si>
    <t>1895121000273314</t>
  </si>
  <si>
    <t>1895121000273381</t>
  </si>
  <si>
    <t>1895121000273669</t>
  </si>
  <si>
    <t>1895121000273676</t>
  </si>
  <si>
    <t>1895121000273706</t>
  </si>
  <si>
    <t>1895121000274010</t>
  </si>
  <si>
    <t>1895121000274043</t>
  </si>
  <si>
    <t>1895121000274227</t>
  </si>
  <si>
    <t>1895121000274382</t>
  </si>
  <si>
    <t>1895121000274390</t>
  </si>
  <si>
    <t>1895121000274456</t>
  </si>
  <si>
    <t>1895121000274509</t>
  </si>
  <si>
    <t>1895121000274617</t>
  </si>
  <si>
    <t>1895121000275029</t>
  </si>
  <si>
    <t>1895121000275058</t>
  </si>
  <si>
    <t>1895121000275059</t>
  </si>
  <si>
    <t>1895121000275179</t>
  </si>
  <si>
    <t>1895121000275245</t>
  </si>
  <si>
    <t>1895121000275264</t>
  </si>
  <si>
    <t>1895121000275283</t>
  </si>
  <si>
    <t>1895121000275289</t>
  </si>
  <si>
    <t>1895121000275424</t>
  </si>
  <si>
    <t>1895121000275662</t>
  </si>
  <si>
    <t>1895121000275663</t>
  </si>
  <si>
    <t>1895121000275794</t>
  </si>
  <si>
    <t>1895121000275916</t>
  </si>
  <si>
    <t>1895121000275932</t>
  </si>
  <si>
    <t>1895121000276036</t>
  </si>
  <si>
    <t>1895121000276080</t>
  </si>
  <si>
    <t>1895121000276358</t>
  </si>
  <si>
    <t>1895121000276493</t>
  </si>
  <si>
    <t>1895121000276560</t>
  </si>
  <si>
    <t>1895121000276590</t>
  </si>
  <si>
    <t>1895121000276720</t>
  </si>
  <si>
    <t>1895121000276774</t>
  </si>
  <si>
    <t>1895121000276824</t>
  </si>
  <si>
    <t>1895121000276885</t>
  </si>
  <si>
    <t>1895121000277142</t>
  </si>
  <si>
    <t>1895121000277189</t>
  </si>
  <si>
    <t>1895121000277203</t>
  </si>
  <si>
    <t>1895121000277250</t>
  </si>
  <si>
    <t>1895121000277325</t>
  </si>
  <si>
    <t>1895121000277391</t>
  </si>
  <si>
    <t>1895121000277501</t>
  </si>
  <si>
    <t>1895121000277782</t>
  </si>
  <si>
    <t>1895121000277785</t>
  </si>
  <si>
    <t>1895121000277814</t>
  </si>
  <si>
    <t>1895121000277817</t>
  </si>
  <si>
    <t>1895121000277871</t>
  </si>
  <si>
    <t>1895121000277920</t>
  </si>
  <si>
    <t>1895121000278042</t>
  </si>
  <si>
    <t>1895121000278207</t>
  </si>
  <si>
    <t>1895121000278254</t>
  </si>
  <si>
    <t>1895121000278256</t>
  </si>
  <si>
    <t>1895121000278314</t>
  </si>
  <si>
    <t>1895121000278327</t>
  </si>
  <si>
    <t>1895121000278380</t>
  </si>
  <si>
    <t>1895121000278435</t>
  </si>
  <si>
    <t>1895121000278449</t>
  </si>
  <si>
    <t>1895121000278468</t>
  </si>
  <si>
    <t>1895121000278512</t>
  </si>
  <si>
    <t>1895121000278606</t>
  </si>
  <si>
    <t>1895121000278730</t>
  </si>
  <si>
    <t>1895121000278887</t>
  </si>
  <si>
    <t>1895121000279141</t>
  </si>
  <si>
    <t>1895121000279292</t>
  </si>
  <si>
    <t>1895121000279415</t>
  </si>
  <si>
    <t>1895121000279477</t>
  </si>
  <si>
    <t>1895121000279489</t>
  </si>
  <si>
    <t>1895121000279572</t>
  </si>
  <si>
    <t>1895121000279581</t>
  </si>
  <si>
    <t>1895121000279694</t>
  </si>
  <si>
    <t>1895121000279830</t>
  </si>
  <si>
    <t>1895121000280176</t>
  </si>
  <si>
    <t>1895121000280180</t>
  </si>
  <si>
    <t>1895121000280255</t>
  </si>
  <si>
    <t>1895121000280286</t>
  </si>
  <si>
    <t>1895121000280366</t>
  </si>
  <si>
    <t>1895121000280395</t>
  </si>
  <si>
    <t>1895121000280604</t>
  </si>
  <si>
    <t>1895121000280614</t>
  </si>
  <si>
    <t>1895121000280989</t>
  </si>
  <si>
    <t>1895121000281110</t>
  </si>
  <si>
    <t>1895121000281175</t>
  </si>
  <si>
    <t>1895121000281260</t>
  </si>
  <si>
    <t>1895121000281309</t>
  </si>
  <si>
    <t>1895121000281344</t>
  </si>
  <si>
    <t>1895121000281487</t>
  </si>
  <si>
    <t>1895121000281501</t>
  </si>
  <si>
    <t>1895121000281549</t>
  </si>
  <si>
    <t>1895121000281564</t>
  </si>
  <si>
    <t>1895121000281696</t>
  </si>
  <si>
    <t>1895121000282099</t>
  </si>
  <si>
    <t>1895121000282103</t>
  </si>
  <si>
    <t>1895121000282133</t>
  </si>
  <si>
    <t>1895121000282159</t>
  </si>
  <si>
    <t>1895121000282259</t>
  </si>
  <si>
    <t>1895121000282362</t>
  </si>
  <si>
    <t>1895121000282630</t>
  </si>
  <si>
    <t>1895121000282631</t>
  </si>
  <si>
    <t>1895121000282638</t>
  </si>
  <si>
    <t>1895121000282830</t>
  </si>
  <si>
    <t>1895121000282979</t>
  </si>
  <si>
    <t>1895121000282996</t>
  </si>
  <si>
    <t>1895121000283206</t>
  </si>
  <si>
    <t>1895121000283375</t>
  </si>
  <si>
    <t>1895121000283518</t>
  </si>
  <si>
    <t>1895121000283536</t>
  </si>
  <si>
    <t>1895121000283877</t>
  </si>
  <si>
    <t>1895121000283918</t>
  </si>
  <si>
    <t>1895121000283992</t>
  </si>
  <si>
    <t>1895121000284044</t>
  </si>
  <si>
    <t>1895121000284050</t>
  </si>
  <si>
    <t>1895121000284116</t>
  </si>
  <si>
    <t>1895121000284129</t>
  </si>
  <si>
    <t>1895121000284272</t>
  </si>
  <si>
    <t>1895121000284307</t>
  </si>
  <si>
    <t>1895121000284627</t>
  </si>
  <si>
    <t>1895121000284650</t>
  </si>
  <si>
    <t>1895121000284993</t>
  </si>
  <si>
    <t>1895121000285126</t>
  </si>
  <si>
    <t>1895121000285184</t>
  </si>
  <si>
    <t>1895121000285296</t>
  </si>
  <si>
    <t>1895121000285348</t>
  </si>
  <si>
    <t>1895121000285385</t>
  </si>
  <si>
    <t>1895121000285458</t>
  </si>
  <si>
    <t>1895121000285588</t>
  </si>
  <si>
    <t>1895121000285590</t>
  </si>
  <si>
    <t>1895121000285596</t>
  </si>
  <si>
    <t>1895121000285653</t>
  </si>
  <si>
    <t>1895121000286086</t>
  </si>
  <si>
    <t>1895121000286136</t>
  </si>
  <si>
    <t>1895121000286475</t>
  </si>
  <si>
    <t>1895121000286551</t>
  </si>
  <si>
    <t>1895121000286586</t>
  </si>
  <si>
    <t>1895121000286617</t>
  </si>
  <si>
    <t>1895121000286901</t>
  </si>
  <si>
    <t>1895121000287248</t>
  </si>
  <si>
    <t>1895121000287262</t>
  </si>
  <si>
    <t>1895121000287391</t>
  </si>
  <si>
    <t>1895121000287401</t>
  </si>
  <si>
    <t>1895121000287487</t>
  </si>
  <si>
    <t>1895121000287497</t>
  </si>
  <si>
    <t>1895121000287627</t>
  </si>
  <si>
    <t>1895121000287632</t>
  </si>
  <si>
    <t>1895121000287785</t>
  </si>
  <si>
    <t>1895121000287850</t>
  </si>
  <si>
    <t>1895121000287890</t>
  </si>
  <si>
    <t>1895121000288015</t>
  </si>
  <si>
    <t>1895121000288397</t>
  </si>
  <si>
    <t>1895121000288534</t>
  </si>
  <si>
    <t>1895121000288643</t>
  </si>
  <si>
    <t>1895121000288646</t>
  </si>
  <si>
    <t>1895121000288670</t>
  </si>
  <si>
    <t>1895121000288727</t>
  </si>
  <si>
    <t>1895121000288948</t>
  </si>
  <si>
    <t>1895121000289118</t>
  </si>
  <si>
    <t>1895121000289180</t>
  </si>
  <si>
    <t>1895121000289280</t>
  </si>
  <si>
    <t>1895121000289479</t>
  </si>
  <si>
    <t>1895121000289573</t>
  </si>
  <si>
    <t>1895121000289648</t>
  </si>
  <si>
    <t>1895121000289671</t>
  </si>
  <si>
    <t>1895121000289707</t>
  </si>
  <si>
    <t>1895121000289855</t>
  </si>
  <si>
    <t>1895121000290058</t>
  </si>
  <si>
    <t>1895121000290111</t>
  </si>
  <si>
    <t>1895121000290588</t>
  </si>
  <si>
    <t>1895121000290666</t>
  </si>
  <si>
    <t>1895121000290676</t>
  </si>
  <si>
    <t>1895121000290696</t>
  </si>
  <si>
    <t>1895121000291014</t>
  </si>
  <si>
    <t>1895121000291219</t>
  </si>
  <si>
    <t>1895121000291435</t>
  </si>
  <si>
    <t>1895121000291716</t>
  </si>
  <si>
    <t>1895121000291943</t>
  </si>
  <si>
    <t>1895121000291972</t>
  </si>
  <si>
    <t>1895121000292057</t>
  </si>
  <si>
    <t>1895121000292155</t>
  </si>
  <si>
    <t>1895121000292376</t>
  </si>
  <si>
    <t>1895121000292405</t>
  </si>
  <si>
    <t>1895121000292407</t>
  </si>
  <si>
    <t>1895121000292512</t>
  </si>
  <si>
    <t>1895121000292656</t>
  </si>
  <si>
    <t>1895121000292687</t>
  </si>
  <si>
    <t>1895121000292711</t>
  </si>
  <si>
    <t>1895121000293170</t>
  </si>
  <si>
    <t>1895121000293582</t>
  </si>
  <si>
    <t>1895121000293668</t>
  </si>
  <si>
    <t>1895121000293701</t>
  </si>
  <si>
    <t>1895121000293731</t>
  </si>
  <si>
    <t>1895121000293968</t>
  </si>
  <si>
    <t>1895121000294205</t>
  </si>
  <si>
    <t>1895121000294414</t>
  </si>
  <si>
    <t>1895121000294430</t>
  </si>
  <si>
    <t>1895121000294434</t>
  </si>
  <si>
    <t>1895121000294557</t>
  </si>
  <si>
    <t>1895121000294719</t>
  </si>
  <si>
    <t>1895121000294739</t>
  </si>
  <si>
    <t>1895121000295068</t>
  </si>
  <si>
    <t>1895121000295077</t>
  </si>
  <si>
    <t>1895121000295152</t>
  </si>
  <si>
    <t>1895121000295257</t>
  </si>
  <si>
    <t>1895121000295275</t>
  </si>
  <si>
    <t>1895121000295367</t>
  </si>
  <si>
    <t>1895121000295370</t>
  </si>
  <si>
    <t>1895121000295385</t>
  </si>
  <si>
    <t>1895121000295489</t>
  </si>
  <si>
    <t>1895121000295828</t>
  </si>
  <si>
    <t>1895121000296093</t>
  </si>
  <si>
    <t>1895121000296160</t>
  </si>
  <si>
    <t>1895121000296237</t>
  </si>
  <si>
    <t>1895121000296368</t>
  </si>
  <si>
    <t>1895121000296516</t>
  </si>
  <si>
    <t>1895121000296858</t>
  </si>
  <si>
    <t>1895121000297004</t>
  </si>
  <si>
    <t>1895121000297283</t>
  </si>
  <si>
    <t>1895121000297316</t>
  </si>
  <si>
    <t>1895121000297526</t>
  </si>
  <si>
    <t>1895121000297545</t>
  </si>
  <si>
    <t>1895121000297665</t>
  </si>
  <si>
    <t>1895121000297730</t>
  </si>
  <si>
    <t>1895121000297743</t>
  </si>
  <si>
    <t>1895121000297794</t>
  </si>
  <si>
    <t>1895121000297975</t>
  </si>
  <si>
    <t>1895121000298188</t>
  </si>
  <si>
    <t>1895121000298517</t>
  </si>
  <si>
    <t>1895121000298612</t>
  </si>
  <si>
    <t>1895121000298647</t>
  </si>
  <si>
    <t>1895121000298675</t>
  </si>
  <si>
    <t>1895121000299031</t>
  </si>
  <si>
    <t>1895121000299057</t>
  </si>
  <si>
    <t>1895121000299267</t>
  </si>
  <si>
    <t>1895121000299272</t>
  </si>
  <si>
    <t>1895121000299485</t>
  </si>
  <si>
    <t>1895121000299631</t>
  </si>
  <si>
    <t>1895121000299758</t>
  </si>
  <si>
    <t>1895121000299830</t>
  </si>
  <si>
    <t>1895121000299879</t>
  </si>
  <si>
    <t>1895121000300056</t>
  </si>
  <si>
    <t>1895121000300084</t>
  </si>
  <si>
    <t>1895121000300189</t>
  </si>
  <si>
    <t>1895121000300451</t>
  </si>
  <si>
    <t>1895121000300578</t>
  </si>
  <si>
    <t>1895121000300827</t>
  </si>
  <si>
    <t>1895121000300860</t>
  </si>
  <si>
    <t>1895121000300865</t>
  </si>
  <si>
    <t>1895121000300890</t>
  </si>
  <si>
    <t>1895121000300895</t>
  </si>
  <si>
    <t>1895121000300956</t>
  </si>
  <si>
    <t>1895121000301251</t>
  </si>
  <si>
    <t>1895121000301308</t>
  </si>
  <si>
    <t>1895121000301355</t>
  </si>
  <si>
    <t>1895121000301391</t>
  </si>
  <si>
    <t>1895121000301604</t>
  </si>
  <si>
    <t>1895121000301605</t>
  </si>
  <si>
    <t>1895121000301632</t>
  </si>
  <si>
    <t>1895121000301690</t>
  </si>
  <si>
    <t>1895121000301835</t>
  </si>
  <si>
    <t>1895121000301946</t>
  </si>
  <si>
    <t>1895121000301963</t>
  </si>
  <si>
    <t>1895121000302129</t>
  </si>
  <si>
    <t>1895121000302301</t>
  </si>
  <si>
    <t>1895121000302338</t>
  </si>
  <si>
    <t>1895121000302459</t>
  </si>
  <si>
    <t>1895121000302639</t>
  </si>
  <si>
    <t>1895121000302847</t>
  </si>
  <si>
    <t>1895121000302852</t>
  </si>
  <si>
    <t>1895121000302879</t>
  </si>
  <si>
    <t>1895121000302957</t>
  </si>
  <si>
    <t>1895121000303113</t>
  </si>
  <si>
    <t>1895121000303154</t>
  </si>
  <si>
    <t>1895121000303233</t>
  </si>
  <si>
    <t>1895121000303260</t>
  </si>
  <si>
    <t>1895121000303614</t>
  </si>
  <si>
    <t>1895121000303979</t>
  </si>
  <si>
    <t>1895121000304010</t>
  </si>
  <si>
    <t>1895121000304086</t>
  </si>
  <si>
    <t>1895121000304142</t>
  </si>
  <si>
    <t>1895121000304316</t>
  </si>
  <si>
    <t>1895121000304321</t>
  </si>
  <si>
    <t>1895121000304482</t>
  </si>
  <si>
    <t>1895121000304523</t>
  </si>
  <si>
    <t>1895121000304903</t>
  </si>
  <si>
    <t>1895121000305209</t>
  </si>
  <si>
    <t>1895121000305319</t>
  </si>
  <si>
    <t>1895121000305537</t>
  </si>
  <si>
    <t>1895121000305853</t>
  </si>
  <si>
    <t>1895121000306698</t>
  </si>
  <si>
    <t>1895121000306790</t>
  </si>
  <si>
    <t>1895121000306826</t>
  </si>
  <si>
    <t>1895121000306919</t>
  </si>
  <si>
    <t>1895121000307052</t>
  </si>
  <si>
    <t>1895121000307064</t>
  </si>
  <si>
    <t>1895121000307292</t>
  </si>
  <si>
    <t>1895121000307302</t>
  </si>
  <si>
    <t>1895121000307542</t>
  </si>
  <si>
    <t>1895121000307560</t>
  </si>
  <si>
    <t>1895121000307581</t>
  </si>
  <si>
    <t>1895121000307708</t>
  </si>
  <si>
    <t>1895121000307818</t>
  </si>
  <si>
    <t>1895121000308079</t>
  </si>
  <si>
    <t>1895121000308279</t>
  </si>
  <si>
    <t>1895121000308524</t>
  </si>
  <si>
    <t>1895121000308538</t>
  </si>
  <si>
    <t>1895121000308620</t>
  </si>
  <si>
    <t>1895121000308727</t>
  </si>
  <si>
    <t>1895121000309212</t>
  </si>
  <si>
    <t>1895121000309294</t>
  </si>
  <si>
    <t>1895121000309351</t>
  </si>
  <si>
    <t>1895121000309378</t>
  </si>
  <si>
    <t>1895121000309393</t>
  </si>
  <si>
    <t>1895121000309562</t>
  </si>
  <si>
    <t>1895121000309590</t>
  </si>
  <si>
    <t>1895121000309655</t>
  </si>
  <si>
    <t>1895121000309671</t>
  </si>
  <si>
    <t>1895121000309672</t>
  </si>
  <si>
    <t>1895121000309705</t>
  </si>
  <si>
    <t>1895121000309716</t>
  </si>
  <si>
    <t>1895121000309736</t>
  </si>
  <si>
    <t>1895121000309761</t>
  </si>
  <si>
    <t>1895121000309781</t>
  </si>
  <si>
    <t>1895121000309933</t>
  </si>
  <si>
    <t>1895121000310248</t>
  </si>
  <si>
    <t>1895121000310317</t>
  </si>
  <si>
    <t>1895121000310351</t>
  </si>
  <si>
    <t>1895121000310394</t>
  </si>
  <si>
    <t>1895121000310451</t>
  </si>
  <si>
    <t>1895121000310739</t>
  </si>
  <si>
    <t>1895121000310769</t>
  </si>
  <si>
    <t>1895121000310954</t>
  </si>
  <si>
    <t>1895121000311018</t>
  </si>
  <si>
    <t>1895121000311105</t>
  </si>
  <si>
    <t>1895121000311577</t>
  </si>
  <si>
    <t>1895121000311594</t>
  </si>
  <si>
    <t>1895121000311835</t>
  </si>
  <si>
    <t>1895121000311952</t>
  </si>
  <si>
    <t>1895121000311956</t>
  </si>
  <si>
    <t>1895121000312079</t>
  </si>
  <si>
    <t>1895121000312103</t>
  </si>
  <si>
    <t>1895121000312143</t>
  </si>
  <si>
    <t>1895121000312353</t>
  </si>
  <si>
    <t>1895121000312449</t>
  </si>
  <si>
    <t>1895121000312521</t>
  </si>
  <si>
    <t>1895121000312559</t>
  </si>
  <si>
    <t>1895121000312560</t>
  </si>
  <si>
    <t>1895121000312579</t>
  </si>
  <si>
    <t>1895121000312659</t>
  </si>
  <si>
    <t>1895121000312688</t>
  </si>
  <si>
    <t>1895121000312717</t>
  </si>
  <si>
    <t>1895121000312793</t>
  </si>
  <si>
    <t>1895121000312868</t>
  </si>
  <si>
    <t>1895121000312970</t>
  </si>
  <si>
    <t>1895121000312983</t>
  </si>
  <si>
    <t>1895121000313051</t>
  </si>
  <si>
    <t>1895121000313074</t>
  </si>
  <si>
    <t>1895121000313180</t>
  </si>
  <si>
    <t>1895121000313383</t>
  </si>
  <si>
    <t>1895121000313432</t>
  </si>
  <si>
    <t>1895121000313444</t>
  </si>
  <si>
    <t>1895121000313455</t>
  </si>
  <si>
    <t>1895121000313485</t>
  </si>
  <si>
    <t>1895121000313580</t>
  </si>
  <si>
    <t>1895121000313685</t>
  </si>
  <si>
    <t>1895121000313776</t>
  </si>
  <si>
    <t>1895121000313867</t>
  </si>
  <si>
    <t>1895121000313898</t>
  </si>
  <si>
    <t>1895121000313912</t>
  </si>
  <si>
    <t>1895121000314044</t>
  </si>
  <si>
    <t>1895121000314067</t>
  </si>
  <si>
    <t>1895121000314088</t>
  </si>
  <si>
    <t>1895121000314104</t>
  </si>
  <si>
    <t>1895121000314180</t>
  </si>
  <si>
    <t>1895121000314238</t>
  </si>
  <si>
    <t>1895121000314342</t>
  </si>
  <si>
    <t>1895121000314426</t>
  </si>
  <si>
    <t>1895121000314534</t>
  </si>
  <si>
    <t>1895121000314596</t>
  </si>
  <si>
    <t>1895121000314729</t>
  </si>
  <si>
    <t>1895121000314999</t>
  </si>
  <si>
    <t>1895121000315086</t>
  </si>
  <si>
    <t>1895121000315094</t>
  </si>
  <si>
    <t>1895121000315120</t>
  </si>
  <si>
    <t>1895121000315290</t>
  </si>
  <si>
    <t>1895121000315314</t>
  </si>
  <si>
    <t>1895121000315356</t>
  </si>
  <si>
    <t>1895121000315431</t>
  </si>
  <si>
    <t>1895121000315496</t>
  </si>
  <si>
    <t>1895121000315618</t>
  </si>
  <si>
    <t>1895121000315815</t>
  </si>
  <si>
    <t>1895121000315849</t>
  </si>
  <si>
    <t>1895121000315918</t>
  </si>
  <si>
    <t>1895121000315931</t>
  </si>
  <si>
    <t>1895121000315941</t>
  </si>
  <si>
    <t>1895121000315971</t>
  </si>
  <si>
    <t>1895121000315978</t>
  </si>
  <si>
    <t>1895121000316098</t>
  </si>
  <si>
    <t>1895121000316128</t>
  </si>
  <si>
    <t>1895121000316218</t>
  </si>
  <si>
    <t>1895121000316377</t>
  </si>
  <si>
    <t>1895121000316385</t>
  </si>
  <si>
    <t>1895121000316387</t>
  </si>
  <si>
    <t>1895121000316569</t>
  </si>
  <si>
    <t>1895121000316693</t>
  </si>
  <si>
    <t>1895121000316735</t>
  </si>
  <si>
    <t>1895121000316791</t>
  </si>
  <si>
    <t>1895121000316843</t>
  </si>
  <si>
    <t>1895121000316968</t>
  </si>
  <si>
    <t>1895121000316995</t>
  </si>
  <si>
    <t>1895121000317032</t>
  </si>
  <si>
    <t>1895121000317076</t>
  </si>
  <si>
    <t>1895121000317101</t>
  </si>
  <si>
    <t>1895121000317139</t>
  </si>
  <si>
    <t>1895121000317202</t>
  </si>
  <si>
    <t>1895121000317302</t>
  </si>
  <si>
    <t>1895121000317349</t>
  </si>
  <si>
    <t>1895121000317405</t>
  </si>
  <si>
    <t>1895121000317587</t>
  </si>
  <si>
    <t>1895121000317618</t>
  </si>
  <si>
    <t>1895121000317651</t>
  </si>
  <si>
    <t>1895121000317654</t>
  </si>
  <si>
    <t>1895121000317767</t>
  </si>
  <si>
    <t>1895121000317782</t>
  </si>
  <si>
    <t>1895121000317783</t>
  </si>
  <si>
    <t>1895121000317832</t>
  </si>
  <si>
    <t>1895121000317864</t>
  </si>
  <si>
    <t>1895121000318314</t>
  </si>
  <si>
    <t>1895121000318365</t>
  </si>
  <si>
    <t>1895121000318507</t>
  </si>
  <si>
    <t>1895121000318522</t>
  </si>
  <si>
    <t>1895121000318704</t>
  </si>
  <si>
    <t>1895121000318709</t>
  </si>
  <si>
    <t>1895121000318716</t>
  </si>
  <si>
    <t>1895121000318857</t>
  </si>
  <si>
    <t>1895121000318873</t>
  </si>
  <si>
    <t>1895121000318923</t>
  </si>
  <si>
    <t>1895121000319166</t>
  </si>
  <si>
    <t>1895121000319240</t>
  </si>
  <si>
    <t>1895121000319265</t>
  </si>
  <si>
    <t>1895121000319273</t>
  </si>
  <si>
    <t>1895121000319312</t>
  </si>
  <si>
    <t>1895121000319499</t>
  </si>
  <si>
    <t>1895121000319597</t>
  </si>
  <si>
    <t>1895121000319685</t>
  </si>
  <si>
    <t>1895121000319758</t>
  </si>
  <si>
    <t>1895121000319763</t>
  </si>
  <si>
    <t>1895121000319784</t>
  </si>
  <si>
    <t>1895121000319960</t>
  </si>
  <si>
    <t>1895121000319961</t>
  </si>
  <si>
    <t>1895121000320003</t>
  </si>
  <si>
    <t>1895121000320209</t>
  </si>
  <si>
    <t>1895121000320247</t>
  </si>
  <si>
    <t>1895121000320252</t>
  </si>
  <si>
    <t>1895121000320257</t>
  </si>
  <si>
    <t>1895121000320485</t>
  </si>
  <si>
    <t>1895121000320520</t>
  </si>
  <si>
    <t>1895121000320547</t>
  </si>
  <si>
    <t>1895121000320687</t>
  </si>
  <si>
    <t>1895121000320776</t>
  </si>
  <si>
    <t>1895121000320840</t>
  </si>
  <si>
    <t>1895121000320945</t>
  </si>
  <si>
    <t>1895121000320957</t>
  </si>
  <si>
    <t>1895121000321042</t>
  </si>
  <si>
    <t>1895121000321139</t>
  </si>
  <si>
    <t>1895121000321311</t>
  </si>
  <si>
    <t>1895121000321366</t>
  </si>
  <si>
    <t>1895121000321563</t>
  </si>
  <si>
    <t>1895121000321645</t>
  </si>
  <si>
    <t>1895121000321655</t>
  </si>
  <si>
    <t>1895121000321727</t>
  </si>
  <si>
    <t>1895121000321817</t>
  </si>
  <si>
    <t>1895121000321973</t>
  </si>
  <si>
    <t>1895121000322609</t>
  </si>
  <si>
    <t>1895121000322971</t>
  </si>
  <si>
    <t>1895121000323196</t>
  </si>
  <si>
    <t>1895121000323377</t>
  </si>
  <si>
    <t>1895121000323786</t>
  </si>
  <si>
    <t>1895121000323950</t>
  </si>
  <si>
    <t>1895121000324400</t>
  </si>
  <si>
    <t>1895121000325418</t>
  </si>
  <si>
    <t>1895121000325625</t>
  </si>
  <si>
    <t>1895121000325776</t>
  </si>
  <si>
    <t>1895121000326055</t>
  </si>
  <si>
    <t>1895121000326067</t>
  </si>
  <si>
    <t>1895121000326626</t>
  </si>
  <si>
    <t>1895121000326867</t>
  </si>
  <si>
    <t>1895121000327310</t>
  </si>
  <si>
    <t>1895121000327420</t>
  </si>
  <si>
    <t>1895121000327535</t>
  </si>
  <si>
    <t>1895121000327856</t>
  </si>
  <si>
    <t>1895121000327924</t>
  </si>
  <si>
    <t>1895121000327931</t>
  </si>
  <si>
    <t>1895121000328058</t>
  </si>
  <si>
    <t>1895121000328201</t>
  </si>
  <si>
    <t>1895121000328346</t>
  </si>
  <si>
    <t>1895121000328553</t>
  </si>
  <si>
    <t>1895121000328659</t>
  </si>
  <si>
    <t>1895121000328752</t>
  </si>
  <si>
    <t>1895121000329475</t>
  </si>
  <si>
    <t>loan_account</t>
  </si>
  <si>
    <t>amount</t>
  </si>
  <si>
    <t>P</t>
  </si>
  <si>
    <t>1895121000251016</t>
  </si>
  <si>
    <t>1895121000258258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</si>
</sst>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12C0-30AF-4B98-B1E0-22FF116F14C9}">
  <dimension ref="A1:G23"/>
  <sheetViews>
    <sheetView workbookViewId="0">
      <selection sqref="A1:G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9.5703125" bestFit="1" customWidth="1"/>
  </cols>
  <sheetData>
    <row r="1" spans="1:7" x14ac:dyDescent="0.25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t="s">
        <v>27</v>
      </c>
      <c r="G1" t="s">
        <v>28</v>
      </c>
    </row>
    <row r="2" spans="1:7" x14ac:dyDescent="0.25">
      <c r="A2" s="1" t="s">
        <v>0</v>
      </c>
      <c r="B2" s="2">
        <v>3000000</v>
      </c>
      <c r="C2" s="2">
        <f>IF(ISNA(VLOOKUP(A2,vlookup_a!A:B,2,FALSE)),0,(VLOOKUP(A2,vlookup_a!A:B,2,FALSE)))</f>
        <v>3000000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</v>
      </c>
      <c r="B3" s="2">
        <v>162755</v>
      </c>
      <c r="C3" s="2">
        <f>IF(ISNA(VLOOKUP(A3,vlookup_a!A:B,2,FALSE)),0,(VLOOKUP(A3,vlookup_a!A:B,2,FALSE)))</f>
        <v>162755</v>
      </c>
      <c r="D3" s="2">
        <f>VLOOKUP(A3,vlookup_a!C:D,2,FALSE)</f>
        <v>0</v>
      </c>
      <c r="E3" s="2">
        <f t="shared" ref="E3:E23" si="0">B3-C3</f>
        <v>0</v>
      </c>
      <c r="F3" t="str">
        <f t="shared" ref="F3:F23" si="1">IF(B3=C3,"aman",IF(B3&lt;C3,"aman","cek"))</f>
        <v>aman</v>
      </c>
      <c r="G3" t="str">
        <f t="shared" ref="G3:G23" si="2">IF(D3=B3,"no update","update")</f>
        <v>update</v>
      </c>
    </row>
    <row r="4" spans="1:7" x14ac:dyDescent="0.25">
      <c r="A4" s="1" t="s">
        <v>2</v>
      </c>
      <c r="B4" s="2">
        <v>234365</v>
      </c>
      <c r="C4" s="2">
        <f>IF(ISNA(VLOOKUP(A4,vlookup_a!A:B,2,FALSE)),0,(VLOOKUP(A4,vlookup_a!A:B,2,FALSE)))</f>
        <v>234365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3</v>
      </c>
      <c r="B5" s="2">
        <v>3518368</v>
      </c>
      <c r="C5" s="2">
        <f>IF(ISNA(VLOOKUP(A5,vlookup_a!A:B,2,FALSE)),0,(VLOOKUP(A5,vlookup_a!A:B,2,FALSE)))</f>
        <v>3518368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4</v>
      </c>
      <c r="B6" s="2">
        <v>2867400</v>
      </c>
      <c r="C6" s="2">
        <f>IF(ISNA(VLOOKUP(A6,vlookup_a!A:B,2,FALSE)),0,(VLOOKUP(A6,vlookup_a!A:B,2,FALSE)))</f>
        <v>2867400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5</v>
      </c>
      <c r="B7" s="2">
        <v>182922</v>
      </c>
      <c r="C7" s="2">
        <f>IF(ISNA(VLOOKUP(A7,vlookup_a!A:B,2,FALSE)),0,(VLOOKUP(A7,vlookup_a!A:B,2,FALSE)))</f>
        <v>182922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6</v>
      </c>
      <c r="B8" s="2">
        <v>542600</v>
      </c>
      <c r="C8" s="2">
        <f>IF(ISNA(VLOOKUP(A8,vlookup_a!A:B,2,FALSE)),0,(VLOOKUP(A8,vlookup_a!A:B,2,FALSE)))</f>
        <v>542600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7</v>
      </c>
      <c r="B9" s="2">
        <v>1467390</v>
      </c>
      <c r="C9" s="2">
        <f>IF(ISNA(VLOOKUP(A9,vlookup_a!A:B,2,FALSE)),0,(VLOOKUP(A9,vlookup_a!A:B,2,FALSE)))</f>
        <v>1467390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8</v>
      </c>
      <c r="B10" s="2">
        <v>80000</v>
      </c>
      <c r="C10" s="2">
        <f>IF(ISNA(VLOOKUP(A10,vlookup_a!A:B,2,FALSE)),0,(VLOOKUP(A10,vlookup_a!A:B,2,FALSE)))</f>
        <v>80000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9</v>
      </c>
      <c r="B11" s="2">
        <v>457034</v>
      </c>
      <c r="C11" s="2">
        <f>IF(ISNA(VLOOKUP(A11,vlookup_a!A:B,2,FALSE)),0,(VLOOKUP(A11,vlookup_a!A:B,2,FALSE)))</f>
        <v>457034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10</v>
      </c>
      <c r="B12" s="2">
        <v>532565</v>
      </c>
      <c r="C12" s="2">
        <f>IF(ISNA(VLOOKUP(A12,vlookup_a!A:B,2,FALSE)),0,(VLOOKUP(A12,vlookup_a!A:B,2,FALSE)))</f>
        <v>532565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11</v>
      </c>
      <c r="B13" s="2">
        <v>1154000</v>
      </c>
      <c r="C13" s="2">
        <f>IF(ISNA(VLOOKUP(A13,vlookup_a!A:B,2,FALSE)),0,(VLOOKUP(A13,vlookup_a!A:B,2,FALSE)))</f>
        <v>1154000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12</v>
      </c>
      <c r="B14" s="2">
        <v>1262028</v>
      </c>
      <c r="C14" s="2">
        <f>IF(ISNA(VLOOKUP(A14,vlookup_a!A:B,2,FALSE)),0,(VLOOKUP(A14,vlookup_a!A:B,2,FALSE)))</f>
        <v>1262028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13</v>
      </c>
      <c r="B15" s="2">
        <v>1336273</v>
      </c>
      <c r="C15" s="2">
        <f>IF(ISNA(VLOOKUP(A15,vlookup_a!A:B,2,FALSE)),0,(VLOOKUP(A15,vlookup_a!A:B,2,FALSE)))</f>
        <v>1336273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14</v>
      </c>
      <c r="B16" s="2">
        <v>53673</v>
      </c>
      <c r="C16" s="2">
        <f>IF(ISNA(VLOOKUP(A16,vlookup_a!A:B,2,FALSE)),0,(VLOOKUP(A16,vlookup_a!A:B,2,FALSE)))</f>
        <v>53673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15</v>
      </c>
      <c r="B17" s="2">
        <v>2236404</v>
      </c>
      <c r="C17" s="2">
        <f>IF(ISNA(VLOOKUP(A17,vlookup_a!A:B,2,FALSE)),0,(VLOOKUP(A17,vlookup_a!A:B,2,FALSE)))</f>
        <v>2236404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16</v>
      </c>
      <c r="B18" s="2">
        <v>1216367</v>
      </c>
      <c r="C18" s="2">
        <f>IF(ISNA(VLOOKUP(A18,vlookup_a!A:B,2,FALSE)),0,(VLOOKUP(A18,vlookup_a!A:B,2,FALSE)))</f>
        <v>1216367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17</v>
      </c>
      <c r="B19" s="2">
        <v>483763</v>
      </c>
      <c r="C19" s="2">
        <f>IF(ISNA(VLOOKUP(A19,vlookup_a!A:B,2,FALSE)),0,(VLOOKUP(A19,vlookup_a!A:B,2,FALSE)))</f>
        <v>483763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18</v>
      </c>
      <c r="B20" s="2">
        <v>1744981</v>
      </c>
      <c r="C20" s="2">
        <f>IF(ISNA(VLOOKUP(A20,vlookup_a!A:B,2,FALSE)),0,(VLOOKUP(A20,vlookup_a!A:B,2,FALSE)))</f>
        <v>1744981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19</v>
      </c>
      <c r="B21" s="2">
        <v>742500</v>
      </c>
      <c r="C21" s="2">
        <f>IF(ISNA(VLOOKUP(A21,vlookup_a!A:B,2,FALSE)),0,(VLOOKUP(A21,vlookup_a!A:B,2,FALSE)))</f>
        <v>742500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20</v>
      </c>
      <c r="B22" s="2">
        <v>538891</v>
      </c>
      <c r="C22" s="2">
        <f>IF(ISNA(VLOOKUP(A22,vlookup_a!A:B,2,FALSE)),0,(VLOOKUP(A22,vlookup_a!A:B,2,FALSE)))</f>
        <v>538891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21</v>
      </c>
      <c r="B23" s="2">
        <v>175312</v>
      </c>
      <c r="C23" s="2">
        <f>IF(ISNA(VLOOKUP(A23,vlookup_a!A:B,2,FALSE)),0,(VLOOKUP(A23,vlookup_a!A:B,2,FALSE)))</f>
        <v>175312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</sheetData>
  <autoFilter ref="A1:G1" xr:uid="{1CFA12C0-30AF-4B98-B1E0-22FF116F14C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484-714C-4681-BF51-070B5D5122D6}">
  <dimension ref="A1:D23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22</v>
      </c>
      <c r="B1" s="2" t="s">
        <v>24</v>
      </c>
      <c r="C1" s="1" t="s">
        <v>22</v>
      </c>
      <c r="D1" s="2" t="s">
        <v>25</v>
      </c>
    </row>
    <row r="2" spans="1:4" x14ac:dyDescent="0.25">
      <c r="A2" s="1" t="s">
        <v>3</v>
      </c>
      <c r="B2" s="2">
        <v>3518368</v>
      </c>
      <c r="C2" s="1" t="s">
        <v>3</v>
      </c>
      <c r="D2" s="2">
        <v>0</v>
      </c>
    </row>
    <row r="3" spans="1:4" x14ac:dyDescent="0.25">
      <c r="A3" s="1" t="s">
        <v>6</v>
      </c>
      <c r="B3" s="2">
        <v>542600</v>
      </c>
      <c r="C3" s="1" t="s">
        <v>6</v>
      </c>
      <c r="D3" s="2">
        <v>0</v>
      </c>
    </row>
    <row r="4" spans="1:4" x14ac:dyDescent="0.25">
      <c r="A4" s="1" t="s">
        <v>16</v>
      </c>
      <c r="B4" s="2">
        <v>1216367</v>
      </c>
      <c r="C4" s="1" t="s">
        <v>16</v>
      </c>
      <c r="D4" s="2">
        <v>0</v>
      </c>
    </row>
    <row r="5" spans="1:4" x14ac:dyDescent="0.25">
      <c r="A5" s="1" t="s">
        <v>8</v>
      </c>
      <c r="B5" s="2">
        <v>80000</v>
      </c>
      <c r="C5" s="1" t="s">
        <v>8</v>
      </c>
      <c r="D5" s="2">
        <v>0</v>
      </c>
    </row>
    <row r="6" spans="1:4" x14ac:dyDescent="0.25">
      <c r="A6" s="1" t="s">
        <v>15</v>
      </c>
      <c r="B6" s="2">
        <v>2236404</v>
      </c>
      <c r="C6" s="1" t="s">
        <v>15</v>
      </c>
      <c r="D6" s="2">
        <v>0</v>
      </c>
    </row>
    <row r="7" spans="1:4" x14ac:dyDescent="0.25">
      <c r="A7" s="1" t="s">
        <v>9</v>
      </c>
      <c r="B7" s="2">
        <v>457034</v>
      </c>
      <c r="C7" s="1" t="s">
        <v>9</v>
      </c>
      <c r="D7" s="2">
        <v>0</v>
      </c>
    </row>
    <row r="8" spans="1:4" x14ac:dyDescent="0.25">
      <c r="A8" s="1" t="s">
        <v>11</v>
      </c>
      <c r="B8" s="2">
        <v>1154000</v>
      </c>
      <c r="C8" s="1" t="s">
        <v>11</v>
      </c>
      <c r="D8" s="2">
        <v>0</v>
      </c>
    </row>
    <row r="9" spans="1:4" x14ac:dyDescent="0.25">
      <c r="A9" s="1" t="s">
        <v>14</v>
      </c>
      <c r="B9" s="2">
        <v>53673</v>
      </c>
      <c r="C9" s="1" t="s">
        <v>14</v>
      </c>
      <c r="D9" s="2">
        <v>0</v>
      </c>
    </row>
    <row r="10" spans="1:4" x14ac:dyDescent="0.25">
      <c r="A10" s="1" t="s">
        <v>18</v>
      </c>
      <c r="B10" s="2">
        <v>1744981</v>
      </c>
      <c r="C10" s="1" t="s">
        <v>18</v>
      </c>
      <c r="D10" s="2">
        <v>0</v>
      </c>
    </row>
    <row r="11" spans="1:4" x14ac:dyDescent="0.25">
      <c r="A11" s="1" t="s">
        <v>13</v>
      </c>
      <c r="B11" s="2">
        <v>1336273</v>
      </c>
      <c r="C11" s="1" t="s">
        <v>13</v>
      </c>
      <c r="D11" s="2">
        <v>0</v>
      </c>
    </row>
    <row r="12" spans="1:4" x14ac:dyDescent="0.25">
      <c r="A12" s="1" t="s">
        <v>0</v>
      </c>
      <c r="B12" s="2">
        <v>3000000</v>
      </c>
      <c r="C12" s="1" t="s">
        <v>0</v>
      </c>
      <c r="D12" s="2">
        <v>0</v>
      </c>
    </row>
    <row r="13" spans="1:4" x14ac:dyDescent="0.25">
      <c r="A13" s="1" t="s">
        <v>1</v>
      </c>
      <c r="B13" s="2">
        <v>162755</v>
      </c>
      <c r="C13" s="1" t="s">
        <v>1</v>
      </c>
      <c r="D13" s="2">
        <v>0</v>
      </c>
    </row>
    <row r="14" spans="1:4" x14ac:dyDescent="0.25">
      <c r="A14" s="1" t="s">
        <v>19</v>
      </c>
      <c r="B14" s="2">
        <v>742500</v>
      </c>
      <c r="C14" s="1" t="s">
        <v>19</v>
      </c>
      <c r="D14" s="2">
        <v>0</v>
      </c>
    </row>
    <row r="15" spans="1:4" x14ac:dyDescent="0.25">
      <c r="A15" s="1" t="s">
        <v>20</v>
      </c>
      <c r="B15" s="2">
        <v>538891</v>
      </c>
      <c r="C15" s="1" t="s">
        <v>20</v>
      </c>
      <c r="D15" s="2">
        <v>0</v>
      </c>
    </row>
    <row r="16" spans="1:4" x14ac:dyDescent="0.25">
      <c r="A16" s="1" t="s">
        <v>4</v>
      </c>
      <c r="B16" s="2">
        <v>2867400</v>
      </c>
      <c r="C16" s="1" t="s">
        <v>4</v>
      </c>
      <c r="D16" s="2">
        <v>0</v>
      </c>
    </row>
    <row r="17" spans="1:4" x14ac:dyDescent="0.25">
      <c r="A17" s="1" t="s">
        <v>17</v>
      </c>
      <c r="B17" s="2">
        <v>483763</v>
      </c>
      <c r="C17" s="1" t="s">
        <v>17</v>
      </c>
      <c r="D17" s="2">
        <v>0</v>
      </c>
    </row>
    <row r="18" spans="1:4" x14ac:dyDescent="0.25">
      <c r="A18" s="1" t="s">
        <v>7</v>
      </c>
      <c r="B18" s="2">
        <v>1467390</v>
      </c>
      <c r="C18" s="1" t="s">
        <v>7</v>
      </c>
      <c r="D18" s="2">
        <v>0</v>
      </c>
    </row>
    <row r="19" spans="1:4" x14ac:dyDescent="0.25">
      <c r="A19" s="1" t="s">
        <v>10</v>
      </c>
      <c r="B19" s="2">
        <v>532565</v>
      </c>
      <c r="C19" s="1" t="s">
        <v>10</v>
      </c>
      <c r="D19" s="2">
        <v>0</v>
      </c>
    </row>
    <row r="20" spans="1:4" x14ac:dyDescent="0.25">
      <c r="A20" s="1" t="s">
        <v>12</v>
      </c>
      <c r="B20" s="2">
        <v>1262028</v>
      </c>
      <c r="C20" s="1" t="s">
        <v>12</v>
      </c>
      <c r="D20" s="2">
        <v>0</v>
      </c>
    </row>
    <row r="21" spans="1:4" x14ac:dyDescent="0.25">
      <c r="A21" s="1" t="s">
        <v>21</v>
      </c>
      <c r="B21" s="2">
        <v>175312</v>
      </c>
      <c r="C21" s="1" t="s">
        <v>21</v>
      </c>
      <c r="D21" s="2">
        <v>0</v>
      </c>
    </row>
    <row r="22" spans="1:4" x14ac:dyDescent="0.25">
      <c r="A22" s="1" t="s">
        <v>2</v>
      </c>
      <c r="B22" s="2">
        <v>234365</v>
      </c>
      <c r="C22" s="1" t="s">
        <v>2</v>
      </c>
      <c r="D22" s="2">
        <v>0</v>
      </c>
    </row>
    <row r="23" spans="1:4" x14ac:dyDescent="0.25">
      <c r="A23" s="1" t="s">
        <v>5</v>
      </c>
      <c r="B23" s="2">
        <v>182922</v>
      </c>
      <c r="C23" s="1" t="s">
        <v>5</v>
      </c>
      <c r="D23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8A3D-75CE-438B-A059-13CD974E36F2}">
  <dimension ref="A1:G2543"/>
  <sheetViews>
    <sheetView workbookViewId="0">
      <selection sqref="A1:G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t="s">
        <v>27</v>
      </c>
      <c r="G1" t="s">
        <v>28</v>
      </c>
    </row>
    <row r="2" spans="1:7" x14ac:dyDescent="0.25">
      <c r="A2" s="1" t="s">
        <v>29</v>
      </c>
      <c r="B2" s="2">
        <v>846800</v>
      </c>
      <c r="C2" s="2">
        <f>IF(ISNA(VLOOKUP(A2,vlookup_b!A:B,2,FALSE)),0,(VLOOKUP(A2,vlookup_b!A:B,2,FALSE)))</f>
        <v>846800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30</v>
      </c>
      <c r="B3" s="2">
        <v>1435441</v>
      </c>
      <c r="C3" s="2">
        <f>IF(ISNA(VLOOKUP(A3,vlookup_b!A:B,2,FALSE)),0,(VLOOKUP(A3,vlookup_b!A:B,2,FALSE)))</f>
        <v>1435441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31</v>
      </c>
      <c r="B4" s="2">
        <v>270452</v>
      </c>
      <c r="C4" s="2">
        <f>IF(ISNA(VLOOKUP(A4,vlookup_b!A:B,2,FALSE)),0,(VLOOKUP(A4,vlookup_b!A:B,2,FALSE)))</f>
        <v>270452</v>
      </c>
      <c r="D4" s="2">
        <f>VLOOKUP(A4,vlookup_b!C:D,2,FALSE)</f>
        <v>1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32</v>
      </c>
      <c r="B5" s="2">
        <v>2962276</v>
      </c>
      <c r="C5" s="2">
        <f>IF(ISNA(VLOOKUP(A5,vlookup_b!A:B,2,FALSE)),0,(VLOOKUP(A5,vlookup_b!A:B,2,FALSE)))</f>
        <v>2962276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33</v>
      </c>
      <c r="B6" s="2">
        <v>41452</v>
      </c>
      <c r="C6" s="2">
        <f>IF(ISNA(VLOOKUP(A6,vlookup_b!A:B,2,FALSE)),0,(VLOOKUP(A6,vlookup_b!A:B,2,FALSE)))</f>
        <v>41452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34</v>
      </c>
      <c r="B7" s="2">
        <v>505773</v>
      </c>
      <c r="C7" s="2">
        <f>IF(ISNA(VLOOKUP(A7,vlookup_b!A:B,2,FALSE)),0,(VLOOKUP(A7,vlookup_b!A:B,2,FALSE)))</f>
        <v>505773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35</v>
      </c>
      <c r="B8" s="2">
        <v>4574820</v>
      </c>
      <c r="C8" s="2">
        <f>IF(ISNA(VLOOKUP(A8,vlookup_b!A:B,2,FALSE)),0,(VLOOKUP(A8,vlookup_b!A:B,2,FALSE)))</f>
        <v>4574820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36</v>
      </c>
      <c r="B9" s="2">
        <v>496733</v>
      </c>
      <c r="C9" s="2">
        <f>IF(ISNA(VLOOKUP(A9,vlookup_b!A:B,2,FALSE)),0,(VLOOKUP(A9,vlookup_b!A:B,2,FALSE)))</f>
        <v>496733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37</v>
      </c>
      <c r="B10" s="2">
        <v>98734</v>
      </c>
      <c r="C10" s="2">
        <f>IF(ISNA(VLOOKUP(A10,vlookup_b!A:B,2,FALSE)),0,(VLOOKUP(A10,vlookup_b!A:B,2,FALSE)))</f>
        <v>98734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38</v>
      </c>
      <c r="B11" s="2">
        <v>1270572</v>
      </c>
      <c r="C11" s="2">
        <f>IF(ISNA(VLOOKUP(A11,vlookup_b!A:B,2,FALSE)),0,(VLOOKUP(A11,vlookup_b!A:B,2,FALSE)))</f>
        <v>1270572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39</v>
      </c>
      <c r="B12" s="2">
        <v>477900</v>
      </c>
      <c r="C12" s="2">
        <f>IF(ISNA(VLOOKUP(A12,vlookup_b!A:B,2,FALSE)),0,(VLOOKUP(A12,vlookup_b!A:B,2,FALSE)))</f>
        <v>477900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40</v>
      </c>
      <c r="B13" s="2">
        <v>2857312</v>
      </c>
      <c r="C13" s="2">
        <f>IF(ISNA(VLOOKUP(A13,vlookup_b!A:B,2,FALSE)),0,(VLOOKUP(A13,vlookup_b!A:B,2,FALSE)))</f>
        <v>2857312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41</v>
      </c>
      <c r="B14" s="2">
        <v>220592</v>
      </c>
      <c r="C14" s="2">
        <f>IF(ISNA(VLOOKUP(A14,vlookup_b!A:B,2,FALSE)),0,(VLOOKUP(A14,vlookup_b!A:B,2,FALSE)))</f>
        <v>220592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42</v>
      </c>
      <c r="B15" s="2">
        <v>895200</v>
      </c>
      <c r="C15" s="2">
        <f>IF(ISNA(VLOOKUP(A15,vlookup_b!A:B,2,FALSE)),0,(VLOOKUP(A15,vlookup_b!A:B,2,FALSE)))</f>
        <v>895200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43</v>
      </c>
      <c r="B16" s="2">
        <v>1173759</v>
      </c>
      <c r="C16" s="2">
        <f>IF(ISNA(VLOOKUP(A16,vlookup_b!A:B,2,FALSE)),0,(VLOOKUP(A16,vlookup_b!A:B,2,FALSE)))</f>
        <v>1173759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44</v>
      </c>
      <c r="B17" s="2">
        <v>465078</v>
      </c>
      <c r="C17" s="2">
        <f>IF(ISNA(VLOOKUP(A17,vlookup_b!A:B,2,FALSE)),0,(VLOOKUP(A17,vlookup_b!A:B,2,FALSE)))</f>
        <v>465078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45</v>
      </c>
      <c r="B18" s="2">
        <v>91750</v>
      </c>
      <c r="C18" s="2">
        <f>IF(ISNA(VLOOKUP(A18,vlookup_b!A:B,2,FALSE)),0,(VLOOKUP(A18,vlookup_b!A:B,2,FALSE)))</f>
        <v>91750</v>
      </c>
      <c r="D18" s="2">
        <f>VLOOKUP(A18,vlookup_b!C:D,2,FALSE)</f>
        <v>541165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46</v>
      </c>
      <c r="B19" s="2">
        <v>567055</v>
      </c>
      <c r="C19" s="2">
        <f>IF(ISNA(VLOOKUP(A19,vlookup_b!A:B,2,FALSE)),0,(VLOOKUP(A19,vlookup_b!A:B,2,FALSE)))</f>
        <v>567055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47</v>
      </c>
      <c r="B20" s="2">
        <v>1068902</v>
      </c>
      <c r="C20" s="2">
        <f>IF(ISNA(VLOOKUP(A20,vlookup_b!A:B,2,FALSE)),0,(VLOOKUP(A20,vlookup_b!A:B,2,FALSE)))</f>
        <v>1068902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48</v>
      </c>
      <c r="B21" s="2">
        <v>1729009</v>
      </c>
      <c r="C21" s="2">
        <f>IF(ISNA(VLOOKUP(A21,vlookup_b!A:B,2,FALSE)),0,(VLOOKUP(A21,vlookup_b!A:B,2,FALSE)))</f>
        <v>1729009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49</v>
      </c>
      <c r="B22" s="2">
        <v>438927</v>
      </c>
      <c r="C22" s="2">
        <f>IF(ISNA(VLOOKUP(A22,vlookup_b!A:B,2,FALSE)),0,(VLOOKUP(A22,vlookup_b!A:B,2,FALSE)))</f>
        <v>438927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50</v>
      </c>
      <c r="B23" s="2">
        <v>2685334</v>
      </c>
      <c r="C23" s="2">
        <f>IF(ISNA(VLOOKUP(A23,vlookup_b!A:B,2,FALSE)),0,(VLOOKUP(A23,vlookup_b!A:B,2,FALSE)))</f>
        <v>2685334</v>
      </c>
      <c r="D23" s="2">
        <f>VLOOKUP(A23,vlookup_b!C:D,2,FALSE)</f>
        <v>2085200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51</v>
      </c>
      <c r="B24" s="2">
        <v>377021</v>
      </c>
      <c r="C24" s="2">
        <f>IF(ISNA(VLOOKUP(A24,vlookup_b!A:B,2,FALSE)),0,(VLOOKUP(A24,vlookup_b!A:B,2,FALSE)))</f>
        <v>377021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52</v>
      </c>
      <c r="B25" s="2">
        <v>1983768</v>
      </c>
      <c r="C25" s="2">
        <f>IF(ISNA(VLOOKUP(A25,vlookup_b!A:B,2,FALSE)),0,(VLOOKUP(A25,vlookup_b!A:B,2,FALSE)))</f>
        <v>1983768</v>
      </c>
      <c r="D25" s="2">
        <f>VLOOKUP(A25,vlookup_b!C:D,2,FALSE)</f>
        <v>10860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53</v>
      </c>
      <c r="B26" s="2">
        <v>171800</v>
      </c>
      <c r="C26" s="2">
        <f>IF(ISNA(VLOOKUP(A26,vlookup_b!A:B,2,FALSE)),0,(VLOOKUP(A26,vlookup_b!A:B,2,FALSE)))</f>
        <v>171800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54</v>
      </c>
      <c r="B27" s="2">
        <v>1919300</v>
      </c>
      <c r="C27" s="2">
        <f>IF(ISNA(VLOOKUP(A27,vlookup_b!A:B,2,FALSE)),0,(VLOOKUP(A27,vlookup_b!A:B,2,FALSE)))</f>
        <v>1919300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55</v>
      </c>
      <c r="B28" s="2">
        <v>2277427</v>
      </c>
      <c r="C28" s="2">
        <f>IF(ISNA(VLOOKUP(A28,vlookup_b!A:B,2,FALSE)),0,(VLOOKUP(A28,vlookup_b!A:B,2,FALSE)))</f>
        <v>2277427</v>
      </c>
      <c r="D28" s="2">
        <f>VLOOKUP(A28,vlookup_b!C:D,2,FALSE)</f>
        <v>2675385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56</v>
      </c>
      <c r="B29" s="2">
        <v>316895</v>
      </c>
      <c r="C29" s="2">
        <f>IF(ISNA(VLOOKUP(A29,vlookup_b!A:B,2,FALSE)),0,(VLOOKUP(A29,vlookup_b!A:B,2,FALSE)))</f>
        <v>316895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57</v>
      </c>
      <c r="B30" s="2">
        <v>130543</v>
      </c>
      <c r="C30" s="2">
        <f>IF(ISNA(VLOOKUP(A30,vlookup_b!A:B,2,FALSE)),0,(VLOOKUP(A30,vlookup_b!A:B,2,FALSE)))</f>
        <v>130543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58</v>
      </c>
      <c r="B31" s="2">
        <v>565558</v>
      </c>
      <c r="C31" s="2">
        <f>IF(ISNA(VLOOKUP(A31,vlookup_b!A:B,2,FALSE)),0,(VLOOKUP(A31,vlookup_b!A:B,2,FALSE)))</f>
        <v>565558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59</v>
      </c>
      <c r="B32" s="2">
        <v>217040</v>
      </c>
      <c r="C32" s="2">
        <f>IF(ISNA(VLOOKUP(A32,vlookup_b!A:B,2,FALSE)),0,(VLOOKUP(A32,vlookup_b!A:B,2,FALSE)))</f>
        <v>217040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60</v>
      </c>
      <c r="B33" s="2">
        <v>874226</v>
      </c>
      <c r="C33" s="2">
        <f>IF(ISNA(VLOOKUP(A33,vlookup_b!A:B,2,FALSE)),0,(VLOOKUP(A33,vlookup_b!A:B,2,FALSE)))</f>
        <v>874226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61</v>
      </c>
      <c r="B34" s="2">
        <v>334193</v>
      </c>
      <c r="C34" s="2">
        <f>IF(ISNA(VLOOKUP(A34,vlookup_b!A:B,2,FALSE)),0,(VLOOKUP(A34,vlookup_b!A:B,2,FALSE)))</f>
        <v>334193</v>
      </c>
      <c r="D34" s="2">
        <f>VLOOKUP(A34,vlookup_b!C:D,2,FALSE)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62</v>
      </c>
      <c r="B35" s="2">
        <v>744673</v>
      </c>
      <c r="C35" s="2">
        <f>IF(ISNA(VLOOKUP(A35,vlookup_b!A:B,2,FALSE)),0,(VLOOKUP(A35,vlookup_b!A:B,2,FALSE)))</f>
        <v>744673</v>
      </c>
      <c r="D35" s="2">
        <f>VLOOKUP(A35,vlookup_b!C:D,2,FALSE)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63</v>
      </c>
      <c r="B36" s="2">
        <v>118879</v>
      </c>
      <c r="C36" s="2">
        <f>IF(ISNA(VLOOKUP(A36,vlookup_b!A:B,2,FALSE)),0,(VLOOKUP(A36,vlookup_b!A:B,2,FALSE)))</f>
        <v>145328</v>
      </c>
      <c r="D36" s="2">
        <f>VLOOKUP(A36,vlookup_b!C:D,2,FALSE)</f>
        <v>0</v>
      </c>
      <c r="E36" s="2">
        <f t="shared" si="0"/>
        <v>-26449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64</v>
      </c>
      <c r="B37" s="2">
        <v>2041618</v>
      </c>
      <c r="C37" s="2">
        <f>IF(ISNA(VLOOKUP(A37,vlookup_b!A:B,2,FALSE)),0,(VLOOKUP(A37,vlookup_b!A:B,2,FALSE)))</f>
        <v>2041618</v>
      </c>
      <c r="D37" s="2">
        <f>VLOOKUP(A37,vlookup_b!C:D,2,FALSE)</f>
        <v>2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65</v>
      </c>
      <c r="B38" s="2">
        <v>23176</v>
      </c>
      <c r="C38" s="2">
        <f>IF(ISNA(VLOOKUP(A38,vlookup_b!A:B,2,FALSE)),0,(VLOOKUP(A38,vlookup_b!A:B,2,FALSE)))</f>
        <v>23176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66</v>
      </c>
      <c r="B39" s="2">
        <v>486390</v>
      </c>
      <c r="C39" s="2">
        <f>IF(ISNA(VLOOKUP(A39,vlookup_b!A:B,2,FALSE)),0,(VLOOKUP(A39,vlookup_b!A:B,2,FALSE)))</f>
        <v>486390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67</v>
      </c>
      <c r="B40" s="2">
        <v>296421</v>
      </c>
      <c r="C40" s="2">
        <f>IF(ISNA(VLOOKUP(A40,vlookup_b!A:B,2,FALSE)),0,(VLOOKUP(A40,vlookup_b!A:B,2,FALSE)))</f>
        <v>296421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68</v>
      </c>
      <c r="B41" s="2">
        <v>563900</v>
      </c>
      <c r="C41" s="2">
        <f>IF(ISNA(VLOOKUP(A41,vlookup_b!A:B,2,FALSE)),0,(VLOOKUP(A41,vlookup_b!A:B,2,FALSE)))</f>
        <v>563900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69</v>
      </c>
      <c r="B42" s="2">
        <v>156390</v>
      </c>
      <c r="C42" s="2">
        <f>IF(ISNA(VLOOKUP(A42,vlookup_b!A:B,2,FALSE)),0,(VLOOKUP(A42,vlookup_b!A:B,2,FALSE)))</f>
        <v>156390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70</v>
      </c>
      <c r="B43" s="2">
        <v>368281</v>
      </c>
      <c r="C43" s="2">
        <f>IF(ISNA(VLOOKUP(A43,vlookup_b!A:B,2,FALSE)),0,(VLOOKUP(A43,vlookup_b!A:B,2,FALSE)))</f>
        <v>368281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71</v>
      </c>
      <c r="B44" s="2">
        <v>1762893</v>
      </c>
      <c r="C44" s="2">
        <f>IF(ISNA(VLOOKUP(A44,vlookup_b!A:B,2,FALSE)),0,(VLOOKUP(A44,vlookup_b!A:B,2,FALSE)))</f>
        <v>1762893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72</v>
      </c>
      <c r="B45" s="2">
        <v>3823200</v>
      </c>
      <c r="C45" s="2">
        <f>IF(ISNA(VLOOKUP(A45,vlookup_b!A:B,2,FALSE)),0,(VLOOKUP(A45,vlookup_b!A:B,2,FALSE)))</f>
        <v>3823200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73</v>
      </c>
      <c r="B46" s="2">
        <v>132642</v>
      </c>
      <c r="C46" s="2">
        <f>IF(ISNA(VLOOKUP(A46,vlookup_b!A:B,2,FALSE)),0,(VLOOKUP(A46,vlookup_b!A:B,2,FALSE)))</f>
        <v>132642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74</v>
      </c>
      <c r="B47" s="2">
        <v>587632</v>
      </c>
      <c r="C47" s="2">
        <f>IF(ISNA(VLOOKUP(A47,vlookup_b!A:B,2,FALSE)),0,(VLOOKUP(A47,vlookup_b!A:B,2,FALSE)))</f>
        <v>587632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75</v>
      </c>
      <c r="B48" s="2">
        <v>1433700</v>
      </c>
      <c r="C48" s="2">
        <f>IF(ISNA(VLOOKUP(A48,vlookup_b!A:B,2,FALSE)),0,(VLOOKUP(A48,vlookup_b!A:B,2,FALSE)))</f>
        <v>1433700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76</v>
      </c>
      <c r="B49" s="2">
        <v>310388</v>
      </c>
      <c r="C49" s="2">
        <f>IF(ISNA(VLOOKUP(A49,vlookup_b!A:B,2,FALSE)),0,(VLOOKUP(A49,vlookup_b!A:B,2,FALSE)))</f>
        <v>310388</v>
      </c>
      <c r="D49" s="2">
        <f>VLOOKUP(A49,vlookup_b!C:D,2,FALSE)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77</v>
      </c>
      <c r="B50" s="2">
        <v>56390</v>
      </c>
      <c r="C50" s="2">
        <f>IF(ISNA(VLOOKUP(A50,vlookup_b!A:B,2,FALSE)),0,(VLOOKUP(A50,vlookup_b!A:B,2,FALSE)))</f>
        <v>56390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78</v>
      </c>
      <c r="B51" s="2">
        <v>295766</v>
      </c>
      <c r="C51" s="2">
        <f>IF(ISNA(VLOOKUP(A51,vlookup_b!A:B,2,FALSE)),0,(VLOOKUP(A51,vlookup_b!A:B,2,FALSE)))</f>
        <v>295766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79</v>
      </c>
      <c r="B52" s="2">
        <v>682887</v>
      </c>
      <c r="C52" s="2">
        <f>IF(ISNA(VLOOKUP(A52,vlookup_b!A:B,2,FALSE)),0,(VLOOKUP(A52,vlookup_b!A:B,2,FALSE)))</f>
        <v>682887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80</v>
      </c>
      <c r="B53" s="2">
        <v>338062</v>
      </c>
      <c r="C53" s="2">
        <f>IF(ISNA(VLOOKUP(A53,vlookup_b!A:B,2,FALSE)),0,(VLOOKUP(A53,vlookup_b!A:B,2,FALSE)))</f>
        <v>338062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81</v>
      </c>
      <c r="B54" s="2">
        <v>2488509</v>
      </c>
      <c r="C54" s="2">
        <f>IF(ISNA(VLOOKUP(A54,vlookup_b!A:B,2,FALSE)),0,(VLOOKUP(A54,vlookup_b!A:B,2,FALSE)))</f>
        <v>2488509</v>
      </c>
      <c r="D54" s="2">
        <f>VLOOKUP(A54,vlookup_b!C:D,2,FALSE)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82</v>
      </c>
      <c r="B55" s="2">
        <v>1106284</v>
      </c>
      <c r="C55" s="2">
        <f>IF(ISNA(VLOOKUP(A55,vlookup_b!A:B,2,FALSE)),0,(VLOOKUP(A55,vlookup_b!A:B,2,FALSE)))</f>
        <v>1106284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83</v>
      </c>
      <c r="B56" s="2">
        <v>6382000</v>
      </c>
      <c r="C56" s="2">
        <f>IF(ISNA(VLOOKUP(A56,vlookup_b!A:B,2,FALSE)),0,(VLOOKUP(A56,vlookup_b!A:B,2,FALSE)))</f>
        <v>6382000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84</v>
      </c>
      <c r="B57" s="2">
        <v>577167</v>
      </c>
      <c r="C57" s="2">
        <f>IF(ISNA(VLOOKUP(A57,vlookup_b!A:B,2,FALSE)),0,(VLOOKUP(A57,vlookup_b!A:B,2,FALSE)))</f>
        <v>577167</v>
      </c>
      <c r="D57" s="2">
        <f>VLOOKUP(A57,vlookup_b!C:D,2,FALSE)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85</v>
      </c>
      <c r="B58" s="2">
        <v>97534</v>
      </c>
      <c r="C58" s="2">
        <f>IF(ISNA(VLOOKUP(A58,vlookup_b!A:B,2,FALSE)),0,(VLOOKUP(A58,vlookup_b!A:B,2,FALSE)))</f>
        <v>97534</v>
      </c>
      <c r="D58" s="2">
        <f>VLOOKUP(A58,vlookup_b!C:D,2,FALSE)</f>
        <v>1061139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86</v>
      </c>
      <c r="B59" s="2">
        <v>476679</v>
      </c>
      <c r="C59" s="2">
        <f>IF(ISNA(VLOOKUP(A59,vlookup_b!A:B,2,FALSE)),0,(VLOOKUP(A59,vlookup_b!A:B,2,FALSE)))</f>
        <v>476679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87</v>
      </c>
      <c r="B60" s="2">
        <v>417993</v>
      </c>
      <c r="C60" s="2">
        <f>IF(ISNA(VLOOKUP(A60,vlookup_b!A:B,2,FALSE)),0,(VLOOKUP(A60,vlookup_b!A:B,2,FALSE)))</f>
        <v>417993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88</v>
      </c>
      <c r="B61" s="2">
        <v>2281565</v>
      </c>
      <c r="C61" s="2">
        <f>IF(ISNA(VLOOKUP(A61,vlookup_b!A:B,2,FALSE)),0,(VLOOKUP(A61,vlookup_b!A:B,2,FALSE)))</f>
        <v>2281565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89</v>
      </c>
      <c r="B62" s="2">
        <v>524845</v>
      </c>
      <c r="C62" s="2">
        <f>IF(ISNA(VLOOKUP(A62,vlookup_b!A:B,2,FALSE)),0,(VLOOKUP(A62,vlookup_b!A:B,2,FALSE)))</f>
        <v>524845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90</v>
      </c>
      <c r="B63" s="2">
        <v>531000</v>
      </c>
      <c r="C63" s="2">
        <f>IF(ISNA(VLOOKUP(A63,vlookup_b!A:B,2,FALSE)),0,(VLOOKUP(A63,vlookup_b!A:B,2,FALSE)))</f>
        <v>531000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91</v>
      </c>
      <c r="B64" s="2">
        <v>242904</v>
      </c>
      <c r="C64" s="2">
        <f>IF(ISNA(VLOOKUP(A64,vlookup_b!A:B,2,FALSE)),0,(VLOOKUP(A64,vlookup_b!A:B,2,FALSE)))</f>
        <v>242904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92</v>
      </c>
      <c r="B65" s="2">
        <v>582529</v>
      </c>
      <c r="C65" s="2">
        <f>IF(ISNA(VLOOKUP(A65,vlookup_b!A:B,2,FALSE)),0,(VLOOKUP(A65,vlookup_b!A:B,2,FALSE)))</f>
        <v>582529</v>
      </c>
      <c r="D65" s="2">
        <f>VLOOKUP(A65,vlookup_b!C:D,2,FALSE)</f>
        <v>10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93</v>
      </c>
      <c r="B66" s="2">
        <v>1083359</v>
      </c>
      <c r="C66" s="2">
        <f>IF(ISNA(VLOOKUP(A66,vlookup_b!A:B,2,FALSE)),0,(VLOOKUP(A66,vlookup_b!A:B,2,FALSE)))</f>
        <v>1083359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94</v>
      </c>
      <c r="B67" s="2">
        <v>492947</v>
      </c>
      <c r="C67" s="2">
        <f>IF(ISNA(VLOOKUP(A67,vlookup_b!A:B,2,FALSE)),0,(VLOOKUP(A67,vlookup_b!A:B,2,FALSE)))</f>
        <v>492947</v>
      </c>
      <c r="D67" s="2">
        <f>VLOOKUP(A67,vlookup_b!C:D,2,FALSE)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95</v>
      </c>
      <c r="B68" s="2">
        <v>2462619</v>
      </c>
      <c r="C68" s="2">
        <f>IF(ISNA(VLOOKUP(A68,vlookup_b!A:B,2,FALSE)),0,(VLOOKUP(A68,vlookup_b!A:B,2,FALSE)))</f>
        <v>2462619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96</v>
      </c>
      <c r="B69" s="2">
        <v>26090</v>
      </c>
      <c r="C69" s="2">
        <f>IF(ISNA(VLOOKUP(A69,vlookup_b!A:B,2,FALSE)),0,(VLOOKUP(A69,vlookup_b!A:B,2,FALSE)))</f>
        <v>26090</v>
      </c>
      <c r="D69" s="2">
        <f>VLOOKUP(A69,vlookup_b!C:D,2,FALSE)</f>
        <v>9127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97</v>
      </c>
      <c r="B70" s="2">
        <v>248112</v>
      </c>
      <c r="C70" s="2">
        <f>IF(ISNA(VLOOKUP(A70,vlookup_b!A:B,2,FALSE)),0,(VLOOKUP(A70,vlookup_b!A:B,2,FALSE)))</f>
        <v>248112</v>
      </c>
      <c r="D70" s="2">
        <f>VLOOKUP(A70,vlookup_b!C:D,2,FALSE)</f>
        <v>5685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98</v>
      </c>
      <c r="B71" s="2">
        <v>854420</v>
      </c>
      <c r="C71" s="2">
        <f>IF(ISNA(VLOOKUP(A71,vlookup_b!A:B,2,FALSE)),0,(VLOOKUP(A71,vlookup_b!A:B,2,FALSE)))</f>
        <v>854420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99</v>
      </c>
      <c r="B72" s="2">
        <v>173767</v>
      </c>
      <c r="C72" s="2">
        <f>IF(ISNA(VLOOKUP(A72,vlookup_b!A:B,2,FALSE)),0,(VLOOKUP(A72,vlookup_b!A:B,2,FALSE)))</f>
        <v>173767</v>
      </c>
      <c r="D72" s="2">
        <f>VLOOKUP(A72,vlookup_b!C:D,2,FALSE)</f>
        <v>18088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100</v>
      </c>
      <c r="B73" s="2">
        <v>273588</v>
      </c>
      <c r="C73" s="2">
        <f>IF(ISNA(VLOOKUP(A73,vlookup_b!A:B,2,FALSE)),0,(VLOOKUP(A73,vlookup_b!A:B,2,FALSE)))</f>
        <v>273588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101</v>
      </c>
      <c r="B74" s="2">
        <v>899517</v>
      </c>
      <c r="C74" s="2">
        <f>IF(ISNA(VLOOKUP(A74,vlookup_b!A:B,2,FALSE)),0,(VLOOKUP(A74,vlookup_b!A:B,2,FALSE)))</f>
        <v>899517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102</v>
      </c>
      <c r="B75" s="2">
        <v>2233974</v>
      </c>
      <c r="C75" s="2">
        <f>IF(ISNA(VLOOKUP(A75,vlookup_b!A:B,2,FALSE)),0,(VLOOKUP(A75,vlookup_b!A:B,2,FALSE)))</f>
        <v>2233974</v>
      </c>
      <c r="D75" s="2">
        <f>VLOOKUP(A75,vlookup_b!C:D,2,FALSE)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103</v>
      </c>
      <c r="B76" s="2">
        <v>1707503</v>
      </c>
      <c r="C76" s="2">
        <f>IF(ISNA(VLOOKUP(A76,vlookup_b!A:B,2,FALSE)),0,(VLOOKUP(A76,vlookup_b!A:B,2,FALSE)))</f>
        <v>1707503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104</v>
      </c>
      <c r="B77" s="2">
        <v>1599891</v>
      </c>
      <c r="C77" s="2">
        <f>IF(ISNA(VLOOKUP(A77,vlookup_b!A:B,2,FALSE)),0,(VLOOKUP(A77,vlookup_b!A:B,2,FALSE)))</f>
        <v>1599891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105</v>
      </c>
      <c r="B78" s="2">
        <v>207868</v>
      </c>
      <c r="C78" s="2">
        <f>IF(ISNA(VLOOKUP(A78,vlookup_b!A:B,2,FALSE)),0,(VLOOKUP(A78,vlookup_b!A:B,2,FALSE)))</f>
        <v>207868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106</v>
      </c>
      <c r="B79" s="2">
        <v>602932</v>
      </c>
      <c r="C79" s="2">
        <f>IF(ISNA(VLOOKUP(A79,vlookup_b!A:B,2,FALSE)),0,(VLOOKUP(A79,vlookup_b!A:B,2,FALSE)))</f>
        <v>602932</v>
      </c>
      <c r="D79" s="2">
        <f>VLOOKUP(A79,vlookup_b!C:D,2,FALSE)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107</v>
      </c>
      <c r="B80" s="2">
        <v>1055078</v>
      </c>
      <c r="C80" s="2">
        <f>IF(ISNA(VLOOKUP(A80,vlookup_b!A:B,2,FALSE)),0,(VLOOKUP(A80,vlookup_b!A:B,2,FALSE)))</f>
        <v>1055078</v>
      </c>
      <c r="D80" s="2">
        <f>VLOOKUP(A80,vlookup_b!C:D,2,FALSE)</f>
        <v>405604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108</v>
      </c>
      <c r="B81" s="2">
        <v>1012851</v>
      </c>
      <c r="C81" s="2">
        <f>IF(ISNA(VLOOKUP(A81,vlookup_b!A:B,2,FALSE)),0,(VLOOKUP(A81,vlookup_b!A:B,2,FALSE)))</f>
        <v>1012851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109</v>
      </c>
      <c r="B82" s="2">
        <v>390665</v>
      </c>
      <c r="C82" s="2">
        <f>IF(ISNA(VLOOKUP(A82,vlookup_b!A:B,2,FALSE)),0,(VLOOKUP(A82,vlookup_b!A:B,2,FALSE)))</f>
        <v>1964066</v>
      </c>
      <c r="D82" s="2">
        <f>VLOOKUP(A82,vlookup_b!C:D,2,FALSE)</f>
        <v>1</v>
      </c>
      <c r="E82" s="2">
        <f t="shared" si="3"/>
        <v>-1573401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110</v>
      </c>
      <c r="B83" s="2">
        <v>200676</v>
      </c>
      <c r="C83" s="2">
        <f>IF(ISNA(VLOOKUP(A83,vlookup_b!A:B,2,FALSE)),0,(VLOOKUP(A83,vlookup_b!A:B,2,FALSE)))</f>
        <v>200676</v>
      </c>
      <c r="D83" s="2">
        <f>VLOOKUP(A83,vlookup_b!C:D,2,FALSE)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111</v>
      </c>
      <c r="B84" s="2">
        <v>401556</v>
      </c>
      <c r="C84" s="2">
        <f>IF(ISNA(VLOOKUP(A84,vlookup_b!A:B,2,FALSE)),0,(VLOOKUP(A84,vlookup_b!A:B,2,FALSE)))</f>
        <v>401556</v>
      </c>
      <c r="D84" s="2">
        <f>VLOOKUP(A84,vlookup_b!C:D,2,FALSE)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112</v>
      </c>
      <c r="B85" s="2">
        <v>490855</v>
      </c>
      <c r="C85" s="2">
        <f>IF(ISNA(VLOOKUP(A85,vlookup_b!A:B,2,FALSE)),0,(VLOOKUP(A85,vlookup_b!A:B,2,FALSE)))</f>
        <v>490855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113</v>
      </c>
      <c r="B86" s="2">
        <v>270801</v>
      </c>
      <c r="C86" s="2">
        <f>IF(ISNA(VLOOKUP(A86,vlookup_b!A:B,2,FALSE)),0,(VLOOKUP(A86,vlookup_b!A:B,2,FALSE)))</f>
        <v>270801</v>
      </c>
      <c r="D86" s="2">
        <f>VLOOKUP(A86,vlookup_b!C:D,2,FALSE)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114</v>
      </c>
      <c r="B87" s="2">
        <v>598081</v>
      </c>
      <c r="C87" s="2">
        <f>IF(ISNA(VLOOKUP(A87,vlookup_b!A:B,2,FALSE)),0,(VLOOKUP(A87,vlookup_b!A:B,2,FALSE)))</f>
        <v>1699462</v>
      </c>
      <c r="D87" s="2">
        <f>VLOOKUP(A87,vlookup_b!C:D,2,FALSE)</f>
        <v>414</v>
      </c>
      <c r="E87" s="2">
        <f t="shared" si="3"/>
        <v>-1101381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115</v>
      </c>
      <c r="B88" s="2">
        <v>1016379</v>
      </c>
      <c r="C88" s="2">
        <f>IF(ISNA(VLOOKUP(A88,vlookup_b!A:B,2,FALSE)),0,(VLOOKUP(A88,vlookup_b!A:B,2,FALSE)))</f>
        <v>1016379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116</v>
      </c>
      <c r="B89" s="2">
        <v>3525562</v>
      </c>
      <c r="C89" s="2">
        <f>IF(ISNA(VLOOKUP(A89,vlookup_b!A:B,2,FALSE)),0,(VLOOKUP(A89,vlookup_b!A:B,2,FALSE)))</f>
        <v>3525562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117</v>
      </c>
      <c r="B90" s="2">
        <v>1162905</v>
      </c>
      <c r="C90" s="2">
        <f>IF(ISNA(VLOOKUP(A90,vlookup_b!A:B,2,FALSE)),0,(VLOOKUP(A90,vlookup_b!A:B,2,FALSE)))</f>
        <v>1162905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118</v>
      </c>
      <c r="B91" s="2">
        <v>1679319</v>
      </c>
      <c r="C91" s="2">
        <f>IF(ISNA(VLOOKUP(A91,vlookup_b!A:B,2,FALSE)),0,(VLOOKUP(A91,vlookup_b!A:B,2,FALSE)))</f>
        <v>1679319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119</v>
      </c>
      <c r="B92" s="2">
        <v>256889</v>
      </c>
      <c r="C92" s="2">
        <f>IF(ISNA(VLOOKUP(A92,vlookup_b!A:B,2,FALSE)),0,(VLOOKUP(A92,vlookup_b!A:B,2,FALSE)))</f>
        <v>256889</v>
      </c>
      <c r="D92" s="2">
        <f>VLOOKUP(A92,vlookup_b!C:D,2,FALSE)</f>
        <v>222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120</v>
      </c>
      <c r="B93" s="2">
        <v>2542383</v>
      </c>
      <c r="C93" s="2">
        <f>IF(ISNA(VLOOKUP(A93,vlookup_b!A:B,2,FALSE)),0,(VLOOKUP(A93,vlookup_b!A:B,2,FALSE)))</f>
        <v>2542383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121</v>
      </c>
      <c r="B94" s="2">
        <v>201401</v>
      </c>
      <c r="C94" s="2">
        <f>IF(ISNA(VLOOKUP(A94,vlookup_b!A:B,2,FALSE)),0,(VLOOKUP(A94,vlookup_b!A:B,2,FALSE)))</f>
        <v>201401</v>
      </c>
      <c r="D94" s="2">
        <f>VLOOKUP(A94,vlookup_b!C:D,2,FALSE)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122</v>
      </c>
      <c r="B95" s="2">
        <v>970480</v>
      </c>
      <c r="C95" s="2">
        <f>IF(ISNA(VLOOKUP(A95,vlookup_b!A:B,2,FALSE)),0,(VLOOKUP(A95,vlookup_b!A:B,2,FALSE)))</f>
        <v>970480</v>
      </c>
      <c r="D95" s="2">
        <f>VLOOKUP(A95,vlookup_b!C:D,2,FALSE)</f>
        <v>1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123</v>
      </c>
      <c r="B96" s="2">
        <v>430844</v>
      </c>
      <c r="C96" s="2">
        <f>IF(ISNA(VLOOKUP(A96,vlookup_b!A:B,2,FALSE)),0,(VLOOKUP(A96,vlookup_b!A:B,2,FALSE)))</f>
        <v>430844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124</v>
      </c>
      <c r="B97" s="2">
        <v>5004645</v>
      </c>
      <c r="C97" s="2">
        <f>IF(ISNA(VLOOKUP(A97,vlookup_b!A:B,2,FALSE)),0,(VLOOKUP(A97,vlookup_b!A:B,2,FALSE)))</f>
        <v>5004645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125</v>
      </c>
      <c r="B98" s="2">
        <v>815358</v>
      </c>
      <c r="C98" s="2">
        <f>IF(ISNA(VLOOKUP(A98,vlookup_b!A:B,2,FALSE)),0,(VLOOKUP(A98,vlookup_b!A:B,2,FALSE)))</f>
        <v>815358</v>
      </c>
      <c r="D98" s="2">
        <f>VLOOKUP(A98,vlookup_b!C:D,2,FALSE)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126</v>
      </c>
      <c r="B99" s="2">
        <v>367807</v>
      </c>
      <c r="C99" s="2">
        <f>IF(ISNA(VLOOKUP(A99,vlookup_b!A:B,2,FALSE)),0,(VLOOKUP(A99,vlookup_b!A:B,2,FALSE)))</f>
        <v>367807</v>
      </c>
      <c r="D99" s="2">
        <f>VLOOKUP(A99,vlookup_b!C:D,2,FALSE)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127</v>
      </c>
      <c r="B100" s="2">
        <v>997018</v>
      </c>
      <c r="C100" s="2">
        <f>IF(ISNA(VLOOKUP(A100,vlookup_b!A:B,2,FALSE)),0,(VLOOKUP(A100,vlookup_b!A:B,2,FALSE)))</f>
        <v>997018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128</v>
      </c>
      <c r="B101" s="2">
        <v>869615</v>
      </c>
      <c r="C101" s="2">
        <f>IF(ISNA(VLOOKUP(A101,vlookup_b!A:B,2,FALSE)),0,(VLOOKUP(A101,vlookup_b!A:B,2,FALSE)))</f>
        <v>869615</v>
      </c>
      <c r="D101" s="2">
        <f>VLOOKUP(A101,vlookup_b!C:D,2,FALSE)</f>
        <v>19240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129</v>
      </c>
      <c r="B102" s="2">
        <v>1943000</v>
      </c>
      <c r="C102" s="2">
        <f>IF(ISNA(VLOOKUP(A102,vlookup_b!A:B,2,FALSE)),0,(VLOOKUP(A102,vlookup_b!A:B,2,FALSE)))</f>
        <v>1943000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130</v>
      </c>
      <c r="B103" s="2">
        <v>2401163</v>
      </c>
      <c r="C103" s="2">
        <f>IF(ISNA(VLOOKUP(A103,vlookup_b!A:B,2,FALSE)),0,(VLOOKUP(A103,vlookup_b!A:B,2,FALSE)))</f>
        <v>2401163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131</v>
      </c>
      <c r="B104" s="2">
        <v>353254</v>
      </c>
      <c r="C104" s="2">
        <f>IF(ISNA(VLOOKUP(A104,vlookup_b!A:B,2,FALSE)),0,(VLOOKUP(A104,vlookup_b!A:B,2,FALSE)))</f>
        <v>353254</v>
      </c>
      <c r="D104" s="2">
        <f>VLOOKUP(A104,vlookup_b!C:D,2,FALSE)</f>
        <v>4616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132</v>
      </c>
      <c r="B105" s="2">
        <v>192063</v>
      </c>
      <c r="C105" s="2">
        <f>IF(ISNA(VLOOKUP(A105,vlookup_b!A:B,2,FALSE)),0,(VLOOKUP(A105,vlookup_b!A:B,2,FALSE)))</f>
        <v>192063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133</v>
      </c>
      <c r="B106" s="2">
        <v>158031</v>
      </c>
      <c r="C106" s="2">
        <f>IF(ISNA(VLOOKUP(A106,vlookup_b!A:B,2,FALSE)),0,(VLOOKUP(A106,vlookup_b!A:B,2,FALSE)))</f>
        <v>158031</v>
      </c>
      <c r="D106" s="2">
        <f>VLOOKUP(A106,vlookup_b!C:D,2,FALSE)</f>
        <v>2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134</v>
      </c>
      <c r="B107" s="2">
        <v>369445</v>
      </c>
      <c r="C107" s="2">
        <f>IF(ISNA(VLOOKUP(A107,vlookup_b!A:B,2,FALSE)),0,(VLOOKUP(A107,vlookup_b!A:B,2,FALSE)))</f>
        <v>430230</v>
      </c>
      <c r="D107" s="2">
        <f>VLOOKUP(A107,vlookup_b!C:D,2,FALSE)</f>
        <v>1</v>
      </c>
      <c r="E107" s="2">
        <f t="shared" si="3"/>
        <v>-60785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135</v>
      </c>
      <c r="B108" s="2">
        <v>589334</v>
      </c>
      <c r="C108" s="2">
        <f>IF(ISNA(VLOOKUP(A108,vlookup_b!A:B,2,FALSE)),0,(VLOOKUP(A108,vlookup_b!A:B,2,FALSE)))</f>
        <v>589334</v>
      </c>
      <c r="D108" s="2">
        <f>VLOOKUP(A108,vlookup_b!C:D,2,FALSE)</f>
        <v>2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136</v>
      </c>
      <c r="B109" s="2">
        <v>2559552</v>
      </c>
      <c r="C109" s="2">
        <f>IF(ISNA(VLOOKUP(A109,vlookup_b!A:B,2,FALSE)),0,(VLOOKUP(A109,vlookup_b!A:B,2,FALSE)))</f>
        <v>2559552</v>
      </c>
      <c r="D109" s="2">
        <f>VLOOKUP(A109,vlookup_b!C:D,2,FALSE)</f>
        <v>1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137</v>
      </c>
      <c r="B110" s="2">
        <v>350761</v>
      </c>
      <c r="C110" s="2">
        <f>IF(ISNA(VLOOKUP(A110,vlookup_b!A:B,2,FALSE)),0,(VLOOKUP(A110,vlookup_b!A:B,2,FALSE)))</f>
        <v>350761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138</v>
      </c>
      <c r="B111" s="2">
        <v>173767</v>
      </c>
      <c r="C111" s="2">
        <f>IF(ISNA(VLOOKUP(A111,vlookup_b!A:B,2,FALSE)),0,(VLOOKUP(A111,vlookup_b!A:B,2,FALSE)))</f>
        <v>173767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139</v>
      </c>
      <c r="B112" s="2">
        <v>3272796</v>
      </c>
      <c r="C112" s="2">
        <f>IF(ISNA(VLOOKUP(A112,vlookup_b!A:B,2,FALSE)),0,(VLOOKUP(A112,vlookup_b!A:B,2,FALSE)))</f>
        <v>3385492</v>
      </c>
      <c r="D112" s="2">
        <f>VLOOKUP(A112,vlookup_b!C:D,2,FALSE)</f>
        <v>0</v>
      </c>
      <c r="E112" s="2">
        <f t="shared" si="3"/>
        <v>-112696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140</v>
      </c>
      <c r="B113" s="2">
        <v>3649060</v>
      </c>
      <c r="C113" s="2">
        <f>IF(ISNA(VLOOKUP(A113,vlookup_b!A:B,2,FALSE)),0,(VLOOKUP(A113,vlookup_b!A:B,2,FALSE)))</f>
        <v>3649060</v>
      </c>
      <c r="D113" s="2">
        <f>VLOOKUP(A113,vlookup_b!C:D,2,FALSE)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141</v>
      </c>
      <c r="B114" s="2">
        <v>2134889</v>
      </c>
      <c r="C114" s="2">
        <f>IF(ISNA(VLOOKUP(A114,vlookup_b!A:B,2,FALSE)),0,(VLOOKUP(A114,vlookup_b!A:B,2,FALSE)))</f>
        <v>2134889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142</v>
      </c>
      <c r="B115" s="2">
        <v>1675643</v>
      </c>
      <c r="C115" s="2">
        <f>IF(ISNA(VLOOKUP(A115,vlookup_b!A:B,2,FALSE)),0,(VLOOKUP(A115,vlookup_b!A:B,2,FALSE)))</f>
        <v>1675643</v>
      </c>
      <c r="D115" s="2">
        <f>VLOOKUP(A115,vlookup_b!C:D,2,FALSE)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143</v>
      </c>
      <c r="B116" s="2">
        <v>1562245</v>
      </c>
      <c r="C116" s="2">
        <f>IF(ISNA(VLOOKUP(A116,vlookup_b!A:B,2,FALSE)),0,(VLOOKUP(A116,vlookup_b!A:B,2,FALSE)))</f>
        <v>1562245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144</v>
      </c>
      <c r="B117" s="2">
        <v>726008</v>
      </c>
      <c r="C117" s="2">
        <f>IF(ISNA(VLOOKUP(A117,vlookup_b!A:B,2,FALSE)),0,(VLOOKUP(A117,vlookup_b!A:B,2,FALSE)))</f>
        <v>726008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145</v>
      </c>
      <c r="B118" s="2">
        <v>2104537</v>
      </c>
      <c r="C118" s="2">
        <f>IF(ISNA(VLOOKUP(A118,vlookup_b!A:B,2,FALSE)),0,(VLOOKUP(A118,vlookup_b!A:B,2,FALSE)))</f>
        <v>2205335</v>
      </c>
      <c r="D118" s="2">
        <f>VLOOKUP(A118,vlookup_b!C:D,2,FALSE)</f>
        <v>1</v>
      </c>
      <c r="E118" s="2">
        <f t="shared" si="3"/>
        <v>-100798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146</v>
      </c>
      <c r="B119" s="2">
        <v>165975</v>
      </c>
      <c r="C119" s="2">
        <f>IF(ISNA(VLOOKUP(A119,vlookup_b!A:B,2,FALSE)),0,(VLOOKUP(A119,vlookup_b!A:B,2,FALSE)))</f>
        <v>165975</v>
      </c>
      <c r="D119" s="2">
        <f>VLOOKUP(A119,vlookup_b!C:D,2,FALSE)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147</v>
      </c>
      <c r="B120" s="2">
        <v>129471</v>
      </c>
      <c r="C120" s="2">
        <f>IF(ISNA(VLOOKUP(A120,vlookup_b!A:B,2,FALSE)),0,(VLOOKUP(A120,vlookup_b!A:B,2,FALSE)))</f>
        <v>129471</v>
      </c>
      <c r="D120" s="2">
        <f>VLOOKUP(A120,vlookup_b!C:D,2,FALSE)</f>
        <v>2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148</v>
      </c>
      <c r="B121" s="2">
        <v>2568843</v>
      </c>
      <c r="C121" s="2">
        <f>IF(ISNA(VLOOKUP(A121,vlookup_b!A:B,2,FALSE)),0,(VLOOKUP(A121,vlookup_b!A:B,2,FALSE)))</f>
        <v>2568843</v>
      </c>
      <c r="D121" s="2">
        <f>VLOOKUP(A121,vlookup_b!C:D,2,FALSE)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149</v>
      </c>
      <c r="B122" s="2">
        <v>394541</v>
      </c>
      <c r="C122" s="2">
        <f>IF(ISNA(VLOOKUP(A122,vlookup_b!A:B,2,FALSE)),0,(VLOOKUP(A122,vlookup_b!A:B,2,FALSE)))</f>
        <v>394541</v>
      </c>
      <c r="D122" s="2">
        <f>VLOOKUP(A122,vlookup_b!C:D,2,FALSE)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150</v>
      </c>
      <c r="B123" s="2">
        <v>562698</v>
      </c>
      <c r="C123" s="2">
        <f>IF(ISNA(VLOOKUP(A123,vlookup_b!A:B,2,FALSE)),0,(VLOOKUP(A123,vlookup_b!A:B,2,FALSE)))</f>
        <v>920228</v>
      </c>
      <c r="D123" s="2">
        <f>VLOOKUP(A123,vlookup_b!C:D,2,FALSE)</f>
        <v>14202</v>
      </c>
      <c r="E123" s="2">
        <f t="shared" si="3"/>
        <v>-357530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151</v>
      </c>
      <c r="B124" s="2">
        <v>708615</v>
      </c>
      <c r="C124" s="2">
        <f>IF(ISNA(VLOOKUP(A124,vlookup_b!A:B,2,FALSE)),0,(VLOOKUP(A124,vlookup_b!A:B,2,FALSE)))</f>
        <v>708615</v>
      </c>
      <c r="D124" s="2">
        <f>VLOOKUP(A124,vlookup_b!C:D,2,FALSE)</f>
        <v>1111514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152</v>
      </c>
      <c r="B125" s="2">
        <v>529809</v>
      </c>
      <c r="C125" s="2">
        <f>IF(ISNA(VLOOKUP(A125,vlookup_b!A:B,2,FALSE)),0,(VLOOKUP(A125,vlookup_b!A:B,2,FALSE)))</f>
        <v>529809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153</v>
      </c>
      <c r="B126" s="2">
        <v>1007847</v>
      </c>
      <c r="C126" s="2">
        <f>IF(ISNA(VLOOKUP(A126,vlookup_b!A:B,2,FALSE)),0,(VLOOKUP(A126,vlookup_b!A:B,2,FALSE)))</f>
        <v>1007847</v>
      </c>
      <c r="D126" s="2">
        <f>VLOOKUP(A126,vlookup_b!C:D,2,FALSE)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154</v>
      </c>
      <c r="B127" s="2">
        <v>1550800</v>
      </c>
      <c r="C127" s="2">
        <f>IF(ISNA(VLOOKUP(A127,vlookup_b!A:B,2,FALSE)),0,(VLOOKUP(A127,vlookup_b!A:B,2,FALSE)))</f>
        <v>1550800</v>
      </c>
      <c r="D127" s="2">
        <f>VLOOKUP(A127,vlookup_b!C:D,2,FALSE)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155</v>
      </c>
      <c r="B128" s="2">
        <v>375188</v>
      </c>
      <c r="C128" s="2">
        <f>IF(ISNA(VLOOKUP(A128,vlookup_b!A:B,2,FALSE)),0,(VLOOKUP(A128,vlookup_b!A:B,2,FALSE)))</f>
        <v>375188</v>
      </c>
      <c r="D128" s="2">
        <f>VLOOKUP(A128,vlookup_b!C:D,2,FALSE)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156</v>
      </c>
      <c r="B129" s="2">
        <v>425432</v>
      </c>
      <c r="C129" s="2">
        <f>IF(ISNA(VLOOKUP(A129,vlookup_b!A:B,2,FALSE)),0,(VLOOKUP(A129,vlookup_b!A:B,2,FALSE)))</f>
        <v>425432</v>
      </c>
      <c r="D129" s="2">
        <f>VLOOKUP(A129,vlookup_b!C:D,2,FALSE)</f>
        <v>20829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157</v>
      </c>
      <c r="B130" s="2">
        <v>676210</v>
      </c>
      <c r="C130" s="2">
        <f>IF(ISNA(VLOOKUP(A130,vlookup_b!A:B,2,FALSE)),0,(VLOOKUP(A130,vlookup_b!A:B,2,FALSE)))</f>
        <v>676210</v>
      </c>
      <c r="D130" s="2">
        <f>VLOOKUP(A130,vlookup_b!C:D,2,FALSE)</f>
        <v>3000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158</v>
      </c>
      <c r="B131" s="2">
        <v>1304362</v>
      </c>
      <c r="C131" s="2">
        <f>IF(ISNA(VLOOKUP(A131,vlookup_b!A:B,2,FALSE)),0,(VLOOKUP(A131,vlookup_b!A:B,2,FALSE)))</f>
        <v>1304362</v>
      </c>
      <c r="D131" s="2">
        <f>VLOOKUP(A131,vlookup_b!C:D,2,FALSE)</f>
        <v>1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159</v>
      </c>
      <c r="B132" s="2">
        <v>225549</v>
      </c>
      <c r="C132" s="2">
        <f>IF(ISNA(VLOOKUP(A132,vlookup_b!A:B,2,FALSE)),0,(VLOOKUP(A132,vlookup_b!A:B,2,FALSE)))</f>
        <v>225549</v>
      </c>
      <c r="D132" s="2">
        <f>VLOOKUP(A132,vlookup_b!C:D,2,FALSE)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160</v>
      </c>
      <c r="B133" s="2">
        <v>88757</v>
      </c>
      <c r="C133" s="2">
        <f>IF(ISNA(VLOOKUP(A133,vlookup_b!A:B,2,FALSE)),0,(VLOOKUP(A133,vlookup_b!A:B,2,FALSE)))</f>
        <v>711698</v>
      </c>
      <c r="D133" s="2">
        <f>VLOOKUP(A133,vlookup_b!C:D,2,FALSE)</f>
        <v>10050</v>
      </c>
      <c r="E133" s="2">
        <f t="shared" si="6"/>
        <v>-622941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161</v>
      </c>
      <c r="B134" s="2">
        <v>2555777</v>
      </c>
      <c r="C134" s="2">
        <f>IF(ISNA(VLOOKUP(A134,vlookup_b!A:B,2,FALSE)),0,(VLOOKUP(A134,vlookup_b!A:B,2,FALSE)))</f>
        <v>2555777</v>
      </c>
      <c r="D134" s="2">
        <f>VLOOKUP(A134,vlookup_b!C:D,2,FALSE)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162</v>
      </c>
      <c r="B135" s="2">
        <v>737858</v>
      </c>
      <c r="C135" s="2">
        <f>IF(ISNA(VLOOKUP(A135,vlookup_b!A:B,2,FALSE)),0,(VLOOKUP(A135,vlookup_b!A:B,2,FALSE)))</f>
        <v>737858</v>
      </c>
      <c r="D135" s="2">
        <f>VLOOKUP(A135,vlookup_b!C:D,2,FALSE)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163</v>
      </c>
      <c r="B136" s="2">
        <v>581822</v>
      </c>
      <c r="C136" s="2">
        <f>IF(ISNA(VLOOKUP(A136,vlookup_b!A:B,2,FALSE)),0,(VLOOKUP(A136,vlookup_b!A:B,2,FALSE)))</f>
        <v>581822</v>
      </c>
      <c r="D136" s="2">
        <f>VLOOKUP(A136,vlookup_b!C:D,2,FALSE)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164</v>
      </c>
      <c r="B137" s="2">
        <v>5884848</v>
      </c>
      <c r="C137" s="2">
        <f>IF(ISNA(VLOOKUP(A137,vlookup_b!A:B,2,FALSE)),0,(VLOOKUP(A137,vlookup_b!A:B,2,FALSE)))</f>
        <v>5884848</v>
      </c>
      <c r="D137" s="2">
        <f>VLOOKUP(A137,vlookup_b!C:D,2,FALSE)</f>
        <v>2198219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165</v>
      </c>
      <c r="B138" s="2">
        <v>596182</v>
      </c>
      <c r="C138" s="2">
        <f>IF(ISNA(VLOOKUP(A138,vlookup_b!A:B,2,FALSE)),0,(VLOOKUP(A138,vlookup_b!A:B,2,FALSE)))</f>
        <v>596182</v>
      </c>
      <c r="D138" s="2">
        <f>VLOOKUP(A138,vlookup_b!C:D,2,FALSE)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166</v>
      </c>
      <c r="B139" s="2">
        <v>417040</v>
      </c>
      <c r="C139" s="2">
        <f>IF(ISNA(VLOOKUP(A139,vlookup_b!A:B,2,FALSE)),0,(VLOOKUP(A139,vlookup_b!A:B,2,FALSE)))</f>
        <v>417040</v>
      </c>
      <c r="D139" s="2">
        <f>VLOOKUP(A139,vlookup_b!C:D,2,FALSE)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167</v>
      </c>
      <c r="B140" s="2">
        <v>201163</v>
      </c>
      <c r="C140" s="2">
        <f>IF(ISNA(VLOOKUP(A140,vlookup_b!A:B,2,FALSE)),0,(VLOOKUP(A140,vlookup_b!A:B,2,FALSE)))</f>
        <v>201163</v>
      </c>
      <c r="D140" s="2">
        <f>VLOOKUP(A140,vlookup_b!C:D,2,FALSE)</f>
        <v>1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168</v>
      </c>
      <c r="B141" s="2">
        <v>2122859</v>
      </c>
      <c r="C141" s="2">
        <f>IF(ISNA(VLOOKUP(A141,vlookup_b!A:B,2,FALSE)),0,(VLOOKUP(A141,vlookup_b!A:B,2,FALSE)))</f>
        <v>2122859</v>
      </c>
      <c r="D141" s="2">
        <f>VLOOKUP(A141,vlookup_b!C:D,2,FALSE)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169</v>
      </c>
      <c r="B142" s="2">
        <v>2972296</v>
      </c>
      <c r="C142" s="2">
        <f>IF(ISNA(VLOOKUP(A142,vlookup_b!A:B,2,FALSE)),0,(VLOOKUP(A142,vlookup_b!A:B,2,FALSE)))</f>
        <v>2972296</v>
      </c>
      <c r="D142" s="2">
        <f>VLOOKUP(A142,vlookup_b!C:D,2,FALSE)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170</v>
      </c>
      <c r="B143" s="2">
        <v>1509850</v>
      </c>
      <c r="C143" s="2">
        <f>IF(ISNA(VLOOKUP(A143,vlookup_b!A:B,2,FALSE)),0,(VLOOKUP(A143,vlookup_b!A:B,2,FALSE)))</f>
        <v>1509850</v>
      </c>
      <c r="D143" s="2">
        <f>VLOOKUP(A143,vlookup_b!C:D,2,FALSE)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171</v>
      </c>
      <c r="B144" s="2">
        <v>2353152</v>
      </c>
      <c r="C144" s="2">
        <f>IF(ISNA(VLOOKUP(A144,vlookup_b!A:B,2,FALSE)),0,(VLOOKUP(A144,vlookup_b!A:B,2,FALSE)))</f>
        <v>2353152</v>
      </c>
      <c r="D144" s="2">
        <f>VLOOKUP(A144,vlookup_b!C:D,2,FALSE)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172</v>
      </c>
      <c r="B145" s="2">
        <v>1730630</v>
      </c>
      <c r="C145" s="2">
        <f>IF(ISNA(VLOOKUP(A145,vlookup_b!A:B,2,FALSE)),0,(VLOOKUP(A145,vlookup_b!A:B,2,FALSE)))</f>
        <v>1730630</v>
      </c>
      <c r="D145" s="2">
        <f>VLOOKUP(A145,vlookup_b!C:D,2,FALSE)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173</v>
      </c>
      <c r="B146" s="2">
        <v>2295331</v>
      </c>
      <c r="C146" s="2">
        <f>IF(ISNA(VLOOKUP(A146,vlookup_b!A:B,2,FALSE)),0,(VLOOKUP(A146,vlookup_b!A:B,2,FALSE)))</f>
        <v>2295331</v>
      </c>
      <c r="D146" s="2">
        <f>VLOOKUP(A146,vlookup_b!C:D,2,FALSE)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174</v>
      </c>
      <c r="B147" s="2">
        <v>659040</v>
      </c>
      <c r="C147" s="2">
        <f>IF(ISNA(VLOOKUP(A147,vlookup_b!A:B,2,FALSE)),0,(VLOOKUP(A147,vlookup_b!A:B,2,FALSE)))</f>
        <v>659040</v>
      </c>
      <c r="D147" s="2">
        <f>VLOOKUP(A147,vlookup_b!C:D,2,FALSE)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175</v>
      </c>
      <c r="B148" s="2">
        <v>1201318</v>
      </c>
      <c r="C148" s="2">
        <f>IF(ISNA(VLOOKUP(A148,vlookup_b!A:B,2,FALSE)),0,(VLOOKUP(A148,vlookup_b!A:B,2,FALSE)))</f>
        <v>1201318</v>
      </c>
      <c r="D148" s="2">
        <f>VLOOKUP(A148,vlookup_b!C:D,2,FALSE)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176</v>
      </c>
      <c r="B149" s="2">
        <v>1008900</v>
      </c>
      <c r="C149" s="2">
        <f>IF(ISNA(VLOOKUP(A149,vlookup_b!A:B,2,FALSE)),0,(VLOOKUP(A149,vlookup_b!A:B,2,FALSE)))</f>
        <v>1008900</v>
      </c>
      <c r="D149" s="2">
        <f>VLOOKUP(A149,vlookup_b!C:D,2,FALSE)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177</v>
      </c>
      <c r="B150" s="2">
        <v>1393062</v>
      </c>
      <c r="C150" s="2">
        <f>IF(ISNA(VLOOKUP(A150,vlookup_b!A:B,2,FALSE)),0,(VLOOKUP(A150,vlookup_b!A:B,2,FALSE)))</f>
        <v>1393062</v>
      </c>
      <c r="D150" s="2">
        <f>VLOOKUP(A150,vlookup_b!C:D,2,FALSE)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178</v>
      </c>
      <c r="B151" s="2">
        <v>335823</v>
      </c>
      <c r="C151" s="2">
        <f>IF(ISNA(VLOOKUP(A151,vlookup_b!A:B,2,FALSE)),0,(VLOOKUP(A151,vlookup_b!A:B,2,FALSE)))</f>
        <v>335823</v>
      </c>
      <c r="D151" s="2">
        <f>VLOOKUP(A151,vlookup_b!C:D,2,FALSE)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179</v>
      </c>
      <c r="B152" s="2">
        <v>2034153</v>
      </c>
      <c r="C152" s="2">
        <f>IF(ISNA(VLOOKUP(A152,vlookup_b!A:B,2,FALSE)),0,(VLOOKUP(A152,vlookup_b!A:B,2,FALSE)))</f>
        <v>2034153</v>
      </c>
      <c r="D152" s="2">
        <f>VLOOKUP(A152,vlookup_b!C:D,2,FALSE)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180</v>
      </c>
      <c r="B153" s="2">
        <v>165177</v>
      </c>
      <c r="C153" s="2">
        <f>IF(ISNA(VLOOKUP(A153,vlookup_b!A:B,2,FALSE)),0,(VLOOKUP(A153,vlookup_b!A:B,2,FALSE)))</f>
        <v>2168403</v>
      </c>
      <c r="D153" s="2">
        <f>VLOOKUP(A153,vlookup_b!C:D,2,FALSE)</f>
        <v>0</v>
      </c>
      <c r="E153" s="2">
        <f t="shared" si="6"/>
        <v>-2003226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181</v>
      </c>
      <c r="B154" s="2">
        <v>790111</v>
      </c>
      <c r="C154" s="2">
        <f>IF(ISNA(VLOOKUP(A154,vlookup_b!A:B,2,FALSE)),0,(VLOOKUP(A154,vlookup_b!A:B,2,FALSE)))</f>
        <v>790111</v>
      </c>
      <c r="D154" s="2">
        <f>VLOOKUP(A154,vlookup_b!C:D,2,FALSE)</f>
        <v>1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182</v>
      </c>
      <c r="B155" s="2">
        <v>332547</v>
      </c>
      <c r="C155" s="2">
        <f>IF(ISNA(VLOOKUP(A155,vlookup_b!A:B,2,FALSE)),0,(VLOOKUP(A155,vlookup_b!A:B,2,FALSE)))</f>
        <v>332547</v>
      </c>
      <c r="D155" s="2">
        <f>VLOOKUP(A155,vlookup_b!C:D,2,FALSE)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183</v>
      </c>
      <c r="B156" s="2">
        <v>524115</v>
      </c>
      <c r="C156" s="2">
        <f>IF(ISNA(VLOOKUP(A156,vlookup_b!A:B,2,FALSE)),0,(VLOOKUP(A156,vlookup_b!A:B,2,FALSE)))</f>
        <v>524115</v>
      </c>
      <c r="D156" s="2">
        <f>VLOOKUP(A156,vlookup_b!C:D,2,FALSE)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184</v>
      </c>
      <c r="B157" s="2">
        <v>1838695</v>
      </c>
      <c r="C157" s="2">
        <f>IF(ISNA(VLOOKUP(A157,vlookup_b!A:B,2,FALSE)),0,(VLOOKUP(A157,vlookup_b!A:B,2,FALSE)))</f>
        <v>1838695</v>
      </c>
      <c r="D157" s="2">
        <f>VLOOKUP(A157,vlookup_b!C:D,2,FALSE)</f>
        <v>300000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185</v>
      </c>
      <c r="B158" s="2">
        <v>339125</v>
      </c>
      <c r="C158" s="2">
        <f>IF(ISNA(VLOOKUP(A158,vlookup_b!A:B,2,FALSE)),0,(VLOOKUP(A158,vlookup_b!A:B,2,FALSE)))</f>
        <v>339125</v>
      </c>
      <c r="D158" s="2">
        <f>VLOOKUP(A158,vlookup_b!C:D,2,FALSE)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186</v>
      </c>
      <c r="B159" s="2">
        <v>2124000</v>
      </c>
      <c r="C159" s="2">
        <f>IF(ISNA(VLOOKUP(A159,vlookup_b!A:B,2,FALSE)),0,(VLOOKUP(A159,vlookup_b!A:B,2,FALSE)))</f>
        <v>2124000</v>
      </c>
      <c r="D159" s="2">
        <f>VLOOKUP(A159,vlookup_b!C:D,2,FALSE)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187</v>
      </c>
      <c r="B160" s="2">
        <v>561404</v>
      </c>
      <c r="C160" s="2">
        <f>IF(ISNA(VLOOKUP(A160,vlookup_b!A:B,2,FALSE)),0,(VLOOKUP(A160,vlookup_b!A:B,2,FALSE)))</f>
        <v>659164</v>
      </c>
      <c r="D160" s="2">
        <f>VLOOKUP(A160,vlookup_b!C:D,2,FALSE)</f>
        <v>3</v>
      </c>
      <c r="E160" s="2">
        <f t="shared" si="6"/>
        <v>-97760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188</v>
      </c>
      <c r="B161" s="2">
        <v>480312</v>
      </c>
      <c r="C161" s="2">
        <f>IF(ISNA(VLOOKUP(A161,vlookup_b!A:B,2,FALSE)),0,(VLOOKUP(A161,vlookup_b!A:B,2,FALSE)))</f>
        <v>480312</v>
      </c>
      <c r="D161" s="2">
        <f>VLOOKUP(A161,vlookup_b!C:D,2,FALSE)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189</v>
      </c>
      <c r="B162" s="2">
        <v>1080072</v>
      </c>
      <c r="C162" s="2">
        <f>IF(ISNA(VLOOKUP(A162,vlookup_b!A:B,2,FALSE)),0,(VLOOKUP(A162,vlookup_b!A:B,2,FALSE)))</f>
        <v>1080072</v>
      </c>
      <c r="D162" s="2">
        <f>VLOOKUP(A162,vlookup_b!C:D,2,FALSE)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190</v>
      </c>
      <c r="B163" s="2">
        <v>142130</v>
      </c>
      <c r="C163" s="2">
        <f>IF(ISNA(VLOOKUP(A163,vlookup_b!A:B,2,FALSE)),0,(VLOOKUP(A163,vlookup_b!A:B,2,FALSE)))</f>
        <v>142130</v>
      </c>
      <c r="D163" s="2">
        <f>VLOOKUP(A163,vlookup_b!C:D,2,FALSE)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191</v>
      </c>
      <c r="B164" s="2">
        <v>3169269</v>
      </c>
      <c r="C164" s="2">
        <f>IF(ISNA(VLOOKUP(A164,vlookup_b!A:B,2,FALSE)),0,(VLOOKUP(A164,vlookup_b!A:B,2,FALSE)))</f>
        <v>3461679</v>
      </c>
      <c r="D164" s="2">
        <f>VLOOKUP(A164,vlookup_b!C:D,2,FALSE)</f>
        <v>0</v>
      </c>
      <c r="E164" s="2">
        <f t="shared" si="6"/>
        <v>-292410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192</v>
      </c>
      <c r="B165" s="2">
        <v>1668640</v>
      </c>
      <c r="C165" s="2">
        <f>IF(ISNA(VLOOKUP(A165,vlookup_b!A:B,2,FALSE)),0,(VLOOKUP(A165,vlookup_b!A:B,2,FALSE)))</f>
        <v>1668640</v>
      </c>
      <c r="D165" s="2">
        <f>VLOOKUP(A165,vlookup_b!C:D,2,FALSE)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193</v>
      </c>
      <c r="B166" s="2">
        <v>164758</v>
      </c>
      <c r="C166" s="2">
        <f>IF(ISNA(VLOOKUP(A166,vlookup_b!A:B,2,FALSE)),0,(VLOOKUP(A166,vlookup_b!A:B,2,FALSE)))</f>
        <v>164758</v>
      </c>
      <c r="D166" s="2">
        <f>VLOOKUP(A166,vlookup_b!C:D,2,FALSE)</f>
        <v>1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194</v>
      </c>
      <c r="B167" s="2">
        <v>1901834</v>
      </c>
      <c r="C167" s="2">
        <f>IF(ISNA(VLOOKUP(A167,vlookup_b!A:B,2,FALSE)),0,(VLOOKUP(A167,vlookup_b!A:B,2,FALSE)))</f>
        <v>1901834</v>
      </c>
      <c r="D167" s="2">
        <f>VLOOKUP(A167,vlookup_b!C:D,2,FALSE)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195</v>
      </c>
      <c r="B168" s="2">
        <v>6185732</v>
      </c>
      <c r="C168" s="2">
        <f>IF(ISNA(VLOOKUP(A168,vlookup_b!A:B,2,FALSE)),0,(VLOOKUP(A168,vlookup_b!A:B,2,FALSE)))</f>
        <v>6185732</v>
      </c>
      <c r="D168" s="2">
        <f>VLOOKUP(A168,vlookup_b!C:D,2,FALSE)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196</v>
      </c>
      <c r="B169" s="2">
        <v>1838091</v>
      </c>
      <c r="C169" s="2">
        <f>IF(ISNA(VLOOKUP(A169,vlookup_b!A:B,2,FALSE)),0,(VLOOKUP(A169,vlookup_b!A:B,2,FALSE)))</f>
        <v>1838091</v>
      </c>
      <c r="D169" s="2">
        <f>VLOOKUP(A169,vlookup_b!C:D,2,FALSE)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197</v>
      </c>
      <c r="B170" s="2">
        <v>1121002</v>
      </c>
      <c r="C170" s="2">
        <f>IF(ISNA(VLOOKUP(A170,vlookup_b!A:B,2,FALSE)),0,(VLOOKUP(A170,vlookup_b!A:B,2,FALSE)))</f>
        <v>1121002</v>
      </c>
      <c r="D170" s="2">
        <f>VLOOKUP(A170,vlookup_b!C:D,2,FALSE)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198</v>
      </c>
      <c r="B171" s="2">
        <v>1656558</v>
      </c>
      <c r="C171" s="2">
        <f>IF(ISNA(VLOOKUP(A171,vlookup_b!A:B,2,FALSE)),0,(VLOOKUP(A171,vlookup_b!A:B,2,FALSE)))</f>
        <v>1656558</v>
      </c>
      <c r="D171" s="2">
        <f>VLOOKUP(A171,vlookup_b!C:D,2,FALSE)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199</v>
      </c>
      <c r="B172" s="2">
        <v>474894</v>
      </c>
      <c r="C172" s="2">
        <f>IF(ISNA(VLOOKUP(A172,vlookup_b!A:B,2,FALSE)),0,(VLOOKUP(A172,vlookup_b!A:B,2,FALSE)))</f>
        <v>474894</v>
      </c>
      <c r="D172" s="2">
        <f>VLOOKUP(A172,vlookup_b!C:D,2,FALSE)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200</v>
      </c>
      <c r="B173" s="2">
        <v>1329037</v>
      </c>
      <c r="C173" s="2">
        <f>IF(ISNA(VLOOKUP(A173,vlookup_b!A:B,2,FALSE)),0,(VLOOKUP(A173,vlookup_b!A:B,2,FALSE)))</f>
        <v>1329037</v>
      </c>
      <c r="D173" s="2">
        <f>VLOOKUP(A173,vlookup_b!C:D,2,FALSE)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201</v>
      </c>
      <c r="B174" s="2">
        <v>1182648</v>
      </c>
      <c r="C174" s="2">
        <f>IF(ISNA(VLOOKUP(A174,vlookup_b!A:B,2,FALSE)),0,(VLOOKUP(A174,vlookup_b!A:B,2,FALSE)))</f>
        <v>1182648</v>
      </c>
      <c r="D174" s="2">
        <f>VLOOKUP(A174,vlookup_b!C:D,2,FALSE)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202</v>
      </c>
      <c r="B175" s="2">
        <v>2707396</v>
      </c>
      <c r="C175" s="2">
        <f>IF(ISNA(VLOOKUP(A175,vlookup_b!A:B,2,FALSE)),0,(VLOOKUP(A175,vlookup_b!A:B,2,FALSE)))</f>
        <v>2707396</v>
      </c>
      <c r="D175" s="2">
        <f>VLOOKUP(A175,vlookup_b!C:D,2,FALSE)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203</v>
      </c>
      <c r="B176" s="2">
        <v>681898</v>
      </c>
      <c r="C176" s="2">
        <f>IF(ISNA(VLOOKUP(A176,vlookup_b!A:B,2,FALSE)),0,(VLOOKUP(A176,vlookup_b!A:B,2,FALSE)))</f>
        <v>681898</v>
      </c>
      <c r="D176" s="2">
        <f>VLOOKUP(A176,vlookup_b!C:D,2,FALSE)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204</v>
      </c>
      <c r="B177" s="2">
        <v>459841</v>
      </c>
      <c r="C177" s="2">
        <f>IF(ISNA(VLOOKUP(A177,vlookup_b!A:B,2,FALSE)),0,(VLOOKUP(A177,vlookup_b!A:B,2,FALSE)))</f>
        <v>459841</v>
      </c>
      <c r="D177" s="2">
        <f>VLOOKUP(A177,vlookup_b!C:D,2,FALSE)</f>
        <v>1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205</v>
      </c>
      <c r="B178" s="2">
        <v>1176722</v>
      </c>
      <c r="C178" s="2">
        <f>IF(ISNA(VLOOKUP(A178,vlookup_b!A:B,2,FALSE)),0,(VLOOKUP(A178,vlookup_b!A:B,2,FALSE)))</f>
        <v>1176722</v>
      </c>
      <c r="D178" s="2">
        <f>VLOOKUP(A178,vlookup_b!C:D,2,FALSE)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206</v>
      </c>
      <c r="B179" s="2">
        <v>339125</v>
      </c>
      <c r="C179" s="2">
        <f>IF(ISNA(VLOOKUP(A179,vlookup_b!A:B,2,FALSE)),0,(VLOOKUP(A179,vlookup_b!A:B,2,FALSE)))</f>
        <v>339125</v>
      </c>
      <c r="D179" s="2">
        <f>VLOOKUP(A179,vlookup_b!C:D,2,FALSE)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207</v>
      </c>
      <c r="B180" s="2">
        <v>201114</v>
      </c>
      <c r="C180" s="2">
        <f>IF(ISNA(VLOOKUP(A180,vlookup_b!A:B,2,FALSE)),0,(VLOOKUP(A180,vlookup_b!A:B,2,FALSE)))</f>
        <v>201114</v>
      </c>
      <c r="D180" s="2">
        <f>VLOOKUP(A180,vlookup_b!C:D,2,FALSE)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208</v>
      </c>
      <c r="B181" s="2">
        <v>1425832</v>
      </c>
      <c r="C181" s="2">
        <f>IF(ISNA(VLOOKUP(A181,vlookup_b!A:B,2,FALSE)),0,(VLOOKUP(A181,vlookup_b!A:B,2,FALSE)))</f>
        <v>1425832</v>
      </c>
      <c r="D181" s="2">
        <f>VLOOKUP(A181,vlookup_b!C:D,2,FALSE)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209</v>
      </c>
      <c r="B182" s="2">
        <v>437137</v>
      </c>
      <c r="C182" s="2">
        <f>IF(ISNA(VLOOKUP(A182,vlookup_b!A:B,2,FALSE)),0,(VLOOKUP(A182,vlookup_b!A:B,2,FALSE)))</f>
        <v>437137</v>
      </c>
      <c r="D182" s="2">
        <f>VLOOKUP(A182,vlookup_b!C:D,2,FALSE)</f>
        <v>2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210</v>
      </c>
      <c r="B183" s="2">
        <v>1963521</v>
      </c>
      <c r="C183" s="2">
        <f>IF(ISNA(VLOOKUP(A183,vlookup_b!A:B,2,FALSE)),0,(VLOOKUP(A183,vlookup_b!A:B,2,FALSE)))</f>
        <v>1963521</v>
      </c>
      <c r="D183" s="2">
        <f>VLOOKUP(A183,vlookup_b!C:D,2,FALSE)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211</v>
      </c>
      <c r="B184" s="2">
        <v>647199</v>
      </c>
      <c r="C184" s="2">
        <f>IF(ISNA(VLOOKUP(A184,vlookup_b!A:B,2,FALSE)),0,(VLOOKUP(A184,vlookup_b!A:B,2,FALSE)))</f>
        <v>647199</v>
      </c>
      <c r="D184" s="2">
        <f>VLOOKUP(A184,vlookup_b!C:D,2,FALSE)</f>
        <v>301793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212</v>
      </c>
      <c r="B185" s="2">
        <v>868585</v>
      </c>
      <c r="C185" s="2">
        <f>IF(ISNA(VLOOKUP(A185,vlookup_b!A:B,2,FALSE)),0,(VLOOKUP(A185,vlookup_b!A:B,2,FALSE)))</f>
        <v>868585</v>
      </c>
      <c r="D185" s="2">
        <f>VLOOKUP(A185,vlookup_b!C:D,2,FALSE)</f>
        <v>1087430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213</v>
      </c>
      <c r="B186" s="2">
        <v>1501030</v>
      </c>
      <c r="C186" s="2">
        <f>IF(ISNA(VLOOKUP(A186,vlookup_b!A:B,2,FALSE)),0,(VLOOKUP(A186,vlookup_b!A:B,2,FALSE)))</f>
        <v>1501030</v>
      </c>
      <c r="D186" s="2">
        <f>VLOOKUP(A186,vlookup_b!C:D,2,FALSE)</f>
        <v>1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214</v>
      </c>
      <c r="B187" s="2">
        <v>892275</v>
      </c>
      <c r="C187" s="2">
        <f>IF(ISNA(VLOOKUP(A187,vlookup_b!A:B,2,FALSE)),0,(VLOOKUP(A187,vlookup_b!A:B,2,FALSE)))</f>
        <v>892275</v>
      </c>
      <c r="D187" s="2">
        <f>VLOOKUP(A187,vlookup_b!C:D,2,FALSE)</f>
        <v>1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215</v>
      </c>
      <c r="B188" s="2">
        <v>749872</v>
      </c>
      <c r="C188" s="2">
        <f>IF(ISNA(VLOOKUP(A188,vlookup_b!A:B,2,FALSE)),0,(VLOOKUP(A188,vlookup_b!A:B,2,FALSE)))</f>
        <v>749872</v>
      </c>
      <c r="D188" s="2">
        <f>VLOOKUP(A188,vlookup_b!C:D,2,FALSE)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216</v>
      </c>
      <c r="B189" s="2">
        <v>222467</v>
      </c>
      <c r="C189" s="2">
        <f>IF(ISNA(VLOOKUP(A189,vlookup_b!A:B,2,FALSE)),0,(VLOOKUP(A189,vlookup_b!A:B,2,FALSE)))</f>
        <v>222467</v>
      </c>
      <c r="D189" s="2">
        <f>VLOOKUP(A189,vlookup_b!C:D,2,FALSE)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217</v>
      </c>
      <c r="B190" s="2">
        <v>198709</v>
      </c>
      <c r="C190" s="2">
        <f>IF(ISNA(VLOOKUP(A190,vlookup_b!A:B,2,FALSE)),0,(VLOOKUP(A190,vlookup_b!A:B,2,FALSE)))</f>
        <v>198709</v>
      </c>
      <c r="D190" s="2">
        <f>VLOOKUP(A190,vlookup_b!C:D,2,FALSE)</f>
        <v>20817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218</v>
      </c>
      <c r="B191" s="2">
        <v>132411</v>
      </c>
      <c r="C191" s="2">
        <f>IF(ISNA(VLOOKUP(A191,vlookup_b!A:B,2,FALSE)),0,(VLOOKUP(A191,vlookup_b!A:B,2,FALSE)))</f>
        <v>132411</v>
      </c>
      <c r="D191" s="2">
        <f>VLOOKUP(A191,vlookup_b!C:D,2,FALSE)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219</v>
      </c>
      <c r="B192" s="2">
        <v>722711</v>
      </c>
      <c r="C192" s="2">
        <f>IF(ISNA(VLOOKUP(A192,vlookup_b!A:B,2,FALSE)),0,(VLOOKUP(A192,vlookup_b!A:B,2,FALSE)))</f>
        <v>722711</v>
      </c>
      <c r="D192" s="2">
        <f>VLOOKUP(A192,vlookup_b!C:D,2,FALSE)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220</v>
      </c>
      <c r="B193" s="2">
        <v>2968129</v>
      </c>
      <c r="C193" s="2">
        <f>IF(ISNA(VLOOKUP(A193,vlookup_b!A:B,2,FALSE)),0,(VLOOKUP(A193,vlookup_b!A:B,2,FALSE)))</f>
        <v>2968129</v>
      </c>
      <c r="D193" s="2">
        <f>VLOOKUP(A193,vlookup_b!C:D,2,FALSE)</f>
        <v>2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221</v>
      </c>
      <c r="B194" s="2">
        <v>1160944</v>
      </c>
      <c r="C194" s="2">
        <f>IF(ISNA(VLOOKUP(A194,vlookup_b!A:B,2,FALSE)),0,(VLOOKUP(A194,vlookup_b!A:B,2,FALSE)))</f>
        <v>1160944</v>
      </c>
      <c r="D194" s="2">
        <f>VLOOKUP(A194,vlookup_b!C:D,2,FALSE)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222</v>
      </c>
      <c r="B195" s="2">
        <v>548644</v>
      </c>
      <c r="C195" s="2">
        <f>IF(ISNA(VLOOKUP(A195,vlookup_b!A:B,2,FALSE)),0,(VLOOKUP(A195,vlookup_b!A:B,2,FALSE)))</f>
        <v>548644</v>
      </c>
      <c r="D195" s="2">
        <f>VLOOKUP(A195,vlookup_b!C:D,2,FALSE)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223</v>
      </c>
      <c r="B196" s="2">
        <v>3644337</v>
      </c>
      <c r="C196" s="2">
        <f>IF(ISNA(VLOOKUP(A196,vlookup_b!A:B,2,FALSE)),0,(VLOOKUP(A196,vlookup_b!A:B,2,FALSE)))</f>
        <v>3644337</v>
      </c>
      <c r="D196" s="2">
        <f>VLOOKUP(A196,vlookup_b!C:D,2,FALSE)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224</v>
      </c>
      <c r="B197" s="2">
        <v>527014</v>
      </c>
      <c r="C197" s="2">
        <f>IF(ISNA(VLOOKUP(A197,vlookup_b!A:B,2,FALSE)),0,(VLOOKUP(A197,vlookup_b!A:B,2,FALSE)))</f>
        <v>527014</v>
      </c>
      <c r="D197" s="2">
        <f>VLOOKUP(A197,vlookup_b!C:D,2,FALSE)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225</v>
      </c>
      <c r="B198" s="2">
        <v>640010</v>
      </c>
      <c r="C198" s="2">
        <f>IF(ISNA(VLOOKUP(A198,vlookup_b!A:B,2,FALSE)),0,(VLOOKUP(A198,vlookup_b!A:B,2,FALSE)))</f>
        <v>640010</v>
      </c>
      <c r="D198" s="2">
        <f>VLOOKUP(A198,vlookup_b!C:D,2,FALSE)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226</v>
      </c>
      <c r="B199" s="2">
        <v>1911600</v>
      </c>
      <c r="C199" s="2">
        <f>IF(ISNA(VLOOKUP(A199,vlookup_b!A:B,2,FALSE)),0,(VLOOKUP(A199,vlookup_b!A:B,2,FALSE)))</f>
        <v>1911600</v>
      </c>
      <c r="D199" s="2">
        <f>VLOOKUP(A199,vlookup_b!C:D,2,FALSE)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227</v>
      </c>
      <c r="B200" s="2">
        <v>5787354</v>
      </c>
      <c r="C200" s="2">
        <f>IF(ISNA(VLOOKUP(A200,vlookup_b!A:B,2,FALSE)),0,(VLOOKUP(A200,vlookup_b!A:B,2,FALSE)))</f>
        <v>5787354</v>
      </c>
      <c r="D200" s="2">
        <f>VLOOKUP(A200,vlookup_b!C:D,2,FALSE)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228</v>
      </c>
      <c r="B201" s="2">
        <v>1185256</v>
      </c>
      <c r="C201" s="2">
        <f>IF(ISNA(VLOOKUP(A201,vlookup_b!A:B,2,FALSE)),0,(VLOOKUP(A201,vlookup_b!A:B,2,FALSE)))</f>
        <v>1185256</v>
      </c>
      <c r="D201" s="2">
        <f>VLOOKUP(A201,vlookup_b!C:D,2,FALSE)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229</v>
      </c>
      <c r="B202" s="2">
        <v>1384016</v>
      </c>
      <c r="C202" s="2">
        <f>IF(ISNA(VLOOKUP(A202,vlookup_b!A:B,2,FALSE)),0,(VLOOKUP(A202,vlookup_b!A:B,2,FALSE)))</f>
        <v>1384016</v>
      </c>
      <c r="D202" s="2">
        <f>VLOOKUP(A202,vlookup_b!C:D,2,FALSE)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230</v>
      </c>
      <c r="B203" s="2">
        <v>1044875</v>
      </c>
      <c r="C203" s="2">
        <f>IF(ISNA(VLOOKUP(A203,vlookup_b!A:B,2,FALSE)),0,(VLOOKUP(A203,vlookup_b!A:B,2,FALSE)))</f>
        <v>1044875</v>
      </c>
      <c r="D203" s="2">
        <f>VLOOKUP(A203,vlookup_b!C:D,2,FALSE)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231</v>
      </c>
      <c r="B204" s="2">
        <v>646961</v>
      </c>
      <c r="C204" s="2">
        <f>IF(ISNA(VLOOKUP(A204,vlookup_b!A:B,2,FALSE)),0,(VLOOKUP(A204,vlookup_b!A:B,2,FALSE)))</f>
        <v>646961</v>
      </c>
      <c r="D204" s="2">
        <f>VLOOKUP(A204,vlookup_b!C:D,2,FALSE)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232</v>
      </c>
      <c r="B205" s="2">
        <v>1766767</v>
      </c>
      <c r="C205" s="2">
        <f>IF(ISNA(VLOOKUP(A205,vlookup_b!A:B,2,FALSE)),0,(VLOOKUP(A205,vlookup_b!A:B,2,FALSE)))</f>
        <v>1766767</v>
      </c>
      <c r="D205" s="2">
        <f>VLOOKUP(A205,vlookup_b!C:D,2,FALSE)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233</v>
      </c>
      <c r="B206" s="2">
        <v>810372</v>
      </c>
      <c r="C206" s="2">
        <f>IF(ISNA(VLOOKUP(A206,vlookup_b!A:B,2,FALSE)),0,(VLOOKUP(A206,vlookup_b!A:B,2,FALSE)))</f>
        <v>810372</v>
      </c>
      <c r="D206" s="2">
        <f>VLOOKUP(A206,vlookup_b!C:D,2,FALSE)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234</v>
      </c>
      <c r="B207" s="2">
        <v>798054</v>
      </c>
      <c r="C207" s="2">
        <f>IF(ISNA(VLOOKUP(A207,vlookup_b!A:B,2,FALSE)),0,(VLOOKUP(A207,vlookup_b!A:B,2,FALSE)))</f>
        <v>798054</v>
      </c>
      <c r="D207" s="2">
        <f>VLOOKUP(A207,vlookup_b!C:D,2,FALSE)</f>
        <v>489480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235</v>
      </c>
      <c r="B208" s="2">
        <v>3039737</v>
      </c>
      <c r="C208" s="2">
        <f>IF(ISNA(VLOOKUP(A208,vlookup_b!A:B,2,FALSE)),0,(VLOOKUP(A208,vlookup_b!A:B,2,FALSE)))</f>
        <v>4325539</v>
      </c>
      <c r="D208" s="2">
        <f>VLOOKUP(A208,vlookup_b!C:D,2,FALSE)</f>
        <v>0</v>
      </c>
      <c r="E208" s="2">
        <f t="shared" si="9"/>
        <v>-1285802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236</v>
      </c>
      <c r="B209" s="2">
        <v>1720772</v>
      </c>
      <c r="C209" s="2">
        <f>IF(ISNA(VLOOKUP(A209,vlookup_b!A:B,2,FALSE)),0,(VLOOKUP(A209,vlookup_b!A:B,2,FALSE)))</f>
        <v>1720772</v>
      </c>
      <c r="D209" s="2">
        <f>VLOOKUP(A209,vlookup_b!C:D,2,FALSE)</f>
        <v>1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237</v>
      </c>
      <c r="B210" s="2">
        <v>2598688</v>
      </c>
      <c r="C210" s="2">
        <f>IF(ISNA(VLOOKUP(A210,vlookup_b!A:B,2,FALSE)),0,(VLOOKUP(A210,vlookup_b!A:B,2,FALSE)))</f>
        <v>2598688</v>
      </c>
      <c r="D210" s="2">
        <f>VLOOKUP(A210,vlookup_b!C:D,2,FALSE)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238</v>
      </c>
      <c r="B211" s="2">
        <v>656823</v>
      </c>
      <c r="C211" s="2">
        <f>IF(ISNA(VLOOKUP(A211,vlookup_b!A:B,2,FALSE)),0,(VLOOKUP(A211,vlookup_b!A:B,2,FALSE)))</f>
        <v>656823</v>
      </c>
      <c r="D211" s="2">
        <f>VLOOKUP(A211,vlookup_b!C:D,2,FALSE)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239</v>
      </c>
      <c r="B212" s="2">
        <v>912173</v>
      </c>
      <c r="C212" s="2">
        <f>IF(ISNA(VLOOKUP(A212,vlookup_b!A:B,2,FALSE)),0,(VLOOKUP(A212,vlookup_b!A:B,2,FALSE)))</f>
        <v>912173</v>
      </c>
      <c r="D212" s="2">
        <f>VLOOKUP(A212,vlookup_b!C:D,2,FALSE)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240</v>
      </c>
      <c r="B213" s="2">
        <v>197993</v>
      </c>
      <c r="C213" s="2">
        <f>IF(ISNA(VLOOKUP(A213,vlookup_b!A:B,2,FALSE)),0,(VLOOKUP(A213,vlookup_b!A:B,2,FALSE)))</f>
        <v>197993</v>
      </c>
      <c r="D213" s="2">
        <f>VLOOKUP(A213,vlookup_b!C:D,2,FALSE)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241</v>
      </c>
      <c r="B214" s="2">
        <v>461055</v>
      </c>
      <c r="C214" s="2">
        <f>IF(ISNA(VLOOKUP(A214,vlookup_b!A:B,2,FALSE)),0,(VLOOKUP(A214,vlookup_b!A:B,2,FALSE)))</f>
        <v>461055</v>
      </c>
      <c r="D214" s="2">
        <f>VLOOKUP(A214,vlookup_b!C:D,2,FALSE)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242</v>
      </c>
      <c r="B215" s="2">
        <v>539753</v>
      </c>
      <c r="C215" s="2">
        <f>IF(ISNA(VLOOKUP(A215,vlookup_b!A:B,2,FALSE)),0,(VLOOKUP(A215,vlookup_b!A:B,2,FALSE)))</f>
        <v>539753</v>
      </c>
      <c r="D215" s="2">
        <f>VLOOKUP(A215,vlookup_b!C:D,2,FALSE)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243</v>
      </c>
      <c r="B216" s="2">
        <v>195067</v>
      </c>
      <c r="C216" s="2">
        <f>IF(ISNA(VLOOKUP(A216,vlookup_b!A:B,2,FALSE)),0,(VLOOKUP(A216,vlookup_b!A:B,2,FALSE)))</f>
        <v>195067</v>
      </c>
      <c r="D216" s="2">
        <f>VLOOKUP(A216,vlookup_b!C:D,2,FALSE)</f>
        <v>96949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244</v>
      </c>
      <c r="B217" s="2">
        <v>165807</v>
      </c>
      <c r="C217" s="2">
        <f>IF(ISNA(VLOOKUP(A217,vlookup_b!A:B,2,FALSE)),0,(VLOOKUP(A217,vlookup_b!A:B,2,FALSE)))</f>
        <v>1211364</v>
      </c>
      <c r="D217" s="2">
        <f>VLOOKUP(A217,vlookup_b!C:D,2,FALSE)</f>
        <v>1</v>
      </c>
      <c r="E217" s="2">
        <f t="shared" si="9"/>
        <v>-1045557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245</v>
      </c>
      <c r="B218" s="2">
        <v>1075310</v>
      </c>
      <c r="C218" s="2">
        <f>IF(ISNA(VLOOKUP(A218,vlookup_b!A:B,2,FALSE)),0,(VLOOKUP(A218,vlookup_b!A:B,2,FALSE)))</f>
        <v>1075310</v>
      </c>
      <c r="D218" s="2">
        <f>VLOOKUP(A218,vlookup_b!C:D,2,FALSE)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246</v>
      </c>
      <c r="B219" s="2">
        <v>1161603</v>
      </c>
      <c r="C219" s="2">
        <f>IF(ISNA(VLOOKUP(A219,vlookup_b!A:B,2,FALSE)),0,(VLOOKUP(A219,vlookup_b!A:B,2,FALSE)))</f>
        <v>1161603</v>
      </c>
      <c r="D219" s="2">
        <f>VLOOKUP(A219,vlookup_b!C:D,2,FALSE)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247</v>
      </c>
      <c r="B220" s="2">
        <v>623303</v>
      </c>
      <c r="C220" s="2">
        <f>IF(ISNA(VLOOKUP(A220,vlookup_b!A:B,2,FALSE)),0,(VLOOKUP(A220,vlookup_b!A:B,2,FALSE)))</f>
        <v>623303</v>
      </c>
      <c r="D220" s="2">
        <f>VLOOKUP(A220,vlookup_b!C:D,2,FALSE)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248</v>
      </c>
      <c r="B221" s="2">
        <v>1579688</v>
      </c>
      <c r="C221" s="2">
        <f>IF(ISNA(VLOOKUP(A221,vlookup_b!A:B,2,FALSE)),0,(VLOOKUP(A221,vlookup_b!A:B,2,FALSE)))</f>
        <v>1579688</v>
      </c>
      <c r="D221" s="2">
        <f>VLOOKUP(A221,vlookup_b!C:D,2,FALSE)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249</v>
      </c>
      <c r="B222" s="2">
        <v>426261</v>
      </c>
      <c r="C222" s="2">
        <f>IF(ISNA(VLOOKUP(A222,vlookup_b!A:B,2,FALSE)),0,(VLOOKUP(A222,vlookup_b!A:B,2,FALSE)))</f>
        <v>426261</v>
      </c>
      <c r="D222" s="2">
        <f>VLOOKUP(A222,vlookup_b!C:D,2,FALSE)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250</v>
      </c>
      <c r="B223" s="2">
        <v>195067</v>
      </c>
      <c r="C223" s="2">
        <f>IF(ISNA(VLOOKUP(A223,vlookup_b!A:B,2,FALSE)),0,(VLOOKUP(A223,vlookup_b!A:B,2,FALSE)))</f>
        <v>195067</v>
      </c>
      <c r="D223" s="2">
        <f>VLOOKUP(A223,vlookup_b!C:D,2,FALSE)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251</v>
      </c>
      <c r="B224" s="2">
        <v>478107</v>
      </c>
      <c r="C224" s="2">
        <f>IF(ISNA(VLOOKUP(A224,vlookup_b!A:B,2,FALSE)),0,(VLOOKUP(A224,vlookup_b!A:B,2,FALSE)))</f>
        <v>478107</v>
      </c>
      <c r="D224" s="2">
        <f>VLOOKUP(A224,vlookup_b!C:D,2,FALSE)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252</v>
      </c>
      <c r="B225" s="2">
        <v>583872</v>
      </c>
      <c r="C225" s="2">
        <f>IF(ISNA(VLOOKUP(A225,vlookup_b!A:B,2,FALSE)),0,(VLOOKUP(A225,vlookup_b!A:B,2,FALSE)))</f>
        <v>583872</v>
      </c>
      <c r="D225" s="2">
        <f>VLOOKUP(A225,vlookup_b!C:D,2,FALSE)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253</v>
      </c>
      <c r="B226" s="2">
        <v>173767</v>
      </c>
      <c r="C226" s="2">
        <f>IF(ISNA(VLOOKUP(A226,vlookup_b!A:B,2,FALSE)),0,(VLOOKUP(A226,vlookup_b!A:B,2,FALSE)))</f>
        <v>173767</v>
      </c>
      <c r="D226" s="2">
        <f>VLOOKUP(A226,vlookup_b!C:D,2,FALSE)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254</v>
      </c>
      <c r="B227" s="2">
        <v>1767758</v>
      </c>
      <c r="C227" s="2">
        <f>IF(ISNA(VLOOKUP(A227,vlookup_b!A:B,2,FALSE)),0,(VLOOKUP(A227,vlookup_b!A:B,2,FALSE)))</f>
        <v>1767758</v>
      </c>
      <c r="D227" s="2">
        <f>VLOOKUP(A227,vlookup_b!C:D,2,FALSE)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255</v>
      </c>
      <c r="B228" s="2">
        <v>4151255</v>
      </c>
      <c r="C228" s="2">
        <f>IF(ISNA(VLOOKUP(A228,vlookup_b!A:B,2,FALSE)),0,(VLOOKUP(A228,vlookup_b!A:B,2,FALSE)))</f>
        <v>4151255</v>
      </c>
      <c r="D228" s="2">
        <f>VLOOKUP(A228,vlookup_b!C:D,2,FALSE)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256</v>
      </c>
      <c r="B229" s="2">
        <v>2532954</v>
      </c>
      <c r="C229" s="2">
        <f>IF(ISNA(VLOOKUP(A229,vlookup_b!A:B,2,FALSE)),0,(VLOOKUP(A229,vlookup_b!A:B,2,FALSE)))</f>
        <v>2532954</v>
      </c>
      <c r="D229" s="2">
        <f>VLOOKUP(A229,vlookup_b!C:D,2,FALSE)</f>
        <v>1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257</v>
      </c>
      <c r="B230" s="2">
        <v>728129</v>
      </c>
      <c r="C230" s="2">
        <f>IF(ISNA(VLOOKUP(A230,vlookup_b!A:B,2,FALSE)),0,(VLOOKUP(A230,vlookup_b!A:B,2,FALSE)))</f>
        <v>728129</v>
      </c>
      <c r="D230" s="2">
        <f>VLOOKUP(A230,vlookup_b!C:D,2,FALSE)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258</v>
      </c>
      <c r="B231" s="2">
        <v>880477</v>
      </c>
      <c r="C231" s="2">
        <f>IF(ISNA(VLOOKUP(A231,vlookup_b!A:B,2,FALSE)),0,(VLOOKUP(A231,vlookup_b!A:B,2,FALSE)))</f>
        <v>880477</v>
      </c>
      <c r="D231" s="2">
        <f>VLOOKUP(A231,vlookup_b!C:D,2,FALSE)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259</v>
      </c>
      <c r="B232" s="2">
        <v>397261</v>
      </c>
      <c r="C232" s="2">
        <f>IF(ISNA(VLOOKUP(A232,vlookup_b!A:B,2,FALSE)),0,(VLOOKUP(A232,vlookup_b!A:B,2,FALSE)))</f>
        <v>397261</v>
      </c>
      <c r="D232" s="2">
        <f>VLOOKUP(A232,vlookup_b!C:D,2,FALSE)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260</v>
      </c>
      <c r="B233" s="2">
        <v>502164</v>
      </c>
      <c r="C233" s="2">
        <f>IF(ISNA(VLOOKUP(A233,vlookup_b!A:B,2,FALSE)),0,(VLOOKUP(A233,vlookup_b!A:B,2,FALSE)))</f>
        <v>502164</v>
      </c>
      <c r="D233" s="2">
        <f>VLOOKUP(A233,vlookup_b!C:D,2,FALSE)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261</v>
      </c>
      <c r="B234" s="2">
        <v>1991250</v>
      </c>
      <c r="C234" s="2">
        <f>IF(ISNA(VLOOKUP(A234,vlookup_b!A:B,2,FALSE)),0,(VLOOKUP(A234,vlookup_b!A:B,2,FALSE)))</f>
        <v>1991250</v>
      </c>
      <c r="D234" s="2">
        <f>VLOOKUP(A234,vlookup_b!C:D,2,FALSE)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262</v>
      </c>
      <c r="B235" s="2">
        <v>393545</v>
      </c>
      <c r="C235" s="2">
        <f>IF(ISNA(VLOOKUP(A235,vlookup_b!A:B,2,FALSE)),0,(VLOOKUP(A235,vlookup_b!A:B,2,FALSE)))</f>
        <v>393545</v>
      </c>
      <c r="D235" s="2">
        <f>VLOOKUP(A235,vlookup_b!C:D,2,FALSE)</f>
        <v>1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263</v>
      </c>
      <c r="B236" s="2">
        <v>386183</v>
      </c>
      <c r="C236" s="2">
        <f>IF(ISNA(VLOOKUP(A236,vlookup_b!A:B,2,FALSE)),0,(VLOOKUP(A236,vlookup_b!A:B,2,FALSE)))</f>
        <v>386183</v>
      </c>
      <c r="D236" s="2">
        <f>VLOOKUP(A236,vlookup_b!C:D,2,FALSE)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264</v>
      </c>
      <c r="B237" s="2">
        <v>437785</v>
      </c>
      <c r="C237" s="2">
        <f>IF(ISNA(VLOOKUP(A237,vlookup_b!A:B,2,FALSE)),0,(VLOOKUP(A237,vlookup_b!A:B,2,FALSE)))</f>
        <v>437785</v>
      </c>
      <c r="D237" s="2">
        <f>VLOOKUP(A237,vlookup_b!C:D,2,FALSE)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265</v>
      </c>
      <c r="B238" s="2">
        <v>2375436</v>
      </c>
      <c r="C238" s="2">
        <f>IF(ISNA(VLOOKUP(A238,vlookup_b!A:B,2,FALSE)),0,(VLOOKUP(A238,vlookup_b!A:B,2,FALSE)))</f>
        <v>2375436</v>
      </c>
      <c r="D238" s="2">
        <f>VLOOKUP(A238,vlookup_b!C:D,2,FALSE)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266</v>
      </c>
      <c r="B239" s="2">
        <v>735935</v>
      </c>
      <c r="C239" s="2">
        <f>IF(ISNA(VLOOKUP(A239,vlookup_b!A:B,2,FALSE)),0,(VLOOKUP(A239,vlookup_b!A:B,2,FALSE)))</f>
        <v>735935</v>
      </c>
      <c r="D239" s="2">
        <f>VLOOKUP(A239,vlookup_b!C:D,2,FALSE)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267</v>
      </c>
      <c r="B240" s="2">
        <v>8262</v>
      </c>
      <c r="C240" s="2">
        <f>IF(ISNA(VLOOKUP(A240,vlookup_b!A:B,2,FALSE)),0,(VLOOKUP(A240,vlookup_b!A:B,2,FALSE)))</f>
        <v>8262</v>
      </c>
      <c r="D240" s="2">
        <f>VLOOKUP(A240,vlookup_b!C:D,2,FALSE)</f>
        <v>275425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268</v>
      </c>
      <c r="B241" s="2">
        <v>739300</v>
      </c>
      <c r="C241" s="2">
        <f>IF(ISNA(VLOOKUP(A241,vlookup_b!A:B,2,FALSE)),0,(VLOOKUP(A241,vlookup_b!A:B,2,FALSE)))</f>
        <v>739300</v>
      </c>
      <c r="D241" s="2">
        <f>VLOOKUP(A241,vlookup_b!C:D,2,FALSE)</f>
        <v>2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269</v>
      </c>
      <c r="B242" s="2">
        <v>374200</v>
      </c>
      <c r="C242" s="2">
        <f>IF(ISNA(VLOOKUP(A242,vlookup_b!A:B,2,FALSE)),0,(VLOOKUP(A242,vlookup_b!A:B,2,FALSE)))</f>
        <v>374200</v>
      </c>
      <c r="D242" s="2">
        <f>VLOOKUP(A242,vlookup_b!C:D,2,FALSE)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270</v>
      </c>
      <c r="B243" s="2">
        <v>1348233</v>
      </c>
      <c r="C243" s="2">
        <f>IF(ISNA(VLOOKUP(A243,vlookup_b!A:B,2,FALSE)),0,(VLOOKUP(A243,vlookup_b!A:B,2,FALSE)))</f>
        <v>1348233</v>
      </c>
      <c r="D243" s="2">
        <f>VLOOKUP(A243,vlookup_b!C:D,2,FALSE)</f>
        <v>86932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271</v>
      </c>
      <c r="B244" s="2">
        <v>721758</v>
      </c>
      <c r="C244" s="2">
        <f>IF(ISNA(VLOOKUP(A244,vlookup_b!A:B,2,FALSE)),0,(VLOOKUP(A244,vlookup_b!A:B,2,FALSE)))</f>
        <v>8924480</v>
      </c>
      <c r="D244" s="2">
        <f>VLOOKUP(A244,vlookup_b!C:D,2,FALSE)</f>
        <v>0</v>
      </c>
      <c r="E244" s="2">
        <f t="shared" si="9"/>
        <v>-8202722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272</v>
      </c>
      <c r="B245" s="2">
        <v>182974</v>
      </c>
      <c r="C245" s="2">
        <f>IF(ISNA(VLOOKUP(A245,vlookup_b!A:B,2,FALSE)),0,(VLOOKUP(A245,vlookup_b!A:B,2,FALSE)))</f>
        <v>182974</v>
      </c>
      <c r="D245" s="2">
        <f>VLOOKUP(A245,vlookup_b!C:D,2,FALSE)</f>
        <v>4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273</v>
      </c>
      <c r="B246" s="2">
        <v>804805</v>
      </c>
      <c r="C246" s="2">
        <f>IF(ISNA(VLOOKUP(A246,vlookup_b!A:B,2,FALSE)),0,(VLOOKUP(A246,vlookup_b!A:B,2,FALSE)))</f>
        <v>804805</v>
      </c>
      <c r="D246" s="2">
        <f>VLOOKUP(A246,vlookup_b!C:D,2,FALSE)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274</v>
      </c>
      <c r="B247" s="2">
        <v>200498</v>
      </c>
      <c r="C247" s="2">
        <f>IF(ISNA(VLOOKUP(A247,vlookup_b!A:B,2,FALSE)),0,(VLOOKUP(A247,vlookup_b!A:B,2,FALSE)))</f>
        <v>200498</v>
      </c>
      <c r="D247" s="2">
        <f>VLOOKUP(A247,vlookup_b!C:D,2,FALSE)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275</v>
      </c>
      <c r="B248" s="2">
        <v>6706748</v>
      </c>
      <c r="C248" s="2">
        <f>IF(ISNA(VLOOKUP(A248,vlookup_b!A:B,2,FALSE)),0,(VLOOKUP(A248,vlookup_b!A:B,2,FALSE)))</f>
        <v>6706748</v>
      </c>
      <c r="D248" s="2">
        <f>VLOOKUP(A248,vlookup_b!C:D,2,FALSE)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276</v>
      </c>
      <c r="B249" s="2">
        <v>7195400</v>
      </c>
      <c r="C249" s="2">
        <f>IF(ISNA(VLOOKUP(A249,vlookup_b!A:B,2,FALSE)),0,(VLOOKUP(A249,vlookup_b!A:B,2,FALSE)))</f>
        <v>7195400</v>
      </c>
      <c r="D249" s="2">
        <f>VLOOKUP(A249,vlookup_b!C:D,2,FALSE)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277</v>
      </c>
      <c r="B250" s="2">
        <v>406776</v>
      </c>
      <c r="C250" s="2">
        <f>IF(ISNA(VLOOKUP(A250,vlookup_b!A:B,2,FALSE)),0,(VLOOKUP(A250,vlookup_b!A:B,2,FALSE)))</f>
        <v>406776</v>
      </c>
      <c r="D250" s="2">
        <f>VLOOKUP(A250,vlookup_b!C:D,2,FALSE)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278</v>
      </c>
      <c r="B251" s="2">
        <v>1593000</v>
      </c>
      <c r="C251" s="2">
        <f>IF(ISNA(VLOOKUP(A251,vlookup_b!A:B,2,FALSE)),0,(VLOOKUP(A251,vlookup_b!A:B,2,FALSE)))</f>
        <v>1593000</v>
      </c>
      <c r="D251" s="2">
        <f>VLOOKUP(A251,vlookup_b!C:D,2,FALSE)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279</v>
      </c>
      <c r="B252" s="2">
        <v>2880445</v>
      </c>
      <c r="C252" s="2">
        <f>IF(ISNA(VLOOKUP(A252,vlookup_b!A:B,2,FALSE)),0,(VLOOKUP(A252,vlookup_b!A:B,2,FALSE)))</f>
        <v>2880445</v>
      </c>
      <c r="D252" s="2">
        <f>VLOOKUP(A252,vlookup_b!C:D,2,FALSE)</f>
        <v>1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280</v>
      </c>
      <c r="B253" s="2">
        <v>894926</v>
      </c>
      <c r="C253" s="2">
        <f>IF(ISNA(VLOOKUP(A253,vlookup_b!A:B,2,FALSE)),0,(VLOOKUP(A253,vlookup_b!A:B,2,FALSE)))</f>
        <v>894926</v>
      </c>
      <c r="D253" s="2">
        <f>VLOOKUP(A253,vlookup_b!C:D,2,FALSE)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281</v>
      </c>
      <c r="B254" s="2">
        <v>1833070</v>
      </c>
      <c r="C254" s="2">
        <f>IF(ISNA(VLOOKUP(A254,vlookup_b!A:B,2,FALSE)),0,(VLOOKUP(A254,vlookup_b!A:B,2,FALSE)))</f>
        <v>1833070</v>
      </c>
      <c r="D254" s="2">
        <f>VLOOKUP(A254,vlookup_b!C:D,2,FALSE)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282</v>
      </c>
      <c r="B255" s="2">
        <v>971730</v>
      </c>
      <c r="C255" s="2">
        <f>IF(ISNA(VLOOKUP(A255,vlookup_b!A:B,2,FALSE)),0,(VLOOKUP(A255,vlookup_b!A:B,2,FALSE)))</f>
        <v>971730</v>
      </c>
      <c r="D255" s="2">
        <f>VLOOKUP(A255,vlookup_b!C:D,2,FALSE)</f>
        <v>89245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283</v>
      </c>
      <c r="B256" s="2">
        <v>833168</v>
      </c>
      <c r="C256" s="2">
        <f>IF(ISNA(VLOOKUP(A256,vlookup_b!A:B,2,FALSE)),0,(VLOOKUP(A256,vlookup_b!A:B,2,FALSE)))</f>
        <v>833168</v>
      </c>
      <c r="D256" s="2">
        <f>VLOOKUP(A256,vlookup_b!C:D,2,FALSE)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284</v>
      </c>
      <c r="B257" s="2">
        <v>225632</v>
      </c>
      <c r="C257" s="2">
        <f>IF(ISNA(VLOOKUP(A257,vlookup_b!A:B,2,FALSE)),0,(VLOOKUP(A257,vlookup_b!A:B,2,FALSE)))</f>
        <v>225632</v>
      </c>
      <c r="D257" s="2">
        <f>VLOOKUP(A257,vlookup_b!C:D,2,FALSE)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285</v>
      </c>
      <c r="B258" s="2">
        <v>2519409</v>
      </c>
      <c r="C258" s="2">
        <f>IF(ISNA(VLOOKUP(A258,vlookup_b!A:B,2,FALSE)),0,(VLOOKUP(A258,vlookup_b!A:B,2,FALSE)))</f>
        <v>2519409</v>
      </c>
      <c r="D258" s="2">
        <f>VLOOKUP(A258,vlookup_b!C:D,2,FALSE)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286</v>
      </c>
      <c r="B259" s="2">
        <v>2665902</v>
      </c>
      <c r="C259" s="2">
        <f>IF(ISNA(VLOOKUP(A259,vlookup_b!A:B,2,FALSE)),0,(VLOOKUP(A259,vlookup_b!A:B,2,FALSE)))</f>
        <v>2665902</v>
      </c>
      <c r="D259" s="2">
        <f>VLOOKUP(A259,vlookup_b!C:D,2,FALSE)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287</v>
      </c>
      <c r="B260" s="2">
        <v>137843</v>
      </c>
      <c r="C260" s="2">
        <f>IF(ISNA(VLOOKUP(A260,vlookup_b!A:B,2,FALSE)),0,(VLOOKUP(A260,vlookup_b!A:B,2,FALSE)))</f>
        <v>137843</v>
      </c>
      <c r="D260" s="2">
        <f>VLOOKUP(A260,vlookup_b!C:D,2,FALSE)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288</v>
      </c>
      <c r="B261" s="2">
        <v>52130</v>
      </c>
      <c r="C261" s="2">
        <f>IF(ISNA(VLOOKUP(A261,vlookup_b!A:B,2,FALSE)),0,(VLOOKUP(A261,vlookup_b!A:B,2,FALSE)))</f>
        <v>52130</v>
      </c>
      <c r="D261" s="2">
        <f>VLOOKUP(A261,vlookup_b!C:D,2,FALSE)</f>
        <v>439351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289</v>
      </c>
      <c r="B262" s="2">
        <v>419658</v>
      </c>
      <c r="C262" s="2">
        <f>IF(ISNA(VLOOKUP(A262,vlookup_b!A:B,2,FALSE)),0,(VLOOKUP(A262,vlookup_b!A:B,2,FALSE)))</f>
        <v>419658</v>
      </c>
      <c r="D262" s="2">
        <f>VLOOKUP(A262,vlookup_b!C:D,2,FALSE)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290</v>
      </c>
      <c r="B263" s="2">
        <v>1021399</v>
      </c>
      <c r="C263" s="2">
        <f>IF(ISNA(VLOOKUP(A263,vlookup_b!A:B,2,FALSE)),0,(VLOOKUP(A263,vlookup_b!A:B,2,FALSE)))</f>
        <v>1021399</v>
      </c>
      <c r="D263" s="2">
        <f>VLOOKUP(A263,vlookup_b!C:D,2,FALSE)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291</v>
      </c>
      <c r="B264" s="2">
        <v>172265</v>
      </c>
      <c r="C264" s="2">
        <f>IF(ISNA(VLOOKUP(A264,vlookup_b!A:B,2,FALSE)),0,(VLOOKUP(A264,vlookup_b!A:B,2,FALSE)))</f>
        <v>172265</v>
      </c>
      <c r="D264" s="2">
        <f>VLOOKUP(A264,vlookup_b!C:D,2,FALSE)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292</v>
      </c>
      <c r="B265" s="2">
        <v>280420</v>
      </c>
      <c r="C265" s="2">
        <f>IF(ISNA(VLOOKUP(A265,vlookup_b!A:B,2,FALSE)),0,(VLOOKUP(A265,vlookup_b!A:B,2,FALSE)))</f>
        <v>280420</v>
      </c>
      <c r="D265" s="2">
        <f>VLOOKUP(A265,vlookup_b!C:D,2,FALSE)</f>
        <v>1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293</v>
      </c>
      <c r="B266" s="2">
        <v>1421702</v>
      </c>
      <c r="C266" s="2">
        <f>IF(ISNA(VLOOKUP(A266,vlookup_b!A:B,2,FALSE)),0,(VLOOKUP(A266,vlookup_b!A:B,2,FALSE)))</f>
        <v>1421702</v>
      </c>
      <c r="D266" s="2">
        <f>VLOOKUP(A266,vlookup_b!C:D,2,FALSE)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294</v>
      </c>
      <c r="B267" s="2">
        <v>724215</v>
      </c>
      <c r="C267" s="2">
        <f>IF(ISNA(VLOOKUP(A267,vlookup_b!A:B,2,FALSE)),0,(VLOOKUP(A267,vlookup_b!A:B,2,FALSE)))</f>
        <v>724215</v>
      </c>
      <c r="D267" s="2">
        <f>VLOOKUP(A267,vlookup_b!C:D,2,FALSE)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295</v>
      </c>
      <c r="B268" s="2">
        <v>6513983</v>
      </c>
      <c r="C268" s="2">
        <f>IF(ISNA(VLOOKUP(A268,vlookup_b!A:B,2,FALSE)),0,(VLOOKUP(A268,vlookup_b!A:B,2,FALSE)))</f>
        <v>6513983</v>
      </c>
      <c r="D268" s="2">
        <f>VLOOKUP(A268,vlookup_b!C:D,2,FALSE)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296</v>
      </c>
      <c r="B269" s="2">
        <v>226084</v>
      </c>
      <c r="C269" s="2">
        <f>IF(ISNA(VLOOKUP(A269,vlookup_b!A:B,2,FALSE)),0,(VLOOKUP(A269,vlookup_b!A:B,2,FALSE)))</f>
        <v>226084</v>
      </c>
      <c r="D269" s="2">
        <f>VLOOKUP(A269,vlookup_b!C:D,2,FALSE)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297</v>
      </c>
      <c r="B270" s="2">
        <v>261664</v>
      </c>
      <c r="C270" s="2">
        <f>IF(ISNA(VLOOKUP(A270,vlookup_b!A:B,2,FALSE)),0,(VLOOKUP(A270,vlookup_b!A:B,2,FALSE)))</f>
        <v>261664</v>
      </c>
      <c r="D270" s="2">
        <f>VLOOKUP(A270,vlookup_b!C:D,2,FALSE)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298</v>
      </c>
      <c r="B271" s="2">
        <v>608226</v>
      </c>
      <c r="C271" s="2">
        <f>IF(ISNA(VLOOKUP(A271,vlookup_b!A:B,2,FALSE)),0,(VLOOKUP(A271,vlookup_b!A:B,2,FALSE)))</f>
        <v>608226</v>
      </c>
      <c r="D271" s="2">
        <f>VLOOKUP(A271,vlookup_b!C:D,2,FALSE)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299</v>
      </c>
      <c r="B272" s="2">
        <v>1017162</v>
      </c>
      <c r="C272" s="2">
        <f>IF(ISNA(VLOOKUP(A272,vlookup_b!A:B,2,FALSE)),0,(VLOOKUP(A272,vlookup_b!A:B,2,FALSE)))</f>
        <v>1017162</v>
      </c>
      <c r="D272" s="2">
        <f>VLOOKUP(A272,vlookup_b!C:D,2,FALSE)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300</v>
      </c>
      <c r="B273" s="2">
        <v>2967106</v>
      </c>
      <c r="C273" s="2">
        <f>IF(ISNA(VLOOKUP(A273,vlookup_b!A:B,2,FALSE)),0,(VLOOKUP(A273,vlookup_b!A:B,2,FALSE)))</f>
        <v>2967106</v>
      </c>
      <c r="D273" s="2">
        <f>VLOOKUP(A273,vlookup_b!C:D,2,FALSE)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301</v>
      </c>
      <c r="B274" s="2">
        <v>960414</v>
      </c>
      <c r="C274" s="2">
        <f>IF(ISNA(VLOOKUP(A274,vlookup_b!A:B,2,FALSE)),0,(VLOOKUP(A274,vlookup_b!A:B,2,FALSE)))</f>
        <v>960414</v>
      </c>
      <c r="D274" s="2">
        <f>VLOOKUP(A274,vlookup_b!C:D,2,FALSE)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302</v>
      </c>
      <c r="B275" s="2">
        <v>584100</v>
      </c>
      <c r="C275" s="2">
        <f>IF(ISNA(VLOOKUP(A275,vlookup_b!A:B,2,FALSE)),0,(VLOOKUP(A275,vlookup_b!A:B,2,FALSE)))</f>
        <v>584100</v>
      </c>
      <c r="D275" s="2">
        <f>VLOOKUP(A275,vlookup_b!C:D,2,FALSE)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303</v>
      </c>
      <c r="B276" s="2">
        <v>1042561</v>
      </c>
      <c r="C276" s="2">
        <f>IF(ISNA(VLOOKUP(A276,vlookup_b!A:B,2,FALSE)),0,(VLOOKUP(A276,vlookup_b!A:B,2,FALSE)))</f>
        <v>1042561</v>
      </c>
      <c r="D276" s="2">
        <f>VLOOKUP(A276,vlookup_b!C:D,2,FALSE)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304</v>
      </c>
      <c r="B277" s="2">
        <v>578679</v>
      </c>
      <c r="C277" s="2">
        <f>IF(ISNA(VLOOKUP(A277,vlookup_b!A:B,2,FALSE)),0,(VLOOKUP(A277,vlookup_b!A:B,2,FALSE)))</f>
        <v>578679</v>
      </c>
      <c r="D277" s="2">
        <f>VLOOKUP(A277,vlookup_b!C:D,2,FALSE)</f>
        <v>2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305</v>
      </c>
      <c r="B278" s="2">
        <v>1373870</v>
      </c>
      <c r="C278" s="2">
        <f>IF(ISNA(VLOOKUP(A278,vlookup_b!A:B,2,FALSE)),0,(VLOOKUP(A278,vlookup_b!A:B,2,FALSE)))</f>
        <v>1373870</v>
      </c>
      <c r="D278" s="2">
        <f>VLOOKUP(A278,vlookup_b!C:D,2,FALSE)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306</v>
      </c>
      <c r="B279" s="2">
        <v>527056</v>
      </c>
      <c r="C279" s="2">
        <f>IF(ISNA(VLOOKUP(A279,vlookup_b!A:B,2,FALSE)),0,(VLOOKUP(A279,vlookup_b!A:B,2,FALSE)))</f>
        <v>527056</v>
      </c>
      <c r="D279" s="2">
        <f>VLOOKUP(A279,vlookup_b!C:D,2,FALSE)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307</v>
      </c>
      <c r="B280" s="2">
        <v>154951</v>
      </c>
      <c r="C280" s="2">
        <f>IF(ISNA(VLOOKUP(A280,vlookup_b!A:B,2,FALSE)),0,(VLOOKUP(A280,vlookup_b!A:B,2,FALSE)))</f>
        <v>154951</v>
      </c>
      <c r="D280" s="2">
        <f>VLOOKUP(A280,vlookup_b!C:D,2,FALSE)</f>
        <v>74444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308</v>
      </c>
      <c r="B281" s="2">
        <v>480054</v>
      </c>
      <c r="C281" s="2">
        <f>IF(ISNA(VLOOKUP(A281,vlookup_b!A:B,2,FALSE)),0,(VLOOKUP(A281,vlookup_b!A:B,2,FALSE)))</f>
        <v>480054</v>
      </c>
      <c r="D281" s="2">
        <f>VLOOKUP(A281,vlookup_b!C:D,2,FALSE)</f>
        <v>12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309</v>
      </c>
      <c r="B282" s="2">
        <v>2732400</v>
      </c>
      <c r="C282" s="2">
        <f>IF(ISNA(VLOOKUP(A282,vlookup_b!A:B,2,FALSE)),0,(VLOOKUP(A282,vlookup_b!A:B,2,FALSE)))</f>
        <v>2732400</v>
      </c>
      <c r="D282" s="2">
        <f>VLOOKUP(A282,vlookup_b!C:D,2,FALSE)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310</v>
      </c>
      <c r="B283" s="2">
        <v>1062000</v>
      </c>
      <c r="C283" s="2">
        <f>IF(ISNA(VLOOKUP(A283,vlookup_b!A:B,2,FALSE)),0,(VLOOKUP(A283,vlookup_b!A:B,2,FALSE)))</f>
        <v>1062000</v>
      </c>
      <c r="D283" s="2">
        <f>VLOOKUP(A283,vlookup_b!C:D,2,FALSE)</f>
        <v>53596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311</v>
      </c>
      <c r="B284" s="2">
        <v>1957532</v>
      </c>
      <c r="C284" s="2">
        <f>IF(ISNA(VLOOKUP(A284,vlookup_b!A:B,2,FALSE)),0,(VLOOKUP(A284,vlookup_b!A:B,2,FALSE)))</f>
        <v>2081148</v>
      </c>
      <c r="D284" s="2">
        <f>VLOOKUP(A284,vlookup_b!C:D,2,FALSE)</f>
        <v>0</v>
      </c>
      <c r="E284" s="2">
        <f t="shared" si="12"/>
        <v>-123616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312</v>
      </c>
      <c r="B285" s="2">
        <v>953267</v>
      </c>
      <c r="C285" s="2">
        <f>IF(ISNA(VLOOKUP(A285,vlookup_b!A:B,2,FALSE)),0,(VLOOKUP(A285,vlookup_b!A:B,2,FALSE)))</f>
        <v>953267</v>
      </c>
      <c r="D285" s="2">
        <f>VLOOKUP(A285,vlookup_b!C:D,2,FALSE)</f>
        <v>7812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313</v>
      </c>
      <c r="B286" s="2">
        <v>112780</v>
      </c>
      <c r="C286" s="2">
        <f>IF(ISNA(VLOOKUP(A286,vlookup_b!A:B,2,FALSE)),0,(VLOOKUP(A286,vlookup_b!A:B,2,FALSE)))</f>
        <v>112780</v>
      </c>
      <c r="D286" s="2">
        <f>VLOOKUP(A286,vlookup_b!C:D,2,FALSE)</f>
        <v>14201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314</v>
      </c>
      <c r="B287" s="2">
        <v>375808</v>
      </c>
      <c r="C287" s="2">
        <f>IF(ISNA(VLOOKUP(A287,vlookup_b!A:B,2,FALSE)),0,(VLOOKUP(A287,vlookup_b!A:B,2,FALSE)))</f>
        <v>375808</v>
      </c>
      <c r="D287" s="2">
        <f>VLOOKUP(A287,vlookup_b!C:D,2,FALSE)</f>
        <v>11362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315</v>
      </c>
      <c r="B288" s="2">
        <v>796500</v>
      </c>
      <c r="C288" s="2">
        <f>IF(ISNA(VLOOKUP(A288,vlookup_b!A:B,2,FALSE)),0,(VLOOKUP(A288,vlookup_b!A:B,2,FALSE)))</f>
        <v>796500</v>
      </c>
      <c r="D288" s="2">
        <f>VLOOKUP(A288,vlookup_b!C:D,2,FALSE)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316</v>
      </c>
      <c r="B289" s="2">
        <v>757371</v>
      </c>
      <c r="C289" s="2">
        <f>IF(ISNA(VLOOKUP(A289,vlookup_b!A:B,2,FALSE)),0,(VLOOKUP(A289,vlookup_b!A:B,2,FALSE)))</f>
        <v>757371</v>
      </c>
      <c r="D289" s="2">
        <f>VLOOKUP(A289,vlookup_b!C:D,2,FALSE)</f>
        <v>23117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317</v>
      </c>
      <c r="B290" s="2">
        <v>529060</v>
      </c>
      <c r="C290" s="2">
        <f>IF(ISNA(VLOOKUP(A290,vlookup_b!A:B,2,FALSE)),0,(VLOOKUP(A290,vlookup_b!A:B,2,FALSE)))</f>
        <v>529060</v>
      </c>
      <c r="D290" s="2">
        <f>VLOOKUP(A290,vlookup_b!C:D,2,FALSE)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318</v>
      </c>
      <c r="B291" s="2">
        <v>171050</v>
      </c>
      <c r="C291" s="2">
        <f>IF(ISNA(VLOOKUP(A291,vlookup_b!A:B,2,FALSE)),0,(VLOOKUP(A291,vlookup_b!A:B,2,FALSE)))</f>
        <v>171050</v>
      </c>
      <c r="D291" s="2">
        <f>VLOOKUP(A291,vlookup_b!C:D,2,FALSE)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319</v>
      </c>
      <c r="B292" s="2">
        <v>21200</v>
      </c>
      <c r="C292" s="2">
        <f>IF(ISNA(VLOOKUP(A292,vlookup_b!A:B,2,FALSE)),0,(VLOOKUP(A292,vlookup_b!A:B,2,FALSE)))</f>
        <v>21200</v>
      </c>
      <c r="D292" s="2">
        <f>VLOOKUP(A292,vlookup_b!C:D,2,FALSE)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320</v>
      </c>
      <c r="B293" s="2">
        <v>379445</v>
      </c>
      <c r="C293" s="2">
        <f>IF(ISNA(VLOOKUP(A293,vlookup_b!A:B,2,FALSE)),0,(VLOOKUP(A293,vlookup_b!A:B,2,FALSE)))</f>
        <v>379445</v>
      </c>
      <c r="D293" s="2">
        <f>VLOOKUP(A293,vlookup_b!C:D,2,FALSE)</f>
        <v>2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321</v>
      </c>
      <c r="B294" s="2">
        <v>295404</v>
      </c>
      <c r="C294" s="2">
        <f>IF(ISNA(VLOOKUP(A294,vlookup_b!A:B,2,FALSE)),0,(VLOOKUP(A294,vlookup_b!A:B,2,FALSE)))</f>
        <v>295404</v>
      </c>
      <c r="D294" s="2">
        <f>VLOOKUP(A294,vlookup_b!C:D,2,FALSE)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322</v>
      </c>
      <c r="B295" s="2">
        <v>548948</v>
      </c>
      <c r="C295" s="2">
        <f>IF(ISNA(VLOOKUP(A295,vlookup_b!A:B,2,FALSE)),0,(VLOOKUP(A295,vlookup_b!A:B,2,FALSE)))</f>
        <v>548948</v>
      </c>
      <c r="D295" s="2">
        <f>VLOOKUP(A295,vlookup_b!C:D,2,FALSE)</f>
        <v>1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323</v>
      </c>
      <c r="B296" s="2">
        <v>202122</v>
      </c>
      <c r="C296" s="2">
        <f>IF(ISNA(VLOOKUP(A296,vlookup_b!A:B,2,FALSE)),0,(VLOOKUP(A296,vlookup_b!A:B,2,FALSE)))</f>
        <v>202122</v>
      </c>
      <c r="D296" s="2">
        <f>VLOOKUP(A296,vlookup_b!C:D,2,FALSE)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324</v>
      </c>
      <c r="B297" s="2">
        <v>741447</v>
      </c>
      <c r="C297" s="2">
        <f>IF(ISNA(VLOOKUP(A297,vlookup_b!A:B,2,FALSE)),0,(VLOOKUP(A297,vlookup_b!A:B,2,FALSE)))</f>
        <v>741447</v>
      </c>
      <c r="D297" s="2">
        <f>VLOOKUP(A297,vlookup_b!C:D,2,FALSE)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325</v>
      </c>
      <c r="B298" s="2">
        <v>690712</v>
      </c>
      <c r="C298" s="2">
        <f>IF(ISNA(VLOOKUP(A298,vlookup_b!A:B,2,FALSE)),0,(VLOOKUP(A298,vlookup_b!A:B,2,FALSE)))</f>
        <v>690712</v>
      </c>
      <c r="D298" s="2">
        <f>VLOOKUP(A298,vlookup_b!C:D,2,FALSE)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326</v>
      </c>
      <c r="B299" s="2">
        <v>1593000</v>
      </c>
      <c r="C299" s="2">
        <f>IF(ISNA(VLOOKUP(A299,vlookup_b!A:B,2,FALSE)),0,(VLOOKUP(A299,vlookup_b!A:B,2,FALSE)))</f>
        <v>1593000</v>
      </c>
      <c r="D299" s="2">
        <f>VLOOKUP(A299,vlookup_b!C:D,2,FALSE)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327</v>
      </c>
      <c r="B300" s="2">
        <v>413107</v>
      </c>
      <c r="C300" s="2">
        <f>IF(ISNA(VLOOKUP(A300,vlookup_b!A:B,2,FALSE)),0,(VLOOKUP(A300,vlookup_b!A:B,2,FALSE)))</f>
        <v>413107</v>
      </c>
      <c r="D300" s="2">
        <f>VLOOKUP(A300,vlookup_b!C:D,2,FALSE)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328</v>
      </c>
      <c r="B301" s="2">
        <v>439456</v>
      </c>
      <c r="C301" s="2">
        <f>IF(ISNA(VLOOKUP(A301,vlookup_b!A:B,2,FALSE)),0,(VLOOKUP(A301,vlookup_b!A:B,2,FALSE)))</f>
        <v>439456</v>
      </c>
      <c r="D301" s="2">
        <f>VLOOKUP(A301,vlookup_b!C:D,2,FALSE)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329</v>
      </c>
      <c r="B302" s="2">
        <v>1231377</v>
      </c>
      <c r="C302" s="2">
        <f>IF(ISNA(VLOOKUP(A302,vlookup_b!A:B,2,FALSE)),0,(VLOOKUP(A302,vlookup_b!A:B,2,FALSE)))</f>
        <v>1231377</v>
      </c>
      <c r="D302" s="2">
        <f>VLOOKUP(A302,vlookup_b!C:D,2,FALSE)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330</v>
      </c>
      <c r="B303" s="2">
        <v>174809</v>
      </c>
      <c r="C303" s="2">
        <f>IF(ISNA(VLOOKUP(A303,vlookup_b!A:B,2,FALSE)),0,(VLOOKUP(A303,vlookup_b!A:B,2,FALSE)))</f>
        <v>174809</v>
      </c>
      <c r="D303" s="2">
        <f>VLOOKUP(A303,vlookup_b!C:D,2,FALSE)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331</v>
      </c>
      <c r="B304" s="2">
        <v>521300</v>
      </c>
      <c r="C304" s="2">
        <f>IF(ISNA(VLOOKUP(A304,vlookup_b!A:B,2,FALSE)),0,(VLOOKUP(A304,vlookup_b!A:B,2,FALSE)))</f>
        <v>521300</v>
      </c>
      <c r="D304" s="2">
        <f>VLOOKUP(A304,vlookup_b!C:D,2,FALSE)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332</v>
      </c>
      <c r="B305" s="2">
        <v>1024365</v>
      </c>
      <c r="C305" s="2">
        <f>IF(ISNA(VLOOKUP(A305,vlookup_b!A:B,2,FALSE)),0,(VLOOKUP(A305,vlookup_b!A:B,2,FALSE)))</f>
        <v>1024365</v>
      </c>
      <c r="D305" s="2">
        <f>VLOOKUP(A305,vlookup_b!C:D,2,FALSE)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333</v>
      </c>
      <c r="B306" s="2">
        <v>882250</v>
      </c>
      <c r="C306" s="2">
        <f>IF(ISNA(VLOOKUP(A306,vlookup_b!A:B,2,FALSE)),0,(VLOOKUP(A306,vlookup_b!A:B,2,FALSE)))</f>
        <v>882250</v>
      </c>
      <c r="D306" s="2">
        <f>VLOOKUP(A306,vlookup_b!C:D,2,FALSE)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334</v>
      </c>
      <c r="B307" s="2">
        <v>370244</v>
      </c>
      <c r="C307" s="2">
        <f>IF(ISNA(VLOOKUP(A307,vlookup_b!A:B,2,FALSE)),0,(VLOOKUP(A307,vlookup_b!A:B,2,FALSE)))</f>
        <v>370244</v>
      </c>
      <c r="D307" s="2">
        <f>VLOOKUP(A307,vlookup_b!C:D,2,FALSE)</f>
        <v>1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335</v>
      </c>
      <c r="B308" s="2">
        <v>81585</v>
      </c>
      <c r="C308" s="2">
        <f>IF(ISNA(VLOOKUP(A308,vlookup_b!A:B,2,FALSE)),0,(VLOOKUP(A308,vlookup_b!A:B,2,FALSE)))</f>
        <v>81585</v>
      </c>
      <c r="D308" s="2">
        <f>VLOOKUP(A308,vlookup_b!C:D,2,FALSE)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336</v>
      </c>
      <c r="B309" s="2">
        <v>3557971</v>
      </c>
      <c r="C309" s="2">
        <f>IF(ISNA(VLOOKUP(A309,vlookup_b!A:B,2,FALSE)),0,(VLOOKUP(A309,vlookup_b!A:B,2,FALSE)))</f>
        <v>3557971</v>
      </c>
      <c r="D309" s="2">
        <f>VLOOKUP(A309,vlookup_b!C:D,2,FALSE)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337</v>
      </c>
      <c r="B310" s="2">
        <v>531000</v>
      </c>
      <c r="C310" s="2">
        <f>IF(ISNA(VLOOKUP(A310,vlookup_b!A:B,2,FALSE)),0,(VLOOKUP(A310,vlookup_b!A:B,2,FALSE)))</f>
        <v>531000</v>
      </c>
      <c r="D310" s="2">
        <f>VLOOKUP(A310,vlookup_b!C:D,2,FALSE)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338</v>
      </c>
      <c r="B311" s="2">
        <v>1506531</v>
      </c>
      <c r="C311" s="2">
        <f>IF(ISNA(VLOOKUP(A311,vlookup_b!A:B,2,FALSE)),0,(VLOOKUP(A311,vlookup_b!A:B,2,FALSE)))</f>
        <v>1506531</v>
      </c>
      <c r="D311" s="2">
        <f>VLOOKUP(A311,vlookup_b!C:D,2,FALSE)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339</v>
      </c>
      <c r="B312" s="2">
        <v>745455</v>
      </c>
      <c r="C312" s="2">
        <f>IF(ISNA(VLOOKUP(A312,vlookup_b!A:B,2,FALSE)),0,(VLOOKUP(A312,vlookup_b!A:B,2,FALSE)))</f>
        <v>745455</v>
      </c>
      <c r="D312" s="2">
        <f>VLOOKUP(A312,vlookup_b!C:D,2,FALSE)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340</v>
      </c>
      <c r="B313" s="2">
        <v>621270</v>
      </c>
      <c r="C313" s="2">
        <f>IF(ISNA(VLOOKUP(A313,vlookup_b!A:B,2,FALSE)),0,(VLOOKUP(A313,vlookup_b!A:B,2,FALSE)))</f>
        <v>621270</v>
      </c>
      <c r="D313" s="2">
        <f>VLOOKUP(A313,vlookup_b!C:D,2,FALSE)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341</v>
      </c>
      <c r="B314" s="2">
        <v>4067728</v>
      </c>
      <c r="C314" s="2">
        <f>IF(ISNA(VLOOKUP(A314,vlookup_b!A:B,2,FALSE)),0,(VLOOKUP(A314,vlookup_b!A:B,2,FALSE)))</f>
        <v>4067728</v>
      </c>
      <c r="D314" s="2">
        <f>VLOOKUP(A314,vlookup_b!C:D,2,FALSE)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342</v>
      </c>
      <c r="B315" s="2">
        <v>177513</v>
      </c>
      <c r="C315" s="2">
        <f>IF(ISNA(VLOOKUP(A315,vlookup_b!A:B,2,FALSE)),0,(VLOOKUP(A315,vlookup_b!A:B,2,FALSE)))</f>
        <v>177513</v>
      </c>
      <c r="D315" s="2">
        <f>VLOOKUP(A315,vlookup_b!C:D,2,FALSE)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343</v>
      </c>
      <c r="B316" s="2">
        <v>1062000</v>
      </c>
      <c r="C316" s="2">
        <f>IF(ISNA(VLOOKUP(A316,vlookup_b!A:B,2,FALSE)),0,(VLOOKUP(A316,vlookup_b!A:B,2,FALSE)))</f>
        <v>1062000</v>
      </c>
      <c r="D316" s="2">
        <f>VLOOKUP(A316,vlookup_b!C:D,2,FALSE)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344</v>
      </c>
      <c r="B317" s="2">
        <v>164589</v>
      </c>
      <c r="C317" s="2">
        <f>IF(ISNA(VLOOKUP(A317,vlookup_b!A:B,2,FALSE)),0,(VLOOKUP(A317,vlookup_b!A:B,2,FALSE)))</f>
        <v>164589</v>
      </c>
      <c r="D317" s="2">
        <f>VLOOKUP(A317,vlookup_b!C:D,2,FALSE)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345</v>
      </c>
      <c r="B318" s="2">
        <v>1259144</v>
      </c>
      <c r="C318" s="2">
        <f>IF(ISNA(VLOOKUP(A318,vlookup_b!A:B,2,FALSE)),0,(VLOOKUP(A318,vlookup_b!A:B,2,FALSE)))</f>
        <v>1259144</v>
      </c>
      <c r="D318" s="2">
        <f>VLOOKUP(A318,vlookup_b!C:D,2,FALSE)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346</v>
      </c>
      <c r="B319" s="2">
        <v>71262</v>
      </c>
      <c r="C319" s="2">
        <f>IF(ISNA(VLOOKUP(A319,vlookup_b!A:B,2,FALSE)),0,(VLOOKUP(A319,vlookup_b!A:B,2,FALSE)))</f>
        <v>71262</v>
      </c>
      <c r="D319" s="2">
        <f>VLOOKUP(A319,vlookup_b!C:D,2,FALSE)</f>
        <v>31158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347</v>
      </c>
      <c r="B320" s="2">
        <v>85577</v>
      </c>
      <c r="C320" s="2">
        <f>IF(ISNA(VLOOKUP(A320,vlookup_b!A:B,2,FALSE)),0,(VLOOKUP(A320,vlookup_b!A:B,2,FALSE)))</f>
        <v>85577</v>
      </c>
      <c r="D320" s="2">
        <f>VLOOKUP(A320,vlookup_b!C:D,2,FALSE)</f>
        <v>85577</v>
      </c>
      <c r="E320" s="2">
        <f t="shared" si="12"/>
        <v>0</v>
      </c>
      <c r="F320" t="str">
        <f t="shared" si="13"/>
        <v>aman</v>
      </c>
      <c r="G320" t="str">
        <f t="shared" si="14"/>
        <v>no update</v>
      </c>
    </row>
    <row r="321" spans="1:7" x14ac:dyDescent="0.25">
      <c r="A321" s="1" t="s">
        <v>348</v>
      </c>
      <c r="B321" s="2">
        <v>1024684</v>
      </c>
      <c r="C321" s="2">
        <f>IF(ISNA(VLOOKUP(A321,vlookup_b!A:B,2,FALSE)),0,(VLOOKUP(A321,vlookup_b!A:B,2,FALSE)))</f>
        <v>1024684</v>
      </c>
      <c r="D321" s="2">
        <f>VLOOKUP(A321,vlookup_b!C:D,2,FALSE)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349</v>
      </c>
      <c r="B322" s="2">
        <v>592526</v>
      </c>
      <c r="C322" s="2">
        <f>IF(ISNA(VLOOKUP(A322,vlookup_b!A:B,2,FALSE)),0,(VLOOKUP(A322,vlookup_b!A:B,2,FALSE)))</f>
        <v>592526</v>
      </c>
      <c r="D322" s="2">
        <f>VLOOKUP(A322,vlookup_b!C:D,2,FALSE)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350</v>
      </c>
      <c r="B323" s="2">
        <v>226391</v>
      </c>
      <c r="C323" s="2">
        <f>IF(ISNA(VLOOKUP(A323,vlookup_b!A:B,2,FALSE)),0,(VLOOKUP(A323,vlookup_b!A:B,2,FALSE)))</f>
        <v>226391</v>
      </c>
      <c r="D323" s="2">
        <f>VLOOKUP(A323,vlookup_b!C:D,2,FALSE)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x14ac:dyDescent="0.25">
      <c r="A324" s="1" t="s">
        <v>351</v>
      </c>
      <c r="B324" s="2">
        <v>242780</v>
      </c>
      <c r="C324" s="2">
        <f>IF(ISNA(VLOOKUP(A324,vlookup_b!A:B,2,FALSE)),0,(VLOOKUP(A324,vlookup_b!A:B,2,FALSE)))</f>
        <v>242780</v>
      </c>
      <c r="D324" s="2">
        <f>VLOOKUP(A324,vlookup_b!C:D,2,FALSE)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352</v>
      </c>
      <c r="B325" s="2">
        <v>1335250</v>
      </c>
      <c r="C325" s="2">
        <f>IF(ISNA(VLOOKUP(A325,vlookup_b!A:B,2,FALSE)),0,(VLOOKUP(A325,vlookup_b!A:B,2,FALSE)))</f>
        <v>1335250</v>
      </c>
      <c r="D325" s="2">
        <f>VLOOKUP(A325,vlookup_b!C:D,2,FALSE)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353</v>
      </c>
      <c r="B326" s="2">
        <v>1194555</v>
      </c>
      <c r="C326" s="2">
        <f>IF(ISNA(VLOOKUP(A326,vlookup_b!A:B,2,FALSE)),0,(VLOOKUP(A326,vlookup_b!A:B,2,FALSE)))</f>
        <v>1194555</v>
      </c>
      <c r="D326" s="2">
        <f>VLOOKUP(A326,vlookup_b!C:D,2,FALSE)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354</v>
      </c>
      <c r="B327" s="2">
        <v>1735810</v>
      </c>
      <c r="C327" s="2">
        <f>IF(ISNA(VLOOKUP(A327,vlookup_b!A:B,2,FALSE)),0,(VLOOKUP(A327,vlookup_b!A:B,2,FALSE)))</f>
        <v>1735810</v>
      </c>
      <c r="D327" s="2">
        <f>VLOOKUP(A327,vlookup_b!C:D,2,FALSE)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355</v>
      </c>
      <c r="B328" s="2">
        <v>1560758</v>
      </c>
      <c r="C328" s="2">
        <f>IF(ISNA(VLOOKUP(A328,vlookup_b!A:B,2,FALSE)),0,(VLOOKUP(A328,vlookup_b!A:B,2,FALSE)))</f>
        <v>1560758</v>
      </c>
      <c r="D328" s="2">
        <f>VLOOKUP(A328,vlookup_b!C:D,2,FALSE)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356</v>
      </c>
      <c r="B329" s="2">
        <v>89507</v>
      </c>
      <c r="C329" s="2">
        <f>IF(ISNA(VLOOKUP(A329,vlookup_b!A:B,2,FALSE)),0,(VLOOKUP(A329,vlookup_b!A:B,2,FALSE)))</f>
        <v>89507</v>
      </c>
      <c r="D329" s="2">
        <f>VLOOKUP(A329,vlookup_b!C:D,2,FALSE)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357</v>
      </c>
      <c r="B330" s="2">
        <v>221300</v>
      </c>
      <c r="C330" s="2">
        <f>IF(ISNA(VLOOKUP(A330,vlookup_b!A:B,2,FALSE)),0,(VLOOKUP(A330,vlookup_b!A:B,2,FALSE)))</f>
        <v>221300</v>
      </c>
      <c r="D330" s="2">
        <f>VLOOKUP(A330,vlookup_b!C:D,2,FALSE)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358</v>
      </c>
      <c r="B331" s="2">
        <v>2254610</v>
      </c>
      <c r="C331" s="2">
        <f>IF(ISNA(VLOOKUP(A331,vlookup_b!A:B,2,FALSE)),0,(VLOOKUP(A331,vlookup_b!A:B,2,FALSE)))</f>
        <v>2254610</v>
      </c>
      <c r="D331" s="2">
        <f>VLOOKUP(A331,vlookup_b!C:D,2,FALSE)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359</v>
      </c>
      <c r="B332" s="2">
        <v>251431</v>
      </c>
      <c r="C332" s="2">
        <f>IF(ISNA(VLOOKUP(A332,vlookup_b!A:B,2,FALSE)),0,(VLOOKUP(A332,vlookup_b!A:B,2,FALSE)))</f>
        <v>251431</v>
      </c>
      <c r="D332" s="2">
        <f>VLOOKUP(A332,vlookup_b!C:D,2,FALSE)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360</v>
      </c>
      <c r="B333" s="2">
        <v>278274</v>
      </c>
      <c r="C333" s="2">
        <f>IF(ISNA(VLOOKUP(A333,vlookup_b!A:B,2,FALSE)),0,(VLOOKUP(A333,vlookup_b!A:B,2,FALSE)))</f>
        <v>278274</v>
      </c>
      <c r="D333" s="2">
        <f>VLOOKUP(A333,vlookup_b!C:D,2,FALSE)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361</v>
      </c>
      <c r="B334" s="2">
        <v>260938</v>
      </c>
      <c r="C334" s="2">
        <f>IF(ISNA(VLOOKUP(A334,vlookup_b!A:B,2,FALSE)),0,(VLOOKUP(A334,vlookup_b!A:B,2,FALSE)))</f>
        <v>260938</v>
      </c>
      <c r="D334" s="2">
        <f>VLOOKUP(A334,vlookup_b!C:D,2,FALSE)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362</v>
      </c>
      <c r="B335" s="2">
        <v>488340</v>
      </c>
      <c r="C335" s="2">
        <f>IF(ISNA(VLOOKUP(A335,vlookup_b!A:B,2,FALSE)),0,(VLOOKUP(A335,vlookup_b!A:B,2,FALSE)))</f>
        <v>488340</v>
      </c>
      <c r="D335" s="2">
        <f>VLOOKUP(A335,vlookup_b!C:D,2,FALSE)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363</v>
      </c>
      <c r="B336" s="2">
        <v>421787</v>
      </c>
      <c r="C336" s="2">
        <f>IF(ISNA(VLOOKUP(A336,vlookup_b!A:B,2,FALSE)),0,(VLOOKUP(A336,vlookup_b!A:B,2,FALSE)))</f>
        <v>421787</v>
      </c>
      <c r="D336" s="2">
        <f>VLOOKUP(A336,vlookup_b!C:D,2,FALSE)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364</v>
      </c>
      <c r="B337" s="2">
        <v>156054</v>
      </c>
      <c r="C337" s="2">
        <f>IF(ISNA(VLOOKUP(A337,vlookup_b!A:B,2,FALSE)),0,(VLOOKUP(A337,vlookup_b!A:B,2,FALSE)))</f>
        <v>156054</v>
      </c>
      <c r="D337" s="2">
        <f>VLOOKUP(A337,vlookup_b!C:D,2,FALSE)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365</v>
      </c>
      <c r="B338" s="2">
        <v>222400</v>
      </c>
      <c r="C338" s="2">
        <f>IF(ISNA(VLOOKUP(A338,vlookup_b!A:B,2,FALSE)),0,(VLOOKUP(A338,vlookup_b!A:B,2,FALSE)))</f>
        <v>222400</v>
      </c>
      <c r="D338" s="2">
        <f>VLOOKUP(A338,vlookup_b!C:D,2,FALSE)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366</v>
      </c>
      <c r="B339" s="2">
        <v>1159534</v>
      </c>
      <c r="C339" s="2">
        <f>IF(ISNA(VLOOKUP(A339,vlookup_b!A:B,2,FALSE)),0,(VLOOKUP(A339,vlookup_b!A:B,2,FALSE)))</f>
        <v>1159534</v>
      </c>
      <c r="D339" s="2">
        <f>VLOOKUP(A339,vlookup_b!C:D,2,FALSE)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367</v>
      </c>
      <c r="B340" s="2">
        <v>1169763</v>
      </c>
      <c r="C340" s="2">
        <f>IF(ISNA(VLOOKUP(A340,vlookup_b!A:B,2,FALSE)),0,(VLOOKUP(A340,vlookup_b!A:B,2,FALSE)))</f>
        <v>1169763</v>
      </c>
      <c r="D340" s="2">
        <f>VLOOKUP(A340,vlookup_b!C:D,2,FALSE)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368</v>
      </c>
      <c r="B341" s="2">
        <v>99477</v>
      </c>
      <c r="C341" s="2">
        <f>IF(ISNA(VLOOKUP(A341,vlookup_b!A:B,2,FALSE)),0,(VLOOKUP(A341,vlookup_b!A:B,2,FALSE)))</f>
        <v>99477</v>
      </c>
      <c r="D341" s="2">
        <f>VLOOKUP(A341,vlookup_b!C:D,2,FALSE)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369</v>
      </c>
      <c r="B342" s="2">
        <v>100197</v>
      </c>
      <c r="C342" s="2">
        <f>IF(ISNA(VLOOKUP(A342,vlookup_b!A:B,2,FALSE)),0,(VLOOKUP(A342,vlookup_b!A:B,2,FALSE)))</f>
        <v>100197</v>
      </c>
      <c r="D342" s="2">
        <f>VLOOKUP(A342,vlookup_b!C:D,2,FALSE)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370</v>
      </c>
      <c r="B343" s="2">
        <v>803926</v>
      </c>
      <c r="C343" s="2">
        <f>IF(ISNA(VLOOKUP(A343,vlookup_b!A:B,2,FALSE)),0,(VLOOKUP(A343,vlookup_b!A:B,2,FALSE)))</f>
        <v>803926</v>
      </c>
      <c r="D343" s="2">
        <f>VLOOKUP(A343,vlookup_b!C:D,2,FALSE)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371</v>
      </c>
      <c r="B344" s="2">
        <v>857954</v>
      </c>
      <c r="C344" s="2">
        <f>IF(ISNA(VLOOKUP(A344,vlookup_b!A:B,2,FALSE)),0,(VLOOKUP(A344,vlookup_b!A:B,2,FALSE)))</f>
        <v>857954</v>
      </c>
      <c r="D344" s="2">
        <f>VLOOKUP(A344,vlookup_b!C:D,2,FALSE)</f>
        <v>20050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372</v>
      </c>
      <c r="B345" s="2">
        <v>271300</v>
      </c>
      <c r="C345" s="2">
        <f>IF(ISNA(VLOOKUP(A345,vlookup_b!A:B,2,FALSE)),0,(VLOOKUP(A345,vlookup_b!A:B,2,FALSE)))</f>
        <v>271300</v>
      </c>
      <c r="D345" s="2">
        <f>VLOOKUP(A345,vlookup_b!C:D,2,FALSE)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373</v>
      </c>
      <c r="B346" s="2">
        <v>928534</v>
      </c>
      <c r="C346" s="2">
        <f>IF(ISNA(VLOOKUP(A346,vlookup_b!A:B,2,FALSE)),0,(VLOOKUP(A346,vlookup_b!A:B,2,FALSE)))</f>
        <v>928534</v>
      </c>
      <c r="D346" s="2">
        <f>VLOOKUP(A346,vlookup_b!C:D,2,FALSE)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374</v>
      </c>
      <c r="B347" s="2">
        <v>1640790</v>
      </c>
      <c r="C347" s="2">
        <f>IF(ISNA(VLOOKUP(A347,vlookup_b!A:B,2,FALSE)),0,(VLOOKUP(A347,vlookup_b!A:B,2,FALSE)))</f>
        <v>1640790</v>
      </c>
      <c r="D347" s="2">
        <f>VLOOKUP(A347,vlookup_b!C:D,2,FALSE)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375</v>
      </c>
      <c r="B348" s="2">
        <v>620340</v>
      </c>
      <c r="C348" s="2">
        <f>IF(ISNA(VLOOKUP(A348,vlookup_b!A:B,2,FALSE)),0,(VLOOKUP(A348,vlookup_b!A:B,2,FALSE)))</f>
        <v>620340</v>
      </c>
      <c r="D348" s="2">
        <f>VLOOKUP(A348,vlookup_b!C:D,2,FALSE)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376</v>
      </c>
      <c r="B349" s="2">
        <v>3004279</v>
      </c>
      <c r="C349" s="2">
        <f>IF(ISNA(VLOOKUP(A349,vlookup_b!A:B,2,FALSE)),0,(VLOOKUP(A349,vlookup_b!A:B,2,FALSE)))</f>
        <v>3004279</v>
      </c>
      <c r="D349" s="2">
        <f>VLOOKUP(A349,vlookup_b!C:D,2,FALSE)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377</v>
      </c>
      <c r="B350" s="2">
        <v>177200</v>
      </c>
      <c r="C350" s="2">
        <f>IF(ISNA(VLOOKUP(A350,vlookup_b!A:B,2,FALSE)),0,(VLOOKUP(A350,vlookup_b!A:B,2,FALSE)))</f>
        <v>177200</v>
      </c>
      <c r="D350" s="2">
        <f>VLOOKUP(A350,vlookup_b!C:D,2,FALSE)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378</v>
      </c>
      <c r="B351" s="2">
        <v>211906</v>
      </c>
      <c r="C351" s="2">
        <f>IF(ISNA(VLOOKUP(A351,vlookup_b!A:B,2,FALSE)),0,(VLOOKUP(A351,vlookup_b!A:B,2,FALSE)))</f>
        <v>211906</v>
      </c>
      <c r="D351" s="2">
        <f>VLOOKUP(A351,vlookup_b!C:D,2,FALSE)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379</v>
      </c>
      <c r="B352" s="2">
        <v>145336</v>
      </c>
      <c r="C352" s="2">
        <f>IF(ISNA(VLOOKUP(A352,vlookup_b!A:B,2,FALSE)),0,(VLOOKUP(A352,vlookup_b!A:B,2,FALSE)))</f>
        <v>145336</v>
      </c>
      <c r="D352" s="2">
        <f>VLOOKUP(A352,vlookup_b!C:D,2,FALSE)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380</v>
      </c>
      <c r="B353" s="2">
        <v>704363</v>
      </c>
      <c r="C353" s="2">
        <f>IF(ISNA(VLOOKUP(A353,vlookup_b!A:B,2,FALSE)),0,(VLOOKUP(A353,vlookup_b!A:B,2,FALSE)))</f>
        <v>2239363</v>
      </c>
      <c r="D353" s="2">
        <f>VLOOKUP(A353,vlookup_b!C:D,2,FALSE)</f>
        <v>15000</v>
      </c>
      <c r="E353" s="2">
        <f t="shared" si="15"/>
        <v>-1535000</v>
      </c>
      <c r="F353" t="str">
        <f t="shared" si="16"/>
        <v>aman</v>
      </c>
      <c r="G353" t="str">
        <f t="shared" si="17"/>
        <v>update</v>
      </c>
    </row>
    <row r="354" spans="1:7" x14ac:dyDescent="0.25">
      <c r="A354" s="1" t="s">
        <v>381</v>
      </c>
      <c r="B354" s="2">
        <v>820543</v>
      </c>
      <c r="C354" s="2">
        <f>IF(ISNA(VLOOKUP(A354,vlookup_b!A:B,2,FALSE)),0,(VLOOKUP(A354,vlookup_b!A:B,2,FALSE)))</f>
        <v>820543</v>
      </c>
      <c r="D354" s="2">
        <f>VLOOKUP(A354,vlookup_b!C:D,2,FALSE)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x14ac:dyDescent="0.25">
      <c r="A355" s="1" t="s">
        <v>382</v>
      </c>
      <c r="B355" s="2">
        <v>2615440</v>
      </c>
      <c r="C355" s="2">
        <f>IF(ISNA(VLOOKUP(A355,vlookup_b!A:B,2,FALSE)),0,(VLOOKUP(A355,vlookup_b!A:B,2,FALSE)))</f>
        <v>2615440</v>
      </c>
      <c r="D355" s="2">
        <f>VLOOKUP(A355,vlookup_b!C:D,2,FALSE)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383</v>
      </c>
      <c r="B356" s="2">
        <v>1616990</v>
      </c>
      <c r="C356" s="2">
        <f>IF(ISNA(VLOOKUP(A356,vlookup_b!A:B,2,FALSE)),0,(VLOOKUP(A356,vlookup_b!A:B,2,FALSE)))</f>
        <v>1616990</v>
      </c>
      <c r="D356" s="2">
        <f>VLOOKUP(A356,vlookup_b!C:D,2,FALSE)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x14ac:dyDescent="0.25">
      <c r="A357" s="1" t="s">
        <v>384</v>
      </c>
      <c r="B357" s="2">
        <v>531000</v>
      </c>
      <c r="C357" s="2">
        <f>IF(ISNA(VLOOKUP(A357,vlookup_b!A:B,2,FALSE)),0,(VLOOKUP(A357,vlookup_b!A:B,2,FALSE)))</f>
        <v>531000</v>
      </c>
      <c r="D357" s="2">
        <f>VLOOKUP(A357,vlookup_b!C:D,2,FALSE)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385</v>
      </c>
      <c r="B358" s="2">
        <v>730568</v>
      </c>
      <c r="C358" s="2">
        <f>IF(ISNA(VLOOKUP(A358,vlookup_b!A:B,2,FALSE)),0,(VLOOKUP(A358,vlookup_b!A:B,2,FALSE)))</f>
        <v>730568</v>
      </c>
      <c r="D358" s="2">
        <f>VLOOKUP(A358,vlookup_b!C:D,2,FALSE)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386</v>
      </c>
      <c r="B359" s="2">
        <v>531000</v>
      </c>
      <c r="C359" s="2">
        <f>IF(ISNA(VLOOKUP(A359,vlookup_b!A:B,2,FALSE)),0,(VLOOKUP(A359,vlookup_b!A:B,2,FALSE)))</f>
        <v>531000</v>
      </c>
      <c r="D359" s="2">
        <f>VLOOKUP(A359,vlookup_b!C:D,2,FALSE)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387</v>
      </c>
      <c r="B360" s="2">
        <v>513711</v>
      </c>
      <c r="C360" s="2">
        <f>IF(ISNA(VLOOKUP(A360,vlookup_b!A:B,2,FALSE)),0,(VLOOKUP(A360,vlookup_b!A:B,2,FALSE)))</f>
        <v>513711</v>
      </c>
      <c r="D360" s="2">
        <f>VLOOKUP(A360,vlookup_b!C:D,2,FALSE)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388</v>
      </c>
      <c r="B361" s="2">
        <v>323600</v>
      </c>
      <c r="C361" s="2">
        <f>IF(ISNA(VLOOKUP(A361,vlookup_b!A:B,2,FALSE)),0,(VLOOKUP(A361,vlookup_b!A:B,2,FALSE)))</f>
        <v>323600</v>
      </c>
      <c r="D361" s="2">
        <f>VLOOKUP(A361,vlookup_b!C:D,2,FALSE)</f>
        <v>198954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389</v>
      </c>
      <c r="B362" s="2">
        <v>461734</v>
      </c>
      <c r="C362" s="2">
        <f>IF(ISNA(VLOOKUP(A362,vlookup_b!A:B,2,FALSE)),0,(VLOOKUP(A362,vlookup_b!A:B,2,FALSE)))</f>
        <v>461734</v>
      </c>
      <c r="D362" s="2">
        <f>VLOOKUP(A362,vlookup_b!C:D,2,FALSE)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390</v>
      </c>
      <c r="B363" s="2">
        <v>166209</v>
      </c>
      <c r="C363" s="2">
        <f>IF(ISNA(VLOOKUP(A363,vlookup_b!A:B,2,FALSE)),0,(VLOOKUP(A363,vlookup_b!A:B,2,FALSE)))</f>
        <v>166209</v>
      </c>
      <c r="D363" s="2">
        <f>VLOOKUP(A363,vlookup_b!C:D,2,FALSE)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x14ac:dyDescent="0.25">
      <c r="A364" s="1" t="s">
        <v>391</v>
      </c>
      <c r="B364" s="2">
        <v>4504462</v>
      </c>
      <c r="C364" s="2">
        <f>IF(ISNA(VLOOKUP(A364,vlookup_b!A:B,2,FALSE)),0,(VLOOKUP(A364,vlookup_b!A:B,2,FALSE)))</f>
        <v>4504462</v>
      </c>
      <c r="D364" s="2">
        <f>VLOOKUP(A364,vlookup_b!C:D,2,FALSE)</f>
        <v>1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392</v>
      </c>
      <c r="B365" s="2">
        <v>131991</v>
      </c>
      <c r="C365" s="2">
        <f>IF(ISNA(VLOOKUP(A365,vlookup_b!A:B,2,FALSE)),0,(VLOOKUP(A365,vlookup_b!A:B,2,FALSE)))</f>
        <v>131991</v>
      </c>
      <c r="D365" s="2">
        <f>VLOOKUP(A365,vlookup_b!C:D,2,FALSE)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393</v>
      </c>
      <c r="B366" s="2">
        <v>228470</v>
      </c>
      <c r="C366" s="2">
        <f>IF(ISNA(VLOOKUP(A366,vlookup_b!A:B,2,FALSE)),0,(VLOOKUP(A366,vlookup_b!A:B,2,FALSE)))</f>
        <v>228470</v>
      </c>
      <c r="D366" s="2">
        <f>VLOOKUP(A366,vlookup_b!C:D,2,FALSE)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394</v>
      </c>
      <c r="B367" s="2">
        <v>782318</v>
      </c>
      <c r="C367" s="2">
        <f>IF(ISNA(VLOOKUP(A367,vlookup_b!A:B,2,FALSE)),0,(VLOOKUP(A367,vlookup_b!A:B,2,FALSE)))</f>
        <v>782318</v>
      </c>
      <c r="D367" s="2">
        <f>VLOOKUP(A367,vlookup_b!C:D,2,FALSE)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395</v>
      </c>
      <c r="B368" s="2">
        <v>1107634</v>
      </c>
      <c r="C368" s="2">
        <f>IF(ISNA(VLOOKUP(A368,vlookup_b!A:B,2,FALSE)),0,(VLOOKUP(A368,vlookup_b!A:B,2,FALSE)))</f>
        <v>1107634</v>
      </c>
      <c r="D368" s="2">
        <f>VLOOKUP(A368,vlookup_b!C:D,2,FALSE)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396</v>
      </c>
      <c r="B369" s="2">
        <v>424800</v>
      </c>
      <c r="C369" s="2">
        <f>IF(ISNA(VLOOKUP(A369,vlookup_b!A:B,2,FALSE)),0,(VLOOKUP(A369,vlookup_b!A:B,2,FALSE)))</f>
        <v>424800</v>
      </c>
      <c r="D369" s="2">
        <f>VLOOKUP(A369,vlookup_b!C:D,2,FALSE)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397</v>
      </c>
      <c r="B370" s="2">
        <v>589834</v>
      </c>
      <c r="C370" s="2">
        <f>IF(ISNA(VLOOKUP(A370,vlookup_b!A:B,2,FALSE)),0,(VLOOKUP(A370,vlookup_b!A:B,2,FALSE)))</f>
        <v>589834</v>
      </c>
      <c r="D370" s="2">
        <f>VLOOKUP(A370,vlookup_b!C:D,2,FALSE)</f>
        <v>1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398</v>
      </c>
      <c r="B371" s="2">
        <v>203307</v>
      </c>
      <c r="C371" s="2">
        <f>IF(ISNA(VLOOKUP(A371,vlookup_b!A:B,2,FALSE)),0,(VLOOKUP(A371,vlookup_b!A:B,2,FALSE)))</f>
        <v>203307</v>
      </c>
      <c r="D371" s="2">
        <f>VLOOKUP(A371,vlookup_b!C:D,2,FALSE)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399</v>
      </c>
      <c r="B372" s="2">
        <v>50125</v>
      </c>
      <c r="C372" s="2">
        <f>IF(ISNA(VLOOKUP(A372,vlookup_b!A:B,2,FALSE)),0,(VLOOKUP(A372,vlookup_b!A:B,2,FALSE)))</f>
        <v>50125</v>
      </c>
      <c r="D372" s="2">
        <f>VLOOKUP(A372,vlookup_b!C:D,2,FALSE)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400</v>
      </c>
      <c r="B373" s="2">
        <v>2722781</v>
      </c>
      <c r="C373" s="2">
        <f>IF(ISNA(VLOOKUP(A373,vlookup_b!A:B,2,FALSE)),0,(VLOOKUP(A373,vlookup_b!A:B,2,FALSE)))</f>
        <v>2722781</v>
      </c>
      <c r="D373" s="2">
        <f>VLOOKUP(A373,vlookup_b!C:D,2,FALSE)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401</v>
      </c>
      <c r="B374" s="2">
        <v>1444418</v>
      </c>
      <c r="C374" s="2">
        <f>IF(ISNA(VLOOKUP(A374,vlookup_b!A:B,2,FALSE)),0,(VLOOKUP(A374,vlookup_b!A:B,2,FALSE)))</f>
        <v>1444418</v>
      </c>
      <c r="D374" s="2">
        <f>VLOOKUP(A374,vlookup_b!C:D,2,FALSE)</f>
        <v>1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402</v>
      </c>
      <c r="B375" s="2">
        <v>535368</v>
      </c>
      <c r="C375" s="2">
        <f>IF(ISNA(VLOOKUP(A375,vlookup_b!A:B,2,FALSE)),0,(VLOOKUP(A375,vlookup_b!A:B,2,FALSE)))</f>
        <v>535368</v>
      </c>
      <c r="D375" s="2">
        <f>VLOOKUP(A375,vlookup_b!C:D,2,FALSE)</f>
        <v>15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403</v>
      </c>
      <c r="B376" s="2">
        <v>45750</v>
      </c>
      <c r="C376" s="2">
        <f>IF(ISNA(VLOOKUP(A376,vlookup_b!A:B,2,FALSE)),0,(VLOOKUP(A376,vlookup_b!A:B,2,FALSE)))</f>
        <v>45750</v>
      </c>
      <c r="D376" s="2">
        <f>VLOOKUP(A376,vlookup_b!C:D,2,FALSE)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404</v>
      </c>
      <c r="B377" s="2">
        <v>1252705</v>
      </c>
      <c r="C377" s="2">
        <f>IF(ISNA(VLOOKUP(A377,vlookup_b!A:B,2,FALSE)),0,(VLOOKUP(A377,vlookup_b!A:B,2,FALSE)))</f>
        <v>1308034</v>
      </c>
      <c r="D377" s="2">
        <f>VLOOKUP(A377,vlookup_b!C:D,2,FALSE)</f>
        <v>4</v>
      </c>
      <c r="E377" s="2">
        <f t="shared" si="15"/>
        <v>-55329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405</v>
      </c>
      <c r="B378" s="2">
        <v>442864</v>
      </c>
      <c r="C378" s="2">
        <f>IF(ISNA(VLOOKUP(A378,vlookup_b!A:B,2,FALSE)),0,(VLOOKUP(A378,vlookup_b!A:B,2,FALSE)))</f>
        <v>442864</v>
      </c>
      <c r="D378" s="2">
        <f>VLOOKUP(A378,vlookup_b!C:D,2,FALSE)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406</v>
      </c>
      <c r="B379" s="2">
        <v>2308613</v>
      </c>
      <c r="C379" s="2">
        <f>IF(ISNA(VLOOKUP(A379,vlookup_b!A:B,2,FALSE)),0,(VLOOKUP(A379,vlookup_b!A:B,2,FALSE)))</f>
        <v>2536217</v>
      </c>
      <c r="D379" s="2">
        <f>VLOOKUP(A379,vlookup_b!C:D,2,FALSE)</f>
        <v>1</v>
      </c>
      <c r="E379" s="2">
        <f t="shared" si="15"/>
        <v>-227604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407</v>
      </c>
      <c r="B380" s="2">
        <v>701888</v>
      </c>
      <c r="C380" s="2">
        <f>IF(ISNA(VLOOKUP(A380,vlookup_b!A:B,2,FALSE)),0,(VLOOKUP(A380,vlookup_b!A:B,2,FALSE)))</f>
        <v>701888</v>
      </c>
      <c r="D380" s="2">
        <f>VLOOKUP(A380,vlookup_b!C:D,2,FALSE)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408</v>
      </c>
      <c r="B381" s="2">
        <v>658393</v>
      </c>
      <c r="C381" s="2">
        <f>IF(ISNA(VLOOKUP(A381,vlookup_b!A:B,2,FALSE)),0,(VLOOKUP(A381,vlookup_b!A:B,2,FALSE)))</f>
        <v>658393</v>
      </c>
      <c r="D381" s="2">
        <f>VLOOKUP(A381,vlookup_b!C:D,2,FALSE)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409</v>
      </c>
      <c r="B382" s="2">
        <v>249861</v>
      </c>
      <c r="C382" s="2">
        <f>IF(ISNA(VLOOKUP(A382,vlookup_b!A:B,2,FALSE)),0,(VLOOKUP(A382,vlookup_b!A:B,2,FALSE)))</f>
        <v>249861</v>
      </c>
      <c r="D382" s="2">
        <f>VLOOKUP(A382,vlookup_b!C:D,2,FALSE)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410</v>
      </c>
      <c r="B383" s="2">
        <v>2499153</v>
      </c>
      <c r="C383" s="2">
        <f>IF(ISNA(VLOOKUP(A383,vlookup_b!A:B,2,FALSE)),0,(VLOOKUP(A383,vlookup_b!A:B,2,FALSE)))</f>
        <v>2499153</v>
      </c>
      <c r="D383" s="2">
        <f>VLOOKUP(A383,vlookup_b!C:D,2,FALSE)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411</v>
      </c>
      <c r="B384" s="2">
        <v>849600</v>
      </c>
      <c r="C384" s="2">
        <f>IF(ISNA(VLOOKUP(A384,vlookup_b!A:B,2,FALSE)),0,(VLOOKUP(A384,vlookup_b!A:B,2,FALSE)))</f>
        <v>849600</v>
      </c>
      <c r="D384" s="2">
        <f>VLOOKUP(A384,vlookup_b!C:D,2,FALSE)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412</v>
      </c>
      <c r="B385" s="2">
        <v>1415062</v>
      </c>
      <c r="C385" s="2">
        <f>IF(ISNA(VLOOKUP(A385,vlookup_b!A:B,2,FALSE)),0,(VLOOKUP(A385,vlookup_b!A:B,2,FALSE)))</f>
        <v>1415062</v>
      </c>
      <c r="D385" s="2">
        <f>VLOOKUP(A385,vlookup_b!C:D,2,FALSE)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413</v>
      </c>
      <c r="B386" s="2">
        <v>531000</v>
      </c>
      <c r="C386" s="2">
        <f>IF(ISNA(VLOOKUP(A386,vlookup_b!A:B,2,FALSE)),0,(VLOOKUP(A386,vlookup_b!A:B,2,FALSE)))</f>
        <v>531000</v>
      </c>
      <c r="D386" s="2">
        <f>VLOOKUP(A386,vlookup_b!C:D,2,FALSE)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x14ac:dyDescent="0.25">
      <c r="A387" s="1" t="s">
        <v>414</v>
      </c>
      <c r="B387" s="2">
        <v>768551</v>
      </c>
      <c r="C387" s="2">
        <f>IF(ISNA(VLOOKUP(A387,vlookup_b!A:B,2,FALSE)),0,(VLOOKUP(A387,vlookup_b!A:B,2,FALSE)))</f>
        <v>768551</v>
      </c>
      <c r="D387" s="2">
        <f>VLOOKUP(A387,vlookup_b!C:D,2,FALSE)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x14ac:dyDescent="0.25">
      <c r="A388" s="1" t="s">
        <v>415</v>
      </c>
      <c r="B388" s="2">
        <v>696079</v>
      </c>
      <c r="C388" s="2">
        <f>IF(ISNA(VLOOKUP(A388,vlookup_b!A:B,2,FALSE)),0,(VLOOKUP(A388,vlookup_b!A:B,2,FALSE)))</f>
        <v>696079</v>
      </c>
      <c r="D388" s="2">
        <f>VLOOKUP(A388,vlookup_b!C:D,2,FALSE)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x14ac:dyDescent="0.25">
      <c r="A389" s="1" t="s">
        <v>416</v>
      </c>
      <c r="B389" s="2">
        <v>293599</v>
      </c>
      <c r="C389" s="2">
        <f>IF(ISNA(VLOOKUP(A389,vlookup_b!A:B,2,FALSE)),0,(VLOOKUP(A389,vlookup_b!A:B,2,FALSE)))</f>
        <v>293599</v>
      </c>
      <c r="D389" s="2">
        <f>VLOOKUP(A389,vlookup_b!C:D,2,FALSE)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x14ac:dyDescent="0.25">
      <c r="A390" s="1" t="s">
        <v>417</v>
      </c>
      <c r="B390" s="2">
        <v>406950</v>
      </c>
      <c r="C390" s="2">
        <f>IF(ISNA(VLOOKUP(A390,vlookup_b!A:B,2,FALSE)),0,(VLOOKUP(A390,vlookup_b!A:B,2,FALSE)))</f>
        <v>406950</v>
      </c>
      <c r="D390" s="2">
        <f>VLOOKUP(A390,vlookup_b!C:D,2,FALSE)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x14ac:dyDescent="0.25">
      <c r="A391" s="1" t="s">
        <v>418</v>
      </c>
      <c r="B391" s="2">
        <v>1441260</v>
      </c>
      <c r="C391" s="2">
        <f>IF(ISNA(VLOOKUP(A391,vlookup_b!A:B,2,FALSE)),0,(VLOOKUP(A391,vlookup_b!A:B,2,FALSE)))</f>
        <v>2878500</v>
      </c>
      <c r="D391" s="2">
        <f>VLOOKUP(A391,vlookup_b!C:D,2,FALSE)</f>
        <v>0</v>
      </c>
      <c r="E391" s="2">
        <f t="shared" si="18"/>
        <v>-1437240</v>
      </c>
      <c r="F391" t="str">
        <f t="shared" si="19"/>
        <v>aman</v>
      </c>
      <c r="G391" t="str">
        <f t="shared" si="20"/>
        <v>update</v>
      </c>
    </row>
    <row r="392" spans="1:7" x14ac:dyDescent="0.25">
      <c r="A392" s="1" t="s">
        <v>419</v>
      </c>
      <c r="B392" s="2">
        <v>173767</v>
      </c>
      <c r="C392" s="2">
        <f>IF(ISNA(VLOOKUP(A392,vlookup_b!A:B,2,FALSE)),0,(VLOOKUP(A392,vlookup_b!A:B,2,FALSE)))</f>
        <v>173767</v>
      </c>
      <c r="D392" s="2">
        <f>VLOOKUP(A392,vlookup_b!C:D,2,FALSE)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x14ac:dyDescent="0.25">
      <c r="A393" s="1" t="s">
        <v>420</v>
      </c>
      <c r="B393" s="2">
        <v>100460</v>
      </c>
      <c r="C393" s="2">
        <f>IF(ISNA(VLOOKUP(A393,vlookup_b!A:B,2,FALSE)),0,(VLOOKUP(A393,vlookup_b!A:B,2,FALSE)))</f>
        <v>100460</v>
      </c>
      <c r="D393" s="2">
        <f>VLOOKUP(A393,vlookup_b!C:D,2,FALSE)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x14ac:dyDescent="0.25">
      <c r="A394" s="1" t="s">
        <v>421</v>
      </c>
      <c r="B394" s="2">
        <v>955800</v>
      </c>
      <c r="C394" s="2">
        <f>IF(ISNA(VLOOKUP(A394,vlookup_b!A:B,2,FALSE)),0,(VLOOKUP(A394,vlookup_b!A:B,2,FALSE)))</f>
        <v>955800</v>
      </c>
      <c r="D394" s="2">
        <f>VLOOKUP(A394,vlookup_b!C:D,2,FALSE)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x14ac:dyDescent="0.25">
      <c r="A395" s="1" t="s">
        <v>422</v>
      </c>
      <c r="B395" s="2">
        <v>1699200</v>
      </c>
      <c r="C395" s="2">
        <f>IF(ISNA(VLOOKUP(A395,vlookup_b!A:B,2,FALSE)),0,(VLOOKUP(A395,vlookup_b!A:B,2,FALSE)))</f>
        <v>1699200</v>
      </c>
      <c r="D395" s="2">
        <f>VLOOKUP(A395,vlookup_b!C:D,2,FALSE)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x14ac:dyDescent="0.25">
      <c r="A396" s="1" t="s">
        <v>423</v>
      </c>
      <c r="B396" s="2">
        <v>824516</v>
      </c>
      <c r="C396" s="2">
        <f>IF(ISNA(VLOOKUP(A396,vlookup_b!A:B,2,FALSE)),0,(VLOOKUP(A396,vlookup_b!A:B,2,FALSE)))</f>
        <v>824516</v>
      </c>
      <c r="D396" s="2">
        <f>VLOOKUP(A396,vlookup_b!C:D,2,FALSE)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x14ac:dyDescent="0.25">
      <c r="A397" s="1" t="s">
        <v>424</v>
      </c>
      <c r="B397" s="2">
        <v>323600</v>
      </c>
      <c r="C397" s="2">
        <f>IF(ISNA(VLOOKUP(A397,vlookup_b!A:B,2,FALSE)),0,(VLOOKUP(A397,vlookup_b!A:B,2,FALSE)))</f>
        <v>323600</v>
      </c>
      <c r="D397" s="2">
        <f>VLOOKUP(A397,vlookup_b!C:D,2,FALSE)</f>
        <v>1542000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x14ac:dyDescent="0.25">
      <c r="A398" s="1" t="s">
        <v>425</v>
      </c>
      <c r="B398" s="2">
        <v>1148404</v>
      </c>
      <c r="C398" s="2">
        <f>IF(ISNA(VLOOKUP(A398,vlookup_b!A:B,2,FALSE)),0,(VLOOKUP(A398,vlookup_b!A:B,2,FALSE)))</f>
        <v>1718404</v>
      </c>
      <c r="D398" s="2">
        <f>VLOOKUP(A398,vlookup_b!C:D,2,FALSE)</f>
        <v>0</v>
      </c>
      <c r="E398" s="2">
        <f t="shared" si="18"/>
        <v>-570000</v>
      </c>
      <c r="F398" t="str">
        <f t="shared" si="19"/>
        <v>aman</v>
      </c>
      <c r="G398" t="str">
        <f t="shared" si="20"/>
        <v>update</v>
      </c>
    </row>
    <row r="399" spans="1:7" x14ac:dyDescent="0.25">
      <c r="A399" s="1" t="s">
        <v>426</v>
      </c>
      <c r="B399" s="2">
        <v>806211</v>
      </c>
      <c r="C399" s="2">
        <f>IF(ISNA(VLOOKUP(A399,vlookup_b!A:B,2,FALSE)),0,(VLOOKUP(A399,vlookup_b!A:B,2,FALSE)))</f>
        <v>2370976</v>
      </c>
      <c r="D399" s="2">
        <f>VLOOKUP(A399,vlookup_b!C:D,2,FALSE)</f>
        <v>316900</v>
      </c>
      <c r="E399" s="2">
        <f t="shared" si="18"/>
        <v>-1564765</v>
      </c>
      <c r="F399" t="str">
        <f t="shared" si="19"/>
        <v>aman</v>
      </c>
      <c r="G399" t="str">
        <f t="shared" si="20"/>
        <v>update</v>
      </c>
    </row>
    <row r="400" spans="1:7" x14ac:dyDescent="0.25">
      <c r="A400" s="1" t="s">
        <v>427</v>
      </c>
      <c r="B400" s="2">
        <v>1593000</v>
      </c>
      <c r="C400" s="2">
        <f>IF(ISNA(VLOOKUP(A400,vlookup_b!A:B,2,FALSE)),0,(VLOOKUP(A400,vlookup_b!A:B,2,FALSE)))</f>
        <v>1593000</v>
      </c>
      <c r="D400" s="2">
        <f>VLOOKUP(A400,vlookup_b!C:D,2,FALSE)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x14ac:dyDescent="0.25">
      <c r="A401" s="1" t="s">
        <v>428</v>
      </c>
      <c r="B401" s="2">
        <v>133965</v>
      </c>
      <c r="C401" s="2">
        <f>IF(ISNA(VLOOKUP(A401,vlookup_b!A:B,2,FALSE)),0,(VLOOKUP(A401,vlookup_b!A:B,2,FALSE)))</f>
        <v>133965</v>
      </c>
      <c r="D401" s="2">
        <f>VLOOKUP(A401,vlookup_b!C:D,2,FALSE)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x14ac:dyDescent="0.25">
      <c r="A402" s="1" t="s">
        <v>429</v>
      </c>
      <c r="B402" s="2">
        <v>1285265</v>
      </c>
      <c r="C402" s="2">
        <f>IF(ISNA(VLOOKUP(A402,vlookup_b!A:B,2,FALSE)),0,(VLOOKUP(A402,vlookup_b!A:B,2,FALSE)))</f>
        <v>1285265</v>
      </c>
      <c r="D402" s="2">
        <f>VLOOKUP(A402,vlookup_b!C:D,2,FALSE)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x14ac:dyDescent="0.25">
      <c r="A403" s="1" t="s">
        <v>430</v>
      </c>
      <c r="B403" s="2">
        <v>734734</v>
      </c>
      <c r="C403" s="2">
        <f>IF(ISNA(VLOOKUP(A403,vlookup_b!A:B,2,FALSE)),0,(VLOOKUP(A403,vlookup_b!A:B,2,FALSE)))</f>
        <v>734734</v>
      </c>
      <c r="D403" s="2">
        <f>VLOOKUP(A403,vlookup_b!C:D,2,FALSE)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x14ac:dyDescent="0.25">
      <c r="A404" s="1" t="s">
        <v>431</v>
      </c>
      <c r="B404" s="2">
        <v>1360786</v>
      </c>
      <c r="C404" s="2">
        <f>IF(ISNA(VLOOKUP(A404,vlookup_b!A:B,2,FALSE)),0,(VLOOKUP(A404,vlookup_b!A:B,2,FALSE)))</f>
        <v>1360786</v>
      </c>
      <c r="D404" s="2">
        <f>VLOOKUP(A404,vlookup_b!C:D,2,FALSE)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x14ac:dyDescent="0.25">
      <c r="A405" s="1" t="s">
        <v>432</v>
      </c>
      <c r="B405" s="2">
        <v>1704200</v>
      </c>
      <c r="C405" s="2">
        <f>IF(ISNA(VLOOKUP(A405,vlookup_b!A:B,2,FALSE)),0,(VLOOKUP(A405,vlookup_b!A:B,2,FALSE)))</f>
        <v>1704200</v>
      </c>
      <c r="D405" s="2">
        <f>VLOOKUP(A405,vlookup_b!C:D,2,FALSE)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x14ac:dyDescent="0.25">
      <c r="A406" s="1" t="s">
        <v>433</v>
      </c>
      <c r="B406" s="2">
        <v>815664</v>
      </c>
      <c r="C406" s="2">
        <f>IF(ISNA(VLOOKUP(A406,vlookup_b!A:B,2,FALSE)),0,(VLOOKUP(A406,vlookup_b!A:B,2,FALSE)))</f>
        <v>815664</v>
      </c>
      <c r="D406" s="2">
        <f>VLOOKUP(A406,vlookup_b!C:D,2,FALSE)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x14ac:dyDescent="0.25">
      <c r="A407" s="1" t="s">
        <v>434</v>
      </c>
      <c r="B407" s="2">
        <v>385834</v>
      </c>
      <c r="C407" s="2">
        <f>IF(ISNA(VLOOKUP(A407,vlookup_b!A:B,2,FALSE)),0,(VLOOKUP(A407,vlookup_b!A:B,2,FALSE)))</f>
        <v>385834</v>
      </c>
      <c r="D407" s="2">
        <f>VLOOKUP(A407,vlookup_b!C:D,2,FALSE)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x14ac:dyDescent="0.25">
      <c r="A408" s="1" t="s">
        <v>435</v>
      </c>
      <c r="B408" s="2">
        <v>916678</v>
      </c>
      <c r="C408" s="2">
        <f>IF(ISNA(VLOOKUP(A408,vlookup_b!A:B,2,FALSE)),0,(VLOOKUP(A408,vlookup_b!A:B,2,FALSE)))</f>
        <v>916678</v>
      </c>
      <c r="D408" s="2">
        <f>VLOOKUP(A408,vlookup_b!C:D,2,FALSE)</f>
        <v>1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x14ac:dyDescent="0.25">
      <c r="A409" s="1" t="s">
        <v>436</v>
      </c>
      <c r="B409" s="2">
        <v>2464933</v>
      </c>
      <c r="C409" s="2">
        <f>IF(ISNA(VLOOKUP(A409,vlookup_b!A:B,2,FALSE)),0,(VLOOKUP(A409,vlookup_b!A:B,2,FALSE)))</f>
        <v>2464933</v>
      </c>
      <c r="D409" s="2">
        <f>VLOOKUP(A409,vlookup_b!C:D,2,FALSE)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x14ac:dyDescent="0.25">
      <c r="A410" s="1" t="s">
        <v>437</v>
      </c>
      <c r="B410" s="2">
        <v>215191</v>
      </c>
      <c r="C410" s="2">
        <f>IF(ISNA(VLOOKUP(A410,vlookup_b!A:B,2,FALSE)),0,(VLOOKUP(A410,vlookup_b!A:B,2,FALSE)))</f>
        <v>215191</v>
      </c>
      <c r="D410" s="2">
        <f>VLOOKUP(A410,vlookup_b!C:D,2,FALSE)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x14ac:dyDescent="0.25">
      <c r="A411" s="1" t="s">
        <v>438</v>
      </c>
      <c r="B411" s="2">
        <v>2807847</v>
      </c>
      <c r="C411" s="2">
        <f>IF(ISNA(VLOOKUP(A411,vlookup_b!A:B,2,FALSE)),0,(VLOOKUP(A411,vlookup_b!A:B,2,FALSE)))</f>
        <v>2807847</v>
      </c>
      <c r="D411" s="2">
        <f>VLOOKUP(A411,vlookup_b!C:D,2,FALSE)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x14ac:dyDescent="0.25">
      <c r="A412" s="1" t="s">
        <v>439</v>
      </c>
      <c r="B412" s="2">
        <v>812595</v>
      </c>
      <c r="C412" s="2">
        <f>IF(ISNA(VLOOKUP(A412,vlookup_b!A:B,2,FALSE)),0,(VLOOKUP(A412,vlookup_b!A:B,2,FALSE)))</f>
        <v>812595</v>
      </c>
      <c r="D412" s="2">
        <f>VLOOKUP(A412,vlookup_b!C:D,2,FALSE)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x14ac:dyDescent="0.25">
      <c r="A413" s="1" t="s">
        <v>440</v>
      </c>
      <c r="B413" s="2">
        <v>776832</v>
      </c>
      <c r="C413" s="2">
        <f>IF(ISNA(VLOOKUP(A413,vlookup_b!A:B,2,FALSE)),0,(VLOOKUP(A413,vlookup_b!A:B,2,FALSE)))</f>
        <v>776832</v>
      </c>
      <c r="D413" s="2">
        <f>VLOOKUP(A413,vlookup_b!C:D,2,FALSE)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x14ac:dyDescent="0.25">
      <c r="A414" s="1" t="s">
        <v>441</v>
      </c>
      <c r="B414" s="2">
        <v>1267156</v>
      </c>
      <c r="C414" s="2">
        <f>IF(ISNA(VLOOKUP(A414,vlookup_b!A:B,2,FALSE)),0,(VLOOKUP(A414,vlookup_b!A:B,2,FALSE)))</f>
        <v>1267156</v>
      </c>
      <c r="D414" s="2">
        <f>VLOOKUP(A414,vlookup_b!C:D,2,FALSE)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x14ac:dyDescent="0.25">
      <c r="A415" s="1" t="s">
        <v>442</v>
      </c>
      <c r="B415" s="2">
        <v>526109</v>
      </c>
      <c r="C415" s="2">
        <f>IF(ISNA(VLOOKUP(A415,vlookup_b!A:B,2,FALSE)),0,(VLOOKUP(A415,vlookup_b!A:B,2,FALSE)))</f>
        <v>526109</v>
      </c>
      <c r="D415" s="2">
        <f>VLOOKUP(A415,vlookup_b!C:D,2,FALSE)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x14ac:dyDescent="0.25">
      <c r="A416" s="1" t="s">
        <v>443</v>
      </c>
      <c r="B416" s="2">
        <v>518779</v>
      </c>
      <c r="C416" s="2">
        <f>IF(ISNA(VLOOKUP(A416,vlookup_b!A:B,2,FALSE)),0,(VLOOKUP(A416,vlookup_b!A:B,2,FALSE)))</f>
        <v>518779</v>
      </c>
      <c r="D416" s="2">
        <f>VLOOKUP(A416,vlookup_b!C:D,2,FALSE)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x14ac:dyDescent="0.25">
      <c r="A417" s="1" t="s">
        <v>444</v>
      </c>
      <c r="B417" s="2">
        <v>608066</v>
      </c>
      <c r="C417" s="2">
        <f>IF(ISNA(VLOOKUP(A417,vlookup_b!A:B,2,FALSE)),0,(VLOOKUP(A417,vlookup_b!A:B,2,FALSE)))</f>
        <v>608066</v>
      </c>
      <c r="D417" s="2">
        <f>VLOOKUP(A417,vlookup_b!C:D,2,FALSE)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x14ac:dyDescent="0.25">
      <c r="A418" s="1" t="s">
        <v>445</v>
      </c>
      <c r="B418" s="2">
        <v>2071388</v>
      </c>
      <c r="C418" s="2">
        <f>IF(ISNA(VLOOKUP(A418,vlookup_b!A:B,2,FALSE)),0,(VLOOKUP(A418,vlookup_b!A:B,2,FALSE)))</f>
        <v>2071388</v>
      </c>
      <c r="D418" s="2">
        <f>VLOOKUP(A418,vlookup_b!C:D,2,FALSE)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x14ac:dyDescent="0.25">
      <c r="A419" s="1" t="s">
        <v>446</v>
      </c>
      <c r="B419" s="2">
        <v>46500</v>
      </c>
      <c r="C419" s="2">
        <f>IF(ISNA(VLOOKUP(A419,vlookup_b!A:B,2,FALSE)),0,(VLOOKUP(A419,vlookup_b!A:B,2,FALSE)))</f>
        <v>46500</v>
      </c>
      <c r="D419" s="2">
        <f>VLOOKUP(A419,vlookup_b!C:D,2,FALSE)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x14ac:dyDescent="0.25">
      <c r="A420" s="1" t="s">
        <v>447</v>
      </c>
      <c r="B420" s="2">
        <v>144729</v>
      </c>
      <c r="C420" s="2">
        <f>IF(ISNA(VLOOKUP(A420,vlookup_b!A:B,2,FALSE)),0,(VLOOKUP(A420,vlookup_b!A:B,2,FALSE)))</f>
        <v>144729</v>
      </c>
      <c r="D420" s="2">
        <f>VLOOKUP(A420,vlookup_b!C:D,2,FALSE)</f>
        <v>347535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x14ac:dyDescent="0.25">
      <c r="A421" s="1" t="s">
        <v>448</v>
      </c>
      <c r="B421" s="2">
        <v>548520</v>
      </c>
      <c r="C421" s="2">
        <f>IF(ISNA(VLOOKUP(A421,vlookup_b!A:B,2,FALSE)),0,(VLOOKUP(A421,vlookup_b!A:B,2,FALSE)))</f>
        <v>548520</v>
      </c>
      <c r="D421" s="2">
        <f>VLOOKUP(A421,vlookup_b!C:D,2,FALSE)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x14ac:dyDescent="0.25">
      <c r="A422" s="1" t="s">
        <v>449</v>
      </c>
      <c r="B422" s="2">
        <v>1388450</v>
      </c>
      <c r="C422" s="2">
        <f>IF(ISNA(VLOOKUP(A422,vlookup_b!A:B,2,FALSE)),0,(VLOOKUP(A422,vlookup_b!A:B,2,FALSE)))</f>
        <v>1388450</v>
      </c>
      <c r="D422" s="2">
        <f>VLOOKUP(A422,vlookup_b!C:D,2,FALSE)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x14ac:dyDescent="0.25">
      <c r="A423" s="1" t="s">
        <v>450</v>
      </c>
      <c r="B423" s="2">
        <v>937136</v>
      </c>
      <c r="C423" s="2">
        <f>IF(ISNA(VLOOKUP(A423,vlookup_b!A:B,2,FALSE)),0,(VLOOKUP(A423,vlookup_b!A:B,2,FALSE)))</f>
        <v>937136</v>
      </c>
      <c r="D423" s="2">
        <f>VLOOKUP(A423,vlookup_b!C:D,2,FALSE)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x14ac:dyDescent="0.25">
      <c r="A424" s="1" t="s">
        <v>451</v>
      </c>
      <c r="B424" s="2">
        <v>271300</v>
      </c>
      <c r="C424" s="2">
        <f>IF(ISNA(VLOOKUP(A424,vlookup_b!A:B,2,FALSE)),0,(VLOOKUP(A424,vlookup_b!A:B,2,FALSE)))</f>
        <v>271300</v>
      </c>
      <c r="D424" s="2">
        <f>VLOOKUP(A424,vlookup_b!C:D,2,FALSE)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x14ac:dyDescent="0.25">
      <c r="A425" s="1" t="s">
        <v>452</v>
      </c>
      <c r="B425" s="2">
        <v>69507</v>
      </c>
      <c r="C425" s="2">
        <f>IF(ISNA(VLOOKUP(A425,vlookup_b!A:B,2,FALSE)),0,(VLOOKUP(A425,vlookup_b!A:B,2,FALSE)))</f>
        <v>69507</v>
      </c>
      <c r="D425" s="2">
        <f>VLOOKUP(A425,vlookup_b!C:D,2,FALSE)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x14ac:dyDescent="0.25">
      <c r="A426" s="1" t="s">
        <v>453</v>
      </c>
      <c r="B426" s="2">
        <v>154681</v>
      </c>
      <c r="C426" s="2">
        <f>IF(ISNA(VLOOKUP(A426,vlookup_b!A:B,2,FALSE)),0,(VLOOKUP(A426,vlookup_b!A:B,2,FALSE)))</f>
        <v>154681</v>
      </c>
      <c r="D426" s="2">
        <f>VLOOKUP(A426,vlookup_b!C:D,2,FALSE)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x14ac:dyDescent="0.25">
      <c r="A427" s="1" t="s">
        <v>454</v>
      </c>
      <c r="B427" s="2">
        <v>1667672</v>
      </c>
      <c r="C427" s="2">
        <f>IF(ISNA(VLOOKUP(A427,vlookup_b!A:B,2,FALSE)),0,(VLOOKUP(A427,vlookup_b!A:B,2,FALSE)))</f>
        <v>1667672</v>
      </c>
      <c r="D427" s="2">
        <f>VLOOKUP(A427,vlookup_b!C:D,2,FALSE)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x14ac:dyDescent="0.25">
      <c r="A428" s="1" t="s">
        <v>455</v>
      </c>
      <c r="B428" s="2">
        <v>377884</v>
      </c>
      <c r="C428" s="2">
        <f>IF(ISNA(VLOOKUP(A428,vlookup_b!A:B,2,FALSE)),0,(VLOOKUP(A428,vlookup_b!A:B,2,FALSE)))</f>
        <v>377884</v>
      </c>
      <c r="D428" s="2">
        <f>VLOOKUP(A428,vlookup_b!C:D,2,FALSE)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x14ac:dyDescent="0.25">
      <c r="A429" s="1" t="s">
        <v>456</v>
      </c>
      <c r="B429" s="2">
        <v>14061</v>
      </c>
      <c r="C429" s="2">
        <f>IF(ISNA(VLOOKUP(A429,vlookup_b!A:B,2,FALSE)),0,(VLOOKUP(A429,vlookup_b!A:B,2,FALSE)))</f>
        <v>14061</v>
      </c>
      <c r="D429" s="2">
        <f>VLOOKUP(A429,vlookup_b!C:D,2,FALSE)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x14ac:dyDescent="0.25">
      <c r="A430" s="1" t="s">
        <v>457</v>
      </c>
      <c r="B430" s="2">
        <v>71615</v>
      </c>
      <c r="C430" s="2">
        <f>IF(ISNA(VLOOKUP(A430,vlookup_b!A:B,2,FALSE)),0,(VLOOKUP(A430,vlookup_b!A:B,2,FALSE)))</f>
        <v>71615</v>
      </c>
      <c r="D430" s="2">
        <f>VLOOKUP(A430,vlookup_b!C:D,2,FALSE)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x14ac:dyDescent="0.25">
      <c r="A431" s="1" t="s">
        <v>458</v>
      </c>
      <c r="B431" s="2">
        <v>111450</v>
      </c>
      <c r="C431" s="2">
        <f>IF(ISNA(VLOOKUP(A431,vlookup_b!A:B,2,FALSE)),0,(VLOOKUP(A431,vlookup_b!A:B,2,FALSE)))</f>
        <v>111450</v>
      </c>
      <c r="D431" s="2">
        <f>VLOOKUP(A431,vlookup_b!C:D,2,FALSE)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x14ac:dyDescent="0.25">
      <c r="A432" s="1" t="s">
        <v>459</v>
      </c>
      <c r="B432" s="2">
        <v>709086</v>
      </c>
      <c r="C432" s="2">
        <f>IF(ISNA(VLOOKUP(A432,vlookup_b!A:B,2,FALSE)),0,(VLOOKUP(A432,vlookup_b!A:B,2,FALSE)))</f>
        <v>709086</v>
      </c>
      <c r="D432" s="2">
        <f>VLOOKUP(A432,vlookup_b!C:D,2,FALSE)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x14ac:dyDescent="0.25">
      <c r="A433" s="1" t="s">
        <v>460</v>
      </c>
      <c r="B433" s="2">
        <v>753042</v>
      </c>
      <c r="C433" s="2">
        <f>IF(ISNA(VLOOKUP(A433,vlookup_b!A:B,2,FALSE)),0,(VLOOKUP(A433,vlookup_b!A:B,2,FALSE)))</f>
        <v>753042</v>
      </c>
      <c r="D433" s="2">
        <f>VLOOKUP(A433,vlookup_b!C:D,2,FALSE)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x14ac:dyDescent="0.25">
      <c r="A434" s="1" t="s">
        <v>461</v>
      </c>
      <c r="B434" s="2">
        <v>373416</v>
      </c>
      <c r="C434" s="2">
        <f>IF(ISNA(VLOOKUP(A434,vlookup_b!A:B,2,FALSE)),0,(VLOOKUP(A434,vlookup_b!A:B,2,FALSE)))</f>
        <v>373416</v>
      </c>
      <c r="D434" s="2">
        <f>VLOOKUP(A434,vlookup_b!C:D,2,FALSE)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x14ac:dyDescent="0.25">
      <c r="A435" s="1" t="s">
        <v>462</v>
      </c>
      <c r="B435" s="2">
        <v>661029</v>
      </c>
      <c r="C435" s="2">
        <f>IF(ISNA(VLOOKUP(A435,vlookup_b!A:B,2,FALSE)),0,(VLOOKUP(A435,vlookup_b!A:B,2,FALSE)))</f>
        <v>661029</v>
      </c>
      <c r="D435" s="2">
        <f>VLOOKUP(A435,vlookup_b!C:D,2,FALSE)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x14ac:dyDescent="0.25">
      <c r="A436" s="1" t="s">
        <v>463</v>
      </c>
      <c r="B436" s="2">
        <v>899882</v>
      </c>
      <c r="C436" s="2">
        <f>IF(ISNA(VLOOKUP(A436,vlookup_b!A:B,2,FALSE)),0,(VLOOKUP(A436,vlookup_b!A:B,2,FALSE)))</f>
        <v>899882</v>
      </c>
      <c r="D436" s="2">
        <f>VLOOKUP(A436,vlookup_b!C:D,2,FALSE)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x14ac:dyDescent="0.25">
      <c r="A437" s="1" t="s">
        <v>464</v>
      </c>
      <c r="B437" s="2">
        <v>112138</v>
      </c>
      <c r="C437" s="2">
        <f>IF(ISNA(VLOOKUP(A437,vlookup_b!A:B,2,FALSE)),0,(VLOOKUP(A437,vlookup_b!A:B,2,FALSE)))</f>
        <v>112138</v>
      </c>
      <c r="D437" s="2">
        <f>VLOOKUP(A437,vlookup_b!C:D,2,FALSE)</f>
        <v>1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x14ac:dyDescent="0.25">
      <c r="A438" s="1" t="s">
        <v>465</v>
      </c>
      <c r="B438" s="2">
        <v>1523928</v>
      </c>
      <c r="C438" s="2">
        <f>IF(ISNA(VLOOKUP(A438,vlookup_b!A:B,2,FALSE)),0,(VLOOKUP(A438,vlookup_b!A:B,2,FALSE)))</f>
        <v>1523928</v>
      </c>
      <c r="D438" s="2">
        <f>VLOOKUP(A438,vlookup_b!C:D,2,FALSE)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x14ac:dyDescent="0.25">
      <c r="A439" s="1" t="s">
        <v>466</v>
      </c>
      <c r="B439" s="2">
        <v>933670</v>
      </c>
      <c r="C439" s="2">
        <f>IF(ISNA(VLOOKUP(A439,vlookup_b!A:B,2,FALSE)),0,(VLOOKUP(A439,vlookup_b!A:B,2,FALSE)))</f>
        <v>933670</v>
      </c>
      <c r="D439" s="2">
        <f>VLOOKUP(A439,vlookup_b!C:D,2,FALSE)</f>
        <v>865952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x14ac:dyDescent="0.25">
      <c r="A440" s="1" t="s">
        <v>467</v>
      </c>
      <c r="B440" s="2">
        <v>556820</v>
      </c>
      <c r="C440" s="2">
        <f>IF(ISNA(VLOOKUP(A440,vlookup_b!A:B,2,FALSE)),0,(VLOOKUP(A440,vlookup_b!A:B,2,FALSE)))</f>
        <v>556820</v>
      </c>
      <c r="D440" s="2">
        <f>VLOOKUP(A440,vlookup_b!C:D,2,FALSE)</f>
        <v>2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x14ac:dyDescent="0.25">
      <c r="A441" s="1" t="s">
        <v>468</v>
      </c>
      <c r="B441" s="2">
        <v>1433700</v>
      </c>
      <c r="C441" s="2">
        <f>IF(ISNA(VLOOKUP(A441,vlookup_b!A:B,2,FALSE)),0,(VLOOKUP(A441,vlookup_b!A:B,2,FALSE)))</f>
        <v>1433700</v>
      </c>
      <c r="D441" s="2">
        <f>VLOOKUP(A441,vlookup_b!C:D,2,FALSE)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x14ac:dyDescent="0.25">
      <c r="A442" s="1" t="s">
        <v>469</v>
      </c>
      <c r="B442" s="2">
        <v>356950</v>
      </c>
      <c r="C442" s="2">
        <f>IF(ISNA(VLOOKUP(A442,vlookup_b!A:B,2,FALSE)),0,(VLOOKUP(A442,vlookup_b!A:B,2,FALSE)))</f>
        <v>356950</v>
      </c>
      <c r="D442" s="2">
        <f>VLOOKUP(A442,vlookup_b!C:D,2,FALSE)</f>
        <v>1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x14ac:dyDescent="0.25">
      <c r="A443" s="1" t="s">
        <v>470</v>
      </c>
      <c r="B443" s="2">
        <v>24242</v>
      </c>
      <c r="C443" s="2">
        <f>IF(ISNA(VLOOKUP(A443,vlookup_b!A:B,2,FALSE)),0,(VLOOKUP(A443,vlookup_b!A:B,2,FALSE)))</f>
        <v>24242</v>
      </c>
      <c r="D443" s="2">
        <f>VLOOKUP(A443,vlookup_b!C:D,2,FALSE)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x14ac:dyDescent="0.25">
      <c r="A444" s="1" t="s">
        <v>471</v>
      </c>
      <c r="B444" s="2">
        <v>869651</v>
      </c>
      <c r="C444" s="2">
        <f>IF(ISNA(VLOOKUP(A444,vlookup_b!A:B,2,FALSE)),0,(VLOOKUP(A444,vlookup_b!A:B,2,FALSE)))</f>
        <v>869651</v>
      </c>
      <c r="D444" s="2">
        <f>VLOOKUP(A444,vlookup_b!C:D,2,FALSE)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x14ac:dyDescent="0.25">
      <c r="A445" s="1" t="s">
        <v>472</v>
      </c>
      <c r="B445" s="2">
        <v>99972</v>
      </c>
      <c r="C445" s="2">
        <f>IF(ISNA(VLOOKUP(A445,vlookup_b!A:B,2,FALSE)),0,(VLOOKUP(A445,vlookup_b!A:B,2,FALSE)))</f>
        <v>99972</v>
      </c>
      <c r="D445" s="2">
        <f>VLOOKUP(A445,vlookup_b!C:D,2,FALSE)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x14ac:dyDescent="0.25">
      <c r="A446" s="1" t="s">
        <v>473</v>
      </c>
      <c r="B446" s="2">
        <v>465034</v>
      </c>
      <c r="C446" s="2">
        <f>IF(ISNA(VLOOKUP(A446,vlookup_b!A:B,2,FALSE)),0,(VLOOKUP(A446,vlookup_b!A:B,2,FALSE)))</f>
        <v>465034</v>
      </c>
      <c r="D446" s="2">
        <f>VLOOKUP(A446,vlookup_b!C:D,2,FALSE)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x14ac:dyDescent="0.25">
      <c r="A447" s="1" t="s">
        <v>474</v>
      </c>
      <c r="B447" s="2">
        <v>382287</v>
      </c>
      <c r="C447" s="2">
        <f>IF(ISNA(VLOOKUP(A447,vlookup_b!A:B,2,FALSE)),0,(VLOOKUP(A447,vlookup_b!A:B,2,FALSE)))</f>
        <v>382287</v>
      </c>
      <c r="D447" s="2">
        <f>VLOOKUP(A447,vlookup_b!C:D,2,FALSE)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x14ac:dyDescent="0.25">
      <c r="A448" s="1" t="s">
        <v>475</v>
      </c>
      <c r="B448" s="2">
        <v>726588</v>
      </c>
      <c r="C448" s="2">
        <f>IF(ISNA(VLOOKUP(A448,vlookup_b!A:B,2,FALSE)),0,(VLOOKUP(A448,vlookup_b!A:B,2,FALSE)))</f>
        <v>726588</v>
      </c>
      <c r="D448" s="2">
        <f>VLOOKUP(A448,vlookup_b!C:D,2,FALSE)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x14ac:dyDescent="0.25">
      <c r="A449" s="1" t="s">
        <v>476</v>
      </c>
      <c r="B449" s="2">
        <v>1593000</v>
      </c>
      <c r="C449" s="2">
        <f>IF(ISNA(VLOOKUP(A449,vlookup_b!A:B,2,FALSE)),0,(VLOOKUP(A449,vlookup_b!A:B,2,FALSE)))</f>
        <v>1593000</v>
      </c>
      <c r="D449" s="2">
        <f>VLOOKUP(A449,vlookup_b!C:D,2,FALSE)</f>
        <v>3275495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x14ac:dyDescent="0.25">
      <c r="A450" s="1" t="s">
        <v>477</v>
      </c>
      <c r="B450" s="2">
        <v>450870</v>
      </c>
      <c r="C450" s="2">
        <f>IF(ISNA(VLOOKUP(A450,vlookup_b!A:B,2,FALSE)),0,(VLOOKUP(A450,vlookup_b!A:B,2,FALSE)))</f>
        <v>450870</v>
      </c>
      <c r="D450" s="2">
        <f>VLOOKUP(A450,vlookup_b!C:D,2,FALSE)</f>
        <v>943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x14ac:dyDescent="0.25">
      <c r="A451" s="1" t="s">
        <v>478</v>
      </c>
      <c r="B451" s="2">
        <v>351965</v>
      </c>
      <c r="C451" s="2">
        <f>IF(ISNA(VLOOKUP(A451,vlookup_b!A:B,2,FALSE)),0,(VLOOKUP(A451,vlookup_b!A:B,2,FALSE)))</f>
        <v>351965</v>
      </c>
      <c r="D451" s="2">
        <f>VLOOKUP(A451,vlookup_b!C:D,2,FALSE)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x14ac:dyDescent="0.25">
      <c r="A452" s="1" t="s">
        <v>479</v>
      </c>
      <c r="B452" s="2">
        <v>1286057</v>
      </c>
      <c r="C452" s="2">
        <f>IF(ISNA(VLOOKUP(A452,vlookup_b!A:B,2,FALSE)),0,(VLOOKUP(A452,vlookup_b!A:B,2,FALSE)))</f>
        <v>1286057</v>
      </c>
      <c r="D452" s="2">
        <f>VLOOKUP(A452,vlookup_b!C:D,2,FALSE)</f>
        <v>180444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x14ac:dyDescent="0.25">
      <c r="A453" s="1" t="s">
        <v>480</v>
      </c>
      <c r="B453" s="2">
        <v>1645116</v>
      </c>
      <c r="C453" s="2">
        <f>IF(ISNA(VLOOKUP(A453,vlookup_b!A:B,2,FALSE)),0,(VLOOKUP(A453,vlookup_b!A:B,2,FALSE)))</f>
        <v>1645116</v>
      </c>
      <c r="D453" s="2">
        <f>VLOOKUP(A453,vlookup_b!C:D,2,FALSE)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x14ac:dyDescent="0.25">
      <c r="A454" s="1" t="s">
        <v>481</v>
      </c>
      <c r="B454" s="2">
        <v>2855084</v>
      </c>
      <c r="C454" s="2">
        <f>IF(ISNA(VLOOKUP(A454,vlookup_b!A:B,2,FALSE)),0,(VLOOKUP(A454,vlookup_b!A:B,2,FALSE)))</f>
        <v>2855084</v>
      </c>
      <c r="D454" s="2">
        <f>VLOOKUP(A454,vlookup_b!C:D,2,FALSE)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x14ac:dyDescent="0.25">
      <c r="A455" s="1" t="s">
        <v>482</v>
      </c>
      <c r="B455" s="2">
        <v>778853</v>
      </c>
      <c r="C455" s="2">
        <f>IF(ISNA(VLOOKUP(A455,vlookup_b!A:B,2,FALSE)),0,(VLOOKUP(A455,vlookup_b!A:B,2,FALSE)))</f>
        <v>778853</v>
      </c>
      <c r="D455" s="2">
        <f>VLOOKUP(A455,vlookup_b!C:D,2,FALSE)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x14ac:dyDescent="0.25">
      <c r="A456" s="1" t="s">
        <v>483</v>
      </c>
      <c r="B456" s="2">
        <v>2381707</v>
      </c>
      <c r="C456" s="2">
        <f>IF(ISNA(VLOOKUP(A456,vlookup_b!A:B,2,FALSE)),0,(VLOOKUP(A456,vlookup_b!A:B,2,FALSE)))</f>
        <v>2381707</v>
      </c>
      <c r="D456" s="2">
        <f>VLOOKUP(A456,vlookup_b!C:D,2,FALSE)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x14ac:dyDescent="0.25">
      <c r="A457" s="1" t="s">
        <v>484</v>
      </c>
      <c r="B457" s="2">
        <v>397649</v>
      </c>
      <c r="C457" s="2">
        <f>IF(ISNA(VLOOKUP(A457,vlookup_b!A:B,2,FALSE)),0,(VLOOKUP(A457,vlookup_b!A:B,2,FALSE)))</f>
        <v>397649</v>
      </c>
      <c r="D457" s="2">
        <f>VLOOKUP(A457,vlookup_b!C:D,2,FALSE)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x14ac:dyDescent="0.25">
      <c r="A458" s="1" t="s">
        <v>485</v>
      </c>
      <c r="B458" s="2">
        <v>347534</v>
      </c>
      <c r="C458" s="2">
        <f>IF(ISNA(VLOOKUP(A458,vlookup_b!A:B,2,FALSE)),0,(VLOOKUP(A458,vlookup_b!A:B,2,FALSE)))</f>
        <v>347534</v>
      </c>
      <c r="D458" s="2">
        <f>VLOOKUP(A458,vlookup_b!C:D,2,FALSE)</f>
        <v>1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x14ac:dyDescent="0.25">
      <c r="A459" s="1" t="s">
        <v>486</v>
      </c>
      <c r="B459" s="2">
        <v>195544</v>
      </c>
      <c r="C459" s="2">
        <f>IF(ISNA(VLOOKUP(A459,vlookup_b!A:B,2,FALSE)),0,(VLOOKUP(A459,vlookup_b!A:B,2,FALSE)))</f>
        <v>195544</v>
      </c>
      <c r="D459" s="2">
        <f>VLOOKUP(A459,vlookup_b!C:D,2,FALSE)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x14ac:dyDescent="0.25">
      <c r="A460" s="1" t="s">
        <v>487</v>
      </c>
      <c r="B460" s="2">
        <v>96076</v>
      </c>
      <c r="C460" s="2">
        <f>IF(ISNA(VLOOKUP(A460,vlookup_b!A:B,2,FALSE)),0,(VLOOKUP(A460,vlookup_b!A:B,2,FALSE)))</f>
        <v>96076</v>
      </c>
      <c r="D460" s="2">
        <f>VLOOKUP(A460,vlookup_b!C:D,2,FALSE)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x14ac:dyDescent="0.25">
      <c r="A461" s="1" t="s">
        <v>488</v>
      </c>
      <c r="B461" s="2">
        <v>3274880</v>
      </c>
      <c r="C461" s="2">
        <f>IF(ISNA(VLOOKUP(A461,vlookup_b!A:B,2,FALSE)),0,(VLOOKUP(A461,vlookup_b!A:B,2,FALSE)))</f>
        <v>3274880</v>
      </c>
      <c r="D461" s="2">
        <f>VLOOKUP(A461,vlookup_b!C:D,2,FALSE)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x14ac:dyDescent="0.25">
      <c r="A462" s="1" t="s">
        <v>489</v>
      </c>
      <c r="B462" s="2">
        <v>278752</v>
      </c>
      <c r="C462" s="2">
        <f>IF(ISNA(VLOOKUP(A462,vlookup_b!A:B,2,FALSE)),0,(VLOOKUP(A462,vlookup_b!A:B,2,FALSE)))</f>
        <v>278752</v>
      </c>
      <c r="D462" s="2">
        <f>VLOOKUP(A462,vlookup_b!C:D,2,FALSE)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x14ac:dyDescent="0.25">
      <c r="A463" s="1" t="s">
        <v>490</v>
      </c>
      <c r="B463" s="2">
        <v>317015</v>
      </c>
      <c r="C463" s="2">
        <f>IF(ISNA(VLOOKUP(A463,vlookup_b!A:B,2,FALSE)),0,(VLOOKUP(A463,vlookup_b!A:B,2,FALSE)))</f>
        <v>519912</v>
      </c>
      <c r="D463" s="2">
        <f>VLOOKUP(A463,vlookup_b!C:D,2,FALSE)</f>
        <v>3</v>
      </c>
      <c r="E463" s="2">
        <f t="shared" si="21"/>
        <v>-202897</v>
      </c>
      <c r="F463" t="str">
        <f t="shared" si="22"/>
        <v>aman</v>
      </c>
      <c r="G463" t="str">
        <f t="shared" si="23"/>
        <v>update</v>
      </c>
    </row>
    <row r="464" spans="1:7" x14ac:dyDescent="0.25">
      <c r="A464" s="1" t="s">
        <v>491</v>
      </c>
      <c r="B464" s="2">
        <v>976682</v>
      </c>
      <c r="C464" s="2">
        <f>IF(ISNA(VLOOKUP(A464,vlookup_b!A:B,2,FALSE)),0,(VLOOKUP(A464,vlookup_b!A:B,2,FALSE)))</f>
        <v>976682</v>
      </c>
      <c r="D464" s="2">
        <f>VLOOKUP(A464,vlookup_b!C:D,2,FALSE)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x14ac:dyDescent="0.25">
      <c r="A465" s="1" t="s">
        <v>492</v>
      </c>
      <c r="B465" s="2">
        <v>388958</v>
      </c>
      <c r="C465" s="2">
        <f>IF(ISNA(VLOOKUP(A465,vlookup_b!A:B,2,FALSE)),0,(VLOOKUP(A465,vlookup_b!A:B,2,FALSE)))</f>
        <v>388958</v>
      </c>
      <c r="D465" s="2">
        <f>VLOOKUP(A465,vlookup_b!C:D,2,FALSE)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x14ac:dyDescent="0.25">
      <c r="A466" s="1" t="s">
        <v>493</v>
      </c>
      <c r="B466" s="2">
        <v>2365243</v>
      </c>
      <c r="C466" s="2">
        <f>IF(ISNA(VLOOKUP(A466,vlookup_b!A:B,2,FALSE)),0,(VLOOKUP(A466,vlookup_b!A:B,2,FALSE)))</f>
        <v>2365243</v>
      </c>
      <c r="D466" s="2">
        <f>VLOOKUP(A466,vlookup_b!C:D,2,FALSE)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x14ac:dyDescent="0.25">
      <c r="A467" s="1" t="s">
        <v>494</v>
      </c>
      <c r="B467" s="2">
        <v>1197459</v>
      </c>
      <c r="C467" s="2">
        <f>IF(ISNA(VLOOKUP(A467,vlookup_b!A:B,2,FALSE)),0,(VLOOKUP(A467,vlookup_b!A:B,2,FALSE)))</f>
        <v>1197459</v>
      </c>
      <c r="D467" s="2">
        <f>VLOOKUP(A467,vlookup_b!C:D,2,FALSE)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x14ac:dyDescent="0.25">
      <c r="A468" s="1" t="s">
        <v>495</v>
      </c>
      <c r="B468" s="2">
        <v>1406267</v>
      </c>
      <c r="C468" s="2">
        <f>IF(ISNA(VLOOKUP(A468,vlookup_b!A:B,2,FALSE)),0,(VLOOKUP(A468,vlookup_b!A:B,2,FALSE)))</f>
        <v>1406267</v>
      </c>
      <c r="D468" s="2">
        <f>VLOOKUP(A468,vlookup_b!C:D,2,FALSE)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x14ac:dyDescent="0.25">
      <c r="A469" s="1" t="s">
        <v>496</v>
      </c>
      <c r="B469" s="2">
        <v>1768218</v>
      </c>
      <c r="C469" s="2">
        <f>IF(ISNA(VLOOKUP(A469,vlookup_b!A:B,2,FALSE)),0,(VLOOKUP(A469,vlookup_b!A:B,2,FALSE)))</f>
        <v>1768218</v>
      </c>
      <c r="D469" s="2">
        <f>VLOOKUP(A469,vlookup_b!C:D,2,FALSE)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x14ac:dyDescent="0.25">
      <c r="A470" s="1" t="s">
        <v>497</v>
      </c>
      <c r="B470" s="2">
        <v>838235</v>
      </c>
      <c r="C470" s="2">
        <f>IF(ISNA(VLOOKUP(A470,vlookup_b!A:B,2,FALSE)),0,(VLOOKUP(A470,vlookup_b!A:B,2,FALSE)))</f>
        <v>838235</v>
      </c>
      <c r="D470" s="2">
        <f>VLOOKUP(A470,vlookup_b!C:D,2,FALSE)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x14ac:dyDescent="0.25">
      <c r="A471" s="1" t="s">
        <v>498</v>
      </c>
      <c r="B471" s="2">
        <v>187967</v>
      </c>
      <c r="C471" s="2">
        <f>IF(ISNA(VLOOKUP(A471,vlookup_b!A:B,2,FALSE)),0,(VLOOKUP(A471,vlookup_b!A:B,2,FALSE)))</f>
        <v>187967</v>
      </c>
      <c r="D471" s="2">
        <f>VLOOKUP(A471,vlookup_b!C:D,2,FALSE)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x14ac:dyDescent="0.25">
      <c r="A472" s="1" t="s">
        <v>499</v>
      </c>
      <c r="B472" s="2">
        <v>136548</v>
      </c>
      <c r="C472" s="2">
        <f>IF(ISNA(VLOOKUP(A472,vlookup_b!A:B,2,FALSE)),0,(VLOOKUP(A472,vlookup_b!A:B,2,FALSE)))</f>
        <v>136548</v>
      </c>
      <c r="D472" s="2">
        <f>VLOOKUP(A472,vlookup_b!C:D,2,FALSE)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x14ac:dyDescent="0.25">
      <c r="A473" s="1" t="s">
        <v>500</v>
      </c>
      <c r="B473" s="2">
        <v>341551</v>
      </c>
      <c r="C473" s="2">
        <f>IF(ISNA(VLOOKUP(A473,vlookup_b!A:B,2,FALSE)),0,(VLOOKUP(A473,vlookup_b!A:B,2,FALSE)))</f>
        <v>341551</v>
      </c>
      <c r="D473" s="2">
        <f>VLOOKUP(A473,vlookup_b!C:D,2,FALSE)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x14ac:dyDescent="0.25">
      <c r="A474" s="1" t="s">
        <v>501</v>
      </c>
      <c r="B474" s="2">
        <v>107284</v>
      </c>
      <c r="C474" s="2">
        <f>IF(ISNA(VLOOKUP(A474,vlookup_b!A:B,2,FALSE)),0,(VLOOKUP(A474,vlookup_b!A:B,2,FALSE)))</f>
        <v>107284</v>
      </c>
      <c r="D474" s="2">
        <f>VLOOKUP(A474,vlookup_b!C:D,2,FALSE)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x14ac:dyDescent="0.25">
      <c r="A475" s="1" t="s">
        <v>502</v>
      </c>
      <c r="B475" s="2">
        <v>809259</v>
      </c>
      <c r="C475" s="2">
        <f>IF(ISNA(VLOOKUP(A475,vlookup_b!A:B,2,FALSE)),0,(VLOOKUP(A475,vlookup_b!A:B,2,FALSE)))</f>
        <v>1310131</v>
      </c>
      <c r="D475" s="2">
        <f>VLOOKUP(A475,vlookup_b!C:D,2,FALSE)</f>
        <v>2</v>
      </c>
      <c r="E475" s="2">
        <f t="shared" si="21"/>
        <v>-500872</v>
      </c>
      <c r="F475" t="str">
        <f t="shared" si="22"/>
        <v>aman</v>
      </c>
      <c r="G475" t="str">
        <f t="shared" si="23"/>
        <v>update</v>
      </c>
    </row>
    <row r="476" spans="1:7" x14ac:dyDescent="0.25">
      <c r="A476" s="1" t="s">
        <v>503</v>
      </c>
      <c r="B476" s="2">
        <v>1235424</v>
      </c>
      <c r="C476" s="2">
        <f>IF(ISNA(VLOOKUP(A476,vlookup_b!A:B,2,FALSE)),0,(VLOOKUP(A476,vlookup_b!A:B,2,FALSE)))</f>
        <v>1235424</v>
      </c>
      <c r="D476" s="2">
        <f>VLOOKUP(A476,vlookup_b!C:D,2,FALSE)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x14ac:dyDescent="0.25">
      <c r="A477" s="1" t="s">
        <v>504</v>
      </c>
      <c r="B477" s="2">
        <v>3443800</v>
      </c>
      <c r="C477" s="2">
        <f>IF(ISNA(VLOOKUP(A477,vlookup_b!A:B,2,FALSE)),0,(VLOOKUP(A477,vlookup_b!A:B,2,FALSE)))</f>
        <v>3443800</v>
      </c>
      <c r="D477" s="2">
        <f>VLOOKUP(A477,vlookup_b!C:D,2,FALSE)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x14ac:dyDescent="0.25">
      <c r="A478" s="1" t="s">
        <v>505</v>
      </c>
      <c r="B478" s="2">
        <v>736663</v>
      </c>
      <c r="C478" s="2">
        <f>IF(ISNA(VLOOKUP(A478,vlookup_b!A:B,2,FALSE)),0,(VLOOKUP(A478,vlookup_b!A:B,2,FALSE)))</f>
        <v>736663</v>
      </c>
      <c r="D478" s="2">
        <f>VLOOKUP(A478,vlookup_b!C:D,2,FALSE)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x14ac:dyDescent="0.25">
      <c r="A479" s="1" t="s">
        <v>506</v>
      </c>
      <c r="B479" s="2">
        <v>1600070</v>
      </c>
      <c r="C479" s="2">
        <f>IF(ISNA(VLOOKUP(A479,vlookup_b!A:B,2,FALSE)),0,(VLOOKUP(A479,vlookup_b!A:B,2,FALSE)))</f>
        <v>1600070</v>
      </c>
      <c r="D479" s="2">
        <f>VLOOKUP(A479,vlookup_b!C:D,2,FALSE)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x14ac:dyDescent="0.25">
      <c r="A480" s="1" t="s">
        <v>507</v>
      </c>
      <c r="B480" s="2">
        <v>984592</v>
      </c>
      <c r="C480" s="2">
        <f>IF(ISNA(VLOOKUP(A480,vlookup_b!A:B,2,FALSE)),0,(VLOOKUP(A480,vlookup_b!A:B,2,FALSE)))</f>
        <v>984592</v>
      </c>
      <c r="D480" s="2">
        <f>VLOOKUP(A480,vlookup_b!C:D,2,FALSE)</f>
        <v>263900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x14ac:dyDescent="0.25">
      <c r="A481" s="1" t="s">
        <v>508</v>
      </c>
      <c r="B481" s="2">
        <v>719844</v>
      </c>
      <c r="C481" s="2">
        <f>IF(ISNA(VLOOKUP(A481,vlookup_b!A:B,2,FALSE)),0,(VLOOKUP(A481,vlookup_b!A:B,2,FALSE)))</f>
        <v>1127714</v>
      </c>
      <c r="D481" s="2">
        <f>VLOOKUP(A481,vlookup_b!C:D,2,FALSE)</f>
        <v>135650</v>
      </c>
      <c r="E481" s="2">
        <f t="shared" si="21"/>
        <v>-407870</v>
      </c>
      <c r="F481" t="str">
        <f t="shared" si="22"/>
        <v>aman</v>
      </c>
      <c r="G481" t="str">
        <f t="shared" si="23"/>
        <v>update</v>
      </c>
    </row>
    <row r="482" spans="1:7" x14ac:dyDescent="0.25">
      <c r="A482" s="1" t="s">
        <v>509</v>
      </c>
      <c r="B482" s="2">
        <v>243834</v>
      </c>
      <c r="C482" s="2">
        <f>IF(ISNA(VLOOKUP(A482,vlookup_b!A:B,2,FALSE)),0,(VLOOKUP(A482,vlookup_b!A:B,2,FALSE)))</f>
        <v>243834</v>
      </c>
      <c r="D482" s="2">
        <f>VLOOKUP(A482,vlookup_b!C:D,2,FALSE)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x14ac:dyDescent="0.25">
      <c r="A483" s="1" t="s">
        <v>510</v>
      </c>
      <c r="B483" s="2">
        <v>775739</v>
      </c>
      <c r="C483" s="2">
        <f>IF(ISNA(VLOOKUP(A483,vlookup_b!A:B,2,FALSE)),0,(VLOOKUP(A483,vlookup_b!A:B,2,FALSE)))</f>
        <v>775739</v>
      </c>
      <c r="D483" s="2">
        <f>VLOOKUP(A483,vlookup_b!C:D,2,FALSE)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x14ac:dyDescent="0.25">
      <c r="A484" s="1" t="s">
        <v>511</v>
      </c>
      <c r="B484" s="2">
        <v>971730</v>
      </c>
      <c r="C484" s="2">
        <f>IF(ISNA(VLOOKUP(A484,vlookup_b!A:B,2,FALSE)),0,(VLOOKUP(A484,vlookup_b!A:B,2,FALSE)))</f>
        <v>971730</v>
      </c>
      <c r="D484" s="2">
        <f>VLOOKUP(A484,vlookup_b!C:D,2,FALSE)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x14ac:dyDescent="0.25">
      <c r="A485" s="1" t="s">
        <v>512</v>
      </c>
      <c r="B485" s="2">
        <v>288376</v>
      </c>
      <c r="C485" s="2">
        <f>IF(ISNA(VLOOKUP(A485,vlookup_b!A:B,2,FALSE)),0,(VLOOKUP(A485,vlookup_b!A:B,2,FALSE)))</f>
        <v>288376</v>
      </c>
      <c r="D485" s="2">
        <f>VLOOKUP(A485,vlookup_b!C:D,2,FALSE)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x14ac:dyDescent="0.25">
      <c r="A486" s="1" t="s">
        <v>513</v>
      </c>
      <c r="B486" s="2">
        <v>125543</v>
      </c>
      <c r="C486" s="2">
        <f>IF(ISNA(VLOOKUP(A486,vlookup_b!A:B,2,FALSE)),0,(VLOOKUP(A486,vlookup_b!A:B,2,FALSE)))</f>
        <v>125543</v>
      </c>
      <c r="D486" s="2">
        <f>VLOOKUP(A486,vlookup_b!C:D,2,FALSE)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x14ac:dyDescent="0.25">
      <c r="A487" s="1" t="s">
        <v>514</v>
      </c>
      <c r="B487" s="2">
        <v>578843</v>
      </c>
      <c r="C487" s="2">
        <f>IF(ISNA(VLOOKUP(A487,vlookup_b!A:B,2,FALSE)),0,(VLOOKUP(A487,vlookup_b!A:B,2,FALSE)))</f>
        <v>578843</v>
      </c>
      <c r="D487" s="2">
        <f>VLOOKUP(A487,vlookup_b!C:D,2,FALSE)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x14ac:dyDescent="0.25">
      <c r="A488" s="1" t="s">
        <v>515</v>
      </c>
      <c r="B488" s="2">
        <v>87780</v>
      </c>
      <c r="C488" s="2">
        <f>IF(ISNA(VLOOKUP(A488,vlookup_b!A:B,2,FALSE)),0,(VLOOKUP(A488,vlookup_b!A:B,2,FALSE)))</f>
        <v>87780</v>
      </c>
      <c r="D488" s="2">
        <f>VLOOKUP(A488,vlookup_b!C:D,2,FALSE)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x14ac:dyDescent="0.25">
      <c r="A489" s="1" t="s">
        <v>516</v>
      </c>
      <c r="B489" s="2">
        <v>2183605</v>
      </c>
      <c r="C489" s="2">
        <f>IF(ISNA(VLOOKUP(A489,vlookup_b!A:B,2,FALSE)),0,(VLOOKUP(A489,vlookup_b!A:B,2,FALSE)))</f>
        <v>2183605</v>
      </c>
      <c r="D489" s="2">
        <f>VLOOKUP(A489,vlookup_b!C:D,2,FALSE)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x14ac:dyDescent="0.25">
      <c r="A490" s="1" t="s">
        <v>517</v>
      </c>
      <c r="B490" s="2">
        <v>524531</v>
      </c>
      <c r="C490" s="2">
        <f>IF(ISNA(VLOOKUP(A490,vlookup_b!A:B,2,FALSE)),0,(VLOOKUP(A490,vlookup_b!A:B,2,FALSE)))</f>
        <v>524531</v>
      </c>
      <c r="D490" s="2">
        <f>VLOOKUP(A490,vlookup_b!C:D,2,FALSE)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x14ac:dyDescent="0.25">
      <c r="A491" s="1" t="s">
        <v>518</v>
      </c>
      <c r="B491" s="2">
        <v>2314480</v>
      </c>
      <c r="C491" s="2">
        <f>IF(ISNA(VLOOKUP(A491,vlookup_b!A:B,2,FALSE)),0,(VLOOKUP(A491,vlookup_b!A:B,2,FALSE)))</f>
        <v>2314480</v>
      </c>
      <c r="D491" s="2">
        <f>VLOOKUP(A491,vlookup_b!C:D,2,FALSE)</f>
        <v>1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x14ac:dyDescent="0.25">
      <c r="A492" s="1" t="s">
        <v>519</v>
      </c>
      <c r="B492" s="2">
        <v>437022</v>
      </c>
      <c r="C492" s="2">
        <f>IF(ISNA(VLOOKUP(A492,vlookup_b!A:B,2,FALSE)),0,(VLOOKUP(A492,vlookup_b!A:B,2,FALSE)))</f>
        <v>437022</v>
      </c>
      <c r="D492" s="2">
        <f>VLOOKUP(A492,vlookup_b!C:D,2,FALSE)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x14ac:dyDescent="0.25">
      <c r="A493" s="1" t="s">
        <v>520</v>
      </c>
      <c r="B493" s="2">
        <v>521300</v>
      </c>
      <c r="C493" s="2">
        <f>IF(ISNA(VLOOKUP(A493,vlookup_b!A:B,2,FALSE)),0,(VLOOKUP(A493,vlookup_b!A:B,2,FALSE)))</f>
        <v>521300</v>
      </c>
      <c r="D493" s="2">
        <f>VLOOKUP(A493,vlookup_b!C:D,2,FALSE)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x14ac:dyDescent="0.25">
      <c r="A494" s="1" t="s">
        <v>521</v>
      </c>
      <c r="B494" s="2">
        <v>169088</v>
      </c>
      <c r="C494" s="2">
        <f>IF(ISNA(VLOOKUP(A494,vlookup_b!A:B,2,FALSE)),0,(VLOOKUP(A494,vlookup_b!A:B,2,FALSE)))</f>
        <v>169088</v>
      </c>
      <c r="D494" s="2">
        <f>VLOOKUP(A494,vlookup_b!C:D,2,FALSE)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x14ac:dyDescent="0.25">
      <c r="A495" s="1" t="s">
        <v>522</v>
      </c>
      <c r="B495" s="2">
        <v>1214464</v>
      </c>
      <c r="C495" s="2">
        <f>IF(ISNA(VLOOKUP(A495,vlookup_b!A:B,2,FALSE)),0,(VLOOKUP(A495,vlookup_b!A:B,2,FALSE)))</f>
        <v>1214464</v>
      </c>
      <c r="D495" s="2">
        <f>VLOOKUP(A495,vlookup_b!C:D,2,FALSE)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x14ac:dyDescent="0.25">
      <c r="A496" s="1" t="s">
        <v>523</v>
      </c>
      <c r="B496" s="2">
        <v>838023</v>
      </c>
      <c r="C496" s="2">
        <f>IF(ISNA(VLOOKUP(A496,vlookup_b!A:B,2,FALSE)),0,(VLOOKUP(A496,vlookup_b!A:B,2,FALSE)))</f>
        <v>838023</v>
      </c>
      <c r="D496" s="2">
        <f>VLOOKUP(A496,vlookup_b!C:D,2,FALSE)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x14ac:dyDescent="0.25">
      <c r="A497" s="1" t="s">
        <v>524</v>
      </c>
      <c r="B497" s="2">
        <v>2279793</v>
      </c>
      <c r="C497" s="2">
        <f>IF(ISNA(VLOOKUP(A497,vlookup_b!A:B,2,FALSE)),0,(VLOOKUP(A497,vlookup_b!A:B,2,FALSE)))</f>
        <v>2279793</v>
      </c>
      <c r="D497" s="2">
        <f>VLOOKUP(A497,vlookup_b!C:D,2,FALSE)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x14ac:dyDescent="0.25">
      <c r="A498" s="1" t="s">
        <v>525</v>
      </c>
      <c r="B498" s="2">
        <v>453037</v>
      </c>
      <c r="C498" s="2">
        <f>IF(ISNA(VLOOKUP(A498,vlookup_b!A:B,2,FALSE)),0,(VLOOKUP(A498,vlookup_b!A:B,2,FALSE)))</f>
        <v>453037</v>
      </c>
      <c r="D498" s="2">
        <f>VLOOKUP(A498,vlookup_b!C:D,2,FALSE)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x14ac:dyDescent="0.25">
      <c r="A499" s="1" t="s">
        <v>526</v>
      </c>
      <c r="B499" s="2">
        <v>989702</v>
      </c>
      <c r="C499" s="2">
        <f>IF(ISNA(VLOOKUP(A499,vlookup_b!A:B,2,FALSE)),0,(VLOOKUP(A499,vlookup_b!A:B,2,FALSE)))</f>
        <v>989702</v>
      </c>
      <c r="D499" s="2">
        <f>VLOOKUP(A499,vlookup_b!C:D,2,FALSE)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x14ac:dyDescent="0.25">
      <c r="A500" s="1" t="s">
        <v>527</v>
      </c>
      <c r="B500" s="2">
        <v>217038</v>
      </c>
      <c r="C500" s="2">
        <f>IF(ISNA(VLOOKUP(A500,vlookup_b!A:B,2,FALSE)),0,(VLOOKUP(A500,vlookup_b!A:B,2,FALSE)))</f>
        <v>217038</v>
      </c>
      <c r="D500" s="2">
        <f>VLOOKUP(A500,vlookup_b!C:D,2,FALSE)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x14ac:dyDescent="0.25">
      <c r="A501" s="1" t="s">
        <v>528</v>
      </c>
      <c r="B501" s="2">
        <v>60035</v>
      </c>
      <c r="C501" s="2">
        <f>IF(ISNA(VLOOKUP(A501,vlookup_b!A:B,2,FALSE)),0,(VLOOKUP(A501,vlookup_b!A:B,2,FALSE)))</f>
        <v>63626</v>
      </c>
      <c r="D501" s="2">
        <f>VLOOKUP(A501,vlookup_b!C:D,2,FALSE)</f>
        <v>1</v>
      </c>
      <c r="E501" s="2">
        <f t="shared" si="21"/>
        <v>-3591</v>
      </c>
      <c r="F501" t="str">
        <f t="shared" si="22"/>
        <v>aman</v>
      </c>
      <c r="G501" t="str">
        <f t="shared" si="23"/>
        <v>update</v>
      </c>
    </row>
    <row r="502" spans="1:7" x14ac:dyDescent="0.25">
      <c r="A502" s="1" t="s">
        <v>529</v>
      </c>
      <c r="B502" s="2">
        <v>398267</v>
      </c>
      <c r="C502" s="2">
        <f>IF(ISNA(VLOOKUP(A502,vlookup_b!A:B,2,FALSE)),0,(VLOOKUP(A502,vlookup_b!A:B,2,FALSE)))</f>
        <v>398267</v>
      </c>
      <c r="D502" s="2">
        <f>VLOOKUP(A502,vlookup_b!C:D,2,FALSE)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x14ac:dyDescent="0.25">
      <c r="A503" s="1" t="s">
        <v>530</v>
      </c>
      <c r="B503" s="2">
        <v>146300</v>
      </c>
      <c r="C503" s="2">
        <f>IF(ISNA(VLOOKUP(A503,vlookup_b!A:B,2,FALSE)),0,(VLOOKUP(A503,vlookup_b!A:B,2,FALSE)))</f>
        <v>146300</v>
      </c>
      <c r="D503" s="2">
        <f>VLOOKUP(A503,vlookup_b!C:D,2,FALSE)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x14ac:dyDescent="0.25">
      <c r="A504" s="1" t="s">
        <v>531</v>
      </c>
      <c r="B504" s="2">
        <v>402101</v>
      </c>
      <c r="C504" s="2">
        <f>IF(ISNA(VLOOKUP(A504,vlookup_b!A:B,2,FALSE)),0,(VLOOKUP(A504,vlookup_b!A:B,2,FALSE)))</f>
        <v>552151</v>
      </c>
      <c r="D504" s="2">
        <f>VLOOKUP(A504,vlookup_b!C:D,2,FALSE)</f>
        <v>2</v>
      </c>
      <c r="E504" s="2">
        <f t="shared" si="21"/>
        <v>-150050</v>
      </c>
      <c r="F504" t="str">
        <f t="shared" si="22"/>
        <v>aman</v>
      </c>
      <c r="G504" t="str">
        <f t="shared" si="23"/>
        <v>update</v>
      </c>
    </row>
    <row r="505" spans="1:7" x14ac:dyDescent="0.25">
      <c r="A505" s="1" t="s">
        <v>532</v>
      </c>
      <c r="B505" s="2">
        <v>144108</v>
      </c>
      <c r="C505" s="2">
        <f>IF(ISNA(VLOOKUP(A505,vlookup_b!A:B,2,FALSE)),0,(VLOOKUP(A505,vlookup_b!A:B,2,FALSE)))</f>
        <v>144108</v>
      </c>
      <c r="D505" s="2">
        <f>VLOOKUP(A505,vlookup_b!C:D,2,FALSE)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x14ac:dyDescent="0.25">
      <c r="A506" s="1" t="s">
        <v>533</v>
      </c>
      <c r="B506" s="2">
        <v>823631</v>
      </c>
      <c r="C506" s="2">
        <f>IF(ISNA(VLOOKUP(A506,vlookup_b!A:B,2,FALSE)),0,(VLOOKUP(A506,vlookup_b!A:B,2,FALSE)))</f>
        <v>823631</v>
      </c>
      <c r="D506" s="2">
        <f>VLOOKUP(A506,vlookup_b!C:D,2,FALSE)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x14ac:dyDescent="0.25">
      <c r="A507" s="1" t="s">
        <v>534</v>
      </c>
      <c r="B507" s="2">
        <v>126977</v>
      </c>
      <c r="C507" s="2">
        <f>IF(ISNA(VLOOKUP(A507,vlookup_b!A:B,2,FALSE)),0,(VLOOKUP(A507,vlookup_b!A:B,2,FALSE)))</f>
        <v>126977</v>
      </c>
      <c r="D507" s="2">
        <f>VLOOKUP(A507,vlookup_b!C:D,2,FALSE)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x14ac:dyDescent="0.25">
      <c r="A508" s="1" t="s">
        <v>535</v>
      </c>
      <c r="B508" s="2">
        <v>335280</v>
      </c>
      <c r="C508" s="2">
        <f>IF(ISNA(VLOOKUP(A508,vlookup_b!A:B,2,FALSE)),0,(VLOOKUP(A508,vlookup_b!A:B,2,FALSE)))</f>
        <v>335280</v>
      </c>
      <c r="D508" s="2">
        <f>VLOOKUP(A508,vlookup_b!C:D,2,FALSE)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x14ac:dyDescent="0.25">
      <c r="A509" s="1" t="s">
        <v>536</v>
      </c>
      <c r="B509" s="2">
        <v>1064404</v>
      </c>
      <c r="C509" s="2">
        <f>IF(ISNA(VLOOKUP(A509,vlookup_b!A:B,2,FALSE)),0,(VLOOKUP(A509,vlookup_b!A:B,2,FALSE)))</f>
        <v>1064404</v>
      </c>
      <c r="D509" s="2">
        <f>VLOOKUP(A509,vlookup_b!C:D,2,FALSE)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x14ac:dyDescent="0.25">
      <c r="A510" s="1" t="s">
        <v>537</v>
      </c>
      <c r="B510" s="2">
        <v>1241079</v>
      </c>
      <c r="C510" s="2">
        <f>IF(ISNA(VLOOKUP(A510,vlookup_b!A:B,2,FALSE)),0,(VLOOKUP(A510,vlookup_b!A:B,2,FALSE)))</f>
        <v>1241079</v>
      </c>
      <c r="D510" s="2">
        <f>VLOOKUP(A510,vlookup_b!C:D,2,FALSE)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x14ac:dyDescent="0.25">
      <c r="A511" s="1" t="s">
        <v>538</v>
      </c>
      <c r="B511" s="2">
        <v>414208</v>
      </c>
      <c r="C511" s="2">
        <f>IF(ISNA(VLOOKUP(A511,vlookup_b!A:B,2,FALSE)),0,(VLOOKUP(A511,vlookup_b!A:B,2,FALSE)))</f>
        <v>414208</v>
      </c>
      <c r="D511" s="2">
        <f>VLOOKUP(A511,vlookup_b!C:D,2,FALSE)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x14ac:dyDescent="0.25">
      <c r="A512" s="1" t="s">
        <v>539</v>
      </c>
      <c r="B512" s="2">
        <v>643451</v>
      </c>
      <c r="C512" s="2">
        <f>IF(ISNA(VLOOKUP(A512,vlookup_b!A:B,2,FALSE)),0,(VLOOKUP(A512,vlookup_b!A:B,2,FALSE)))</f>
        <v>643451</v>
      </c>
      <c r="D512" s="2">
        <f>VLOOKUP(A512,vlookup_b!C:D,2,FALSE)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x14ac:dyDescent="0.25">
      <c r="A513" s="1" t="s">
        <v>540</v>
      </c>
      <c r="B513" s="2">
        <v>351912</v>
      </c>
      <c r="C513" s="2">
        <f>IF(ISNA(VLOOKUP(A513,vlookup_b!A:B,2,FALSE)),0,(VLOOKUP(A513,vlookup_b!A:B,2,FALSE)))</f>
        <v>856451</v>
      </c>
      <c r="D513" s="2">
        <f>VLOOKUP(A513,vlookup_b!C:D,2,FALSE)</f>
        <v>0</v>
      </c>
      <c r="E513" s="2">
        <f t="shared" si="21"/>
        <v>-504539</v>
      </c>
      <c r="F513" t="str">
        <f t="shared" si="22"/>
        <v>aman</v>
      </c>
      <c r="G513" t="str">
        <f t="shared" si="23"/>
        <v>update</v>
      </c>
    </row>
    <row r="514" spans="1:7" x14ac:dyDescent="0.25">
      <c r="A514" s="1" t="s">
        <v>541</v>
      </c>
      <c r="B514" s="2">
        <v>481520</v>
      </c>
      <c r="C514" s="2">
        <f>IF(ISNA(VLOOKUP(A514,vlookup_b!A:B,2,FALSE)),0,(VLOOKUP(A514,vlookup_b!A:B,2,FALSE)))</f>
        <v>481520</v>
      </c>
      <c r="D514" s="2">
        <f>VLOOKUP(A514,vlookup_b!C:D,2,FALSE)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x14ac:dyDescent="0.25">
      <c r="A515" s="1" t="s">
        <v>542</v>
      </c>
      <c r="B515" s="2">
        <v>152504</v>
      </c>
      <c r="C515" s="2">
        <f>IF(ISNA(VLOOKUP(A515,vlookup_b!A:B,2,FALSE)),0,(VLOOKUP(A515,vlookup_b!A:B,2,FALSE)))</f>
        <v>152504</v>
      </c>
      <c r="D515" s="2">
        <f>VLOOKUP(A515,vlookup_b!C:D,2,FALSE)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x14ac:dyDescent="0.25">
      <c r="A516" s="1" t="s">
        <v>543</v>
      </c>
      <c r="B516" s="2">
        <v>961854</v>
      </c>
      <c r="C516" s="2">
        <f>IF(ISNA(VLOOKUP(A516,vlookup_b!A:B,2,FALSE)),0,(VLOOKUP(A516,vlookup_b!A:B,2,FALSE)))</f>
        <v>961854</v>
      </c>
      <c r="D516" s="2">
        <f>VLOOKUP(A516,vlookup_b!C:D,2,FALSE)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x14ac:dyDescent="0.25">
      <c r="A517" s="1" t="s">
        <v>544</v>
      </c>
      <c r="B517" s="2">
        <v>1401695</v>
      </c>
      <c r="C517" s="2">
        <f>IF(ISNA(VLOOKUP(A517,vlookup_b!A:B,2,FALSE)),0,(VLOOKUP(A517,vlookup_b!A:B,2,FALSE)))</f>
        <v>1401695</v>
      </c>
      <c r="D517" s="2">
        <f>VLOOKUP(A517,vlookup_b!C:D,2,FALSE)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x14ac:dyDescent="0.25">
      <c r="A518" s="1" t="s">
        <v>545</v>
      </c>
      <c r="B518" s="2">
        <v>97534</v>
      </c>
      <c r="C518" s="2">
        <f>IF(ISNA(VLOOKUP(A518,vlookup_b!A:B,2,FALSE)),0,(VLOOKUP(A518,vlookup_b!A:B,2,FALSE)))</f>
        <v>97534</v>
      </c>
      <c r="D518" s="2">
        <f>VLOOKUP(A518,vlookup_b!C:D,2,FALSE)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x14ac:dyDescent="0.25">
      <c r="A519" s="1" t="s">
        <v>546</v>
      </c>
      <c r="B519" s="2">
        <v>669241</v>
      </c>
      <c r="C519" s="2">
        <f>IF(ISNA(VLOOKUP(A519,vlookup_b!A:B,2,FALSE)),0,(VLOOKUP(A519,vlookup_b!A:B,2,FALSE)))</f>
        <v>669241</v>
      </c>
      <c r="D519" s="2">
        <f>VLOOKUP(A519,vlookup_b!C:D,2,FALSE)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x14ac:dyDescent="0.25">
      <c r="A520" s="1" t="s">
        <v>547</v>
      </c>
      <c r="B520" s="2">
        <v>1649124</v>
      </c>
      <c r="C520" s="2">
        <f>IF(ISNA(VLOOKUP(A520,vlookup_b!A:B,2,FALSE)),0,(VLOOKUP(A520,vlookup_b!A:B,2,FALSE)))</f>
        <v>1649124</v>
      </c>
      <c r="D520" s="2">
        <f>VLOOKUP(A520,vlookup_b!C:D,2,FALSE)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x14ac:dyDescent="0.25">
      <c r="A521" s="1" t="s">
        <v>548</v>
      </c>
      <c r="B521" s="2">
        <v>531000</v>
      </c>
      <c r="C521" s="2">
        <f>IF(ISNA(VLOOKUP(A521,vlookup_b!A:B,2,FALSE)),0,(VLOOKUP(A521,vlookup_b!A:B,2,FALSE)))</f>
        <v>531000</v>
      </c>
      <c r="D521" s="2">
        <f>VLOOKUP(A521,vlookup_b!C:D,2,FALSE)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x14ac:dyDescent="0.25">
      <c r="A522" s="1" t="s">
        <v>549</v>
      </c>
      <c r="B522" s="2">
        <v>1360258</v>
      </c>
      <c r="C522" s="2">
        <f>IF(ISNA(VLOOKUP(A522,vlookup_b!A:B,2,FALSE)),0,(VLOOKUP(A522,vlookup_b!A:B,2,FALSE)))</f>
        <v>1360258</v>
      </c>
      <c r="D522" s="2">
        <f>VLOOKUP(A522,vlookup_b!C:D,2,FALSE)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x14ac:dyDescent="0.25">
      <c r="A523" s="1" t="s">
        <v>550</v>
      </c>
      <c r="B523" s="2">
        <v>137640</v>
      </c>
      <c r="C523" s="2">
        <f>IF(ISNA(VLOOKUP(A523,vlookup_b!A:B,2,FALSE)),0,(VLOOKUP(A523,vlookup_b!A:B,2,FALSE)))</f>
        <v>137640</v>
      </c>
      <c r="D523" s="2">
        <f>VLOOKUP(A523,vlookup_b!C:D,2,FALSE)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x14ac:dyDescent="0.25">
      <c r="A524" s="1" t="s">
        <v>551</v>
      </c>
      <c r="B524" s="2">
        <v>135650</v>
      </c>
      <c r="C524" s="2">
        <f>IF(ISNA(VLOOKUP(A524,vlookup_b!A:B,2,FALSE)),0,(VLOOKUP(A524,vlookup_b!A:B,2,FALSE)))</f>
        <v>135650</v>
      </c>
      <c r="D524" s="2">
        <f>VLOOKUP(A524,vlookup_b!C:D,2,FALSE)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x14ac:dyDescent="0.25">
      <c r="A525" s="1" t="s">
        <v>552</v>
      </c>
      <c r="B525" s="2">
        <v>536120</v>
      </c>
      <c r="C525" s="2">
        <f>IF(ISNA(VLOOKUP(A525,vlookup_b!A:B,2,FALSE)),0,(VLOOKUP(A525,vlookup_b!A:B,2,FALSE)))</f>
        <v>536120</v>
      </c>
      <c r="D525" s="2">
        <f>VLOOKUP(A525,vlookup_b!C:D,2,FALSE)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x14ac:dyDescent="0.25">
      <c r="A526" s="1" t="s">
        <v>553</v>
      </c>
      <c r="B526" s="2">
        <v>585275</v>
      </c>
      <c r="C526" s="2">
        <f>IF(ISNA(VLOOKUP(A526,vlookup_b!A:B,2,FALSE)),0,(VLOOKUP(A526,vlookup_b!A:B,2,FALSE)))</f>
        <v>585275</v>
      </c>
      <c r="D526" s="2">
        <f>VLOOKUP(A526,vlookup_b!C:D,2,FALSE)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x14ac:dyDescent="0.25">
      <c r="A527" s="1" t="s">
        <v>554</v>
      </c>
      <c r="B527" s="2">
        <v>31000</v>
      </c>
      <c r="C527" s="2">
        <f>IF(ISNA(VLOOKUP(A527,vlookup_b!A:B,2,FALSE)),0,(VLOOKUP(A527,vlookup_b!A:B,2,FALSE)))</f>
        <v>31000</v>
      </c>
      <c r="D527" s="2">
        <f>VLOOKUP(A527,vlookup_b!C:D,2,FALSE)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x14ac:dyDescent="0.25">
      <c r="A528" s="1" t="s">
        <v>555</v>
      </c>
      <c r="B528" s="2">
        <v>73141</v>
      </c>
      <c r="C528" s="2">
        <f>IF(ISNA(VLOOKUP(A528,vlookup_b!A:B,2,FALSE)),0,(VLOOKUP(A528,vlookup_b!A:B,2,FALSE)))</f>
        <v>73141</v>
      </c>
      <c r="D528" s="2">
        <f>VLOOKUP(A528,vlookup_b!C:D,2,FALSE)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x14ac:dyDescent="0.25">
      <c r="A529" s="1" t="s">
        <v>556</v>
      </c>
      <c r="B529" s="2">
        <v>638427</v>
      </c>
      <c r="C529" s="2">
        <f>IF(ISNA(VLOOKUP(A529,vlookup_b!A:B,2,FALSE)),0,(VLOOKUP(A529,vlookup_b!A:B,2,FALSE)))</f>
        <v>638427</v>
      </c>
      <c r="D529" s="2">
        <f>VLOOKUP(A529,vlookup_b!C:D,2,FALSE)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x14ac:dyDescent="0.25">
      <c r="A530" s="1" t="s">
        <v>557</v>
      </c>
      <c r="B530" s="2">
        <v>423399</v>
      </c>
      <c r="C530" s="2">
        <f>IF(ISNA(VLOOKUP(A530,vlookup_b!A:B,2,FALSE)),0,(VLOOKUP(A530,vlookup_b!A:B,2,FALSE)))</f>
        <v>423399</v>
      </c>
      <c r="D530" s="2">
        <f>VLOOKUP(A530,vlookup_b!C:D,2,FALSE)</f>
        <v>2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x14ac:dyDescent="0.25">
      <c r="A531" s="1" t="s">
        <v>558</v>
      </c>
      <c r="B531" s="2">
        <v>1245818</v>
      </c>
      <c r="C531" s="2">
        <f>IF(ISNA(VLOOKUP(A531,vlookup_b!A:B,2,FALSE)),0,(VLOOKUP(A531,vlookup_b!A:B,2,FALSE)))</f>
        <v>1245818</v>
      </c>
      <c r="D531" s="2">
        <f>VLOOKUP(A531,vlookup_b!C:D,2,FALSE)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x14ac:dyDescent="0.25">
      <c r="A532" s="1" t="s">
        <v>559</v>
      </c>
      <c r="B532" s="2">
        <v>641410</v>
      </c>
      <c r="C532" s="2">
        <f>IF(ISNA(VLOOKUP(A532,vlookup_b!A:B,2,FALSE)),0,(VLOOKUP(A532,vlookup_b!A:B,2,FALSE)))</f>
        <v>641410</v>
      </c>
      <c r="D532" s="2">
        <f>VLOOKUP(A532,vlookup_b!C:D,2,FALSE)</f>
        <v>1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x14ac:dyDescent="0.25">
      <c r="A533" s="1" t="s">
        <v>560</v>
      </c>
      <c r="B533" s="2">
        <v>1355380</v>
      </c>
      <c r="C533" s="2">
        <f>IF(ISNA(VLOOKUP(A533,vlookup_b!A:B,2,FALSE)),0,(VLOOKUP(A533,vlookup_b!A:B,2,FALSE)))</f>
        <v>1355380</v>
      </c>
      <c r="D533" s="2">
        <f>VLOOKUP(A533,vlookup_b!C:D,2,FALSE)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x14ac:dyDescent="0.25">
      <c r="A534" s="1" t="s">
        <v>561</v>
      </c>
      <c r="B534" s="2">
        <v>1182132</v>
      </c>
      <c r="C534" s="2">
        <f>IF(ISNA(VLOOKUP(A534,vlookup_b!A:B,2,FALSE)),0,(VLOOKUP(A534,vlookup_b!A:B,2,FALSE)))</f>
        <v>1182132</v>
      </c>
      <c r="D534" s="2">
        <f>VLOOKUP(A534,vlookup_b!C:D,2,FALSE)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x14ac:dyDescent="0.25">
      <c r="A535" s="1" t="s">
        <v>562</v>
      </c>
      <c r="B535" s="2">
        <v>836336</v>
      </c>
      <c r="C535" s="2">
        <f>IF(ISNA(VLOOKUP(A535,vlookup_b!A:B,2,FALSE)),0,(VLOOKUP(A535,vlookup_b!A:B,2,FALSE)))</f>
        <v>836336</v>
      </c>
      <c r="D535" s="2">
        <f>VLOOKUP(A535,vlookup_b!C:D,2,FALSE)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x14ac:dyDescent="0.25">
      <c r="A536" s="1" t="s">
        <v>563</v>
      </c>
      <c r="B536" s="2">
        <v>83304</v>
      </c>
      <c r="C536" s="2">
        <f>IF(ISNA(VLOOKUP(A536,vlookup_b!A:B,2,FALSE)),0,(VLOOKUP(A536,vlookup_b!A:B,2,FALSE)))</f>
        <v>83304</v>
      </c>
      <c r="D536" s="2">
        <f>VLOOKUP(A536,vlookup_b!C:D,2,FALSE)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x14ac:dyDescent="0.25">
      <c r="A537" s="1" t="s">
        <v>564</v>
      </c>
      <c r="B537" s="2">
        <v>1030924</v>
      </c>
      <c r="C537" s="2">
        <f>IF(ISNA(VLOOKUP(A537,vlookup_b!A:B,2,FALSE)),0,(VLOOKUP(A537,vlookup_b!A:B,2,FALSE)))</f>
        <v>1030924</v>
      </c>
      <c r="D537" s="2">
        <f>VLOOKUP(A537,vlookup_b!C:D,2,FALSE)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x14ac:dyDescent="0.25">
      <c r="A538" s="1" t="s">
        <v>565</v>
      </c>
      <c r="B538" s="2">
        <v>2038974</v>
      </c>
      <c r="C538" s="2">
        <f>IF(ISNA(VLOOKUP(A538,vlookup_b!A:B,2,FALSE)),0,(VLOOKUP(A538,vlookup_b!A:B,2,FALSE)))</f>
        <v>2038974</v>
      </c>
      <c r="D538" s="2">
        <f>VLOOKUP(A538,vlookup_b!C:D,2,FALSE)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x14ac:dyDescent="0.25">
      <c r="A539" s="1" t="s">
        <v>566</v>
      </c>
      <c r="B539" s="2">
        <v>4548298</v>
      </c>
      <c r="C539" s="2">
        <f>IF(ISNA(VLOOKUP(A539,vlookup_b!A:B,2,FALSE)),0,(VLOOKUP(A539,vlookup_b!A:B,2,FALSE)))</f>
        <v>4548298</v>
      </c>
      <c r="D539" s="2">
        <f>VLOOKUP(A539,vlookup_b!C:D,2,FALSE)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x14ac:dyDescent="0.25">
      <c r="A540" s="1" t="s">
        <v>567</v>
      </c>
      <c r="B540" s="2">
        <v>324690</v>
      </c>
      <c r="C540" s="2">
        <f>IF(ISNA(VLOOKUP(A540,vlookup_b!A:B,2,FALSE)),0,(VLOOKUP(A540,vlookup_b!A:B,2,FALSE)))</f>
        <v>324690</v>
      </c>
      <c r="D540" s="2">
        <f>VLOOKUP(A540,vlookup_b!C:D,2,FALSE)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x14ac:dyDescent="0.25">
      <c r="A541" s="1" t="s">
        <v>568</v>
      </c>
      <c r="B541" s="2">
        <v>326929</v>
      </c>
      <c r="C541" s="2">
        <f>IF(ISNA(VLOOKUP(A541,vlookup_b!A:B,2,FALSE)),0,(VLOOKUP(A541,vlookup_b!A:B,2,FALSE)))</f>
        <v>326929</v>
      </c>
      <c r="D541" s="2">
        <f>VLOOKUP(A541,vlookup_b!C:D,2,FALSE)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x14ac:dyDescent="0.25">
      <c r="A542" s="1" t="s">
        <v>569</v>
      </c>
      <c r="B542" s="2">
        <v>685224</v>
      </c>
      <c r="C542" s="2">
        <f>IF(ISNA(VLOOKUP(A542,vlookup_b!A:B,2,FALSE)),0,(VLOOKUP(A542,vlookup_b!A:B,2,FALSE)))</f>
        <v>685224</v>
      </c>
      <c r="D542" s="2">
        <f>VLOOKUP(A542,vlookup_b!C:D,2,FALSE)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x14ac:dyDescent="0.25">
      <c r="A543" s="1" t="s">
        <v>570</v>
      </c>
      <c r="B543" s="2">
        <v>1519026</v>
      </c>
      <c r="C543" s="2">
        <f>IF(ISNA(VLOOKUP(A543,vlookup_b!A:B,2,FALSE)),0,(VLOOKUP(A543,vlookup_b!A:B,2,FALSE)))</f>
        <v>1519026</v>
      </c>
      <c r="D543" s="2">
        <f>VLOOKUP(A543,vlookup_b!C:D,2,FALSE)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x14ac:dyDescent="0.25">
      <c r="A544" s="1" t="s">
        <v>571</v>
      </c>
      <c r="B544" s="2">
        <v>87780</v>
      </c>
      <c r="C544" s="2">
        <f>IF(ISNA(VLOOKUP(A544,vlookup_b!A:B,2,FALSE)),0,(VLOOKUP(A544,vlookup_b!A:B,2,FALSE)))</f>
        <v>87780</v>
      </c>
      <c r="D544" s="2">
        <f>VLOOKUP(A544,vlookup_b!C:D,2,FALSE)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x14ac:dyDescent="0.25">
      <c r="A545" s="1" t="s">
        <v>572</v>
      </c>
      <c r="B545" s="2">
        <v>1889949</v>
      </c>
      <c r="C545" s="2">
        <f>IF(ISNA(VLOOKUP(A545,vlookup_b!A:B,2,FALSE)),0,(VLOOKUP(A545,vlookup_b!A:B,2,FALSE)))</f>
        <v>1889949</v>
      </c>
      <c r="D545" s="2">
        <f>VLOOKUP(A545,vlookup_b!C:D,2,FALSE)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x14ac:dyDescent="0.25">
      <c r="A546" s="1" t="s">
        <v>573</v>
      </c>
      <c r="B546" s="2">
        <v>104371</v>
      </c>
      <c r="C546" s="2">
        <f>IF(ISNA(VLOOKUP(A546,vlookup_b!A:B,2,FALSE)),0,(VLOOKUP(A546,vlookup_b!A:B,2,FALSE)))</f>
        <v>104371</v>
      </c>
      <c r="D546" s="2">
        <f>VLOOKUP(A546,vlookup_b!C:D,2,FALSE)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x14ac:dyDescent="0.25">
      <c r="A547" s="1" t="s">
        <v>574</v>
      </c>
      <c r="B547" s="2">
        <v>1929181</v>
      </c>
      <c r="C547" s="2">
        <f>IF(ISNA(VLOOKUP(A547,vlookup_b!A:B,2,FALSE)),0,(VLOOKUP(A547,vlookup_b!A:B,2,FALSE)))</f>
        <v>1929181</v>
      </c>
      <c r="D547" s="2">
        <f>VLOOKUP(A547,vlookup_b!C:D,2,FALSE)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x14ac:dyDescent="0.25">
      <c r="A548" s="1" t="s">
        <v>575</v>
      </c>
      <c r="B548" s="2">
        <v>1092800</v>
      </c>
      <c r="C548" s="2">
        <f>IF(ISNA(VLOOKUP(A548,vlookup_b!A:B,2,FALSE)),0,(VLOOKUP(A548,vlookup_b!A:B,2,FALSE)))</f>
        <v>1092800</v>
      </c>
      <c r="D548" s="2">
        <f>VLOOKUP(A548,vlookup_b!C:D,2,FALSE)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x14ac:dyDescent="0.25">
      <c r="A549" s="1" t="s">
        <v>576</v>
      </c>
      <c r="B549" s="2">
        <v>1148955</v>
      </c>
      <c r="C549" s="2">
        <f>IF(ISNA(VLOOKUP(A549,vlookup_b!A:B,2,FALSE)),0,(VLOOKUP(A549,vlookup_b!A:B,2,FALSE)))</f>
        <v>1148955</v>
      </c>
      <c r="D549" s="2">
        <f>VLOOKUP(A549,vlookup_b!C:D,2,FALSE)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x14ac:dyDescent="0.25">
      <c r="A550" s="1" t="s">
        <v>577</v>
      </c>
      <c r="B550" s="2">
        <v>481699</v>
      </c>
      <c r="C550" s="2">
        <f>IF(ISNA(VLOOKUP(A550,vlookup_b!A:B,2,FALSE)),0,(VLOOKUP(A550,vlookup_b!A:B,2,FALSE)))</f>
        <v>481699</v>
      </c>
      <c r="D550" s="2">
        <f>VLOOKUP(A550,vlookup_b!C:D,2,FALSE)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x14ac:dyDescent="0.25">
      <c r="A551" s="1" t="s">
        <v>578</v>
      </c>
      <c r="B551" s="2">
        <v>1525292</v>
      </c>
      <c r="C551" s="2">
        <f>IF(ISNA(VLOOKUP(A551,vlookup_b!A:B,2,FALSE)),0,(VLOOKUP(A551,vlookup_b!A:B,2,FALSE)))</f>
        <v>1525292</v>
      </c>
      <c r="D551" s="2">
        <f>VLOOKUP(A551,vlookup_b!C:D,2,FALSE)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x14ac:dyDescent="0.25">
      <c r="A552" s="1" t="s">
        <v>579</v>
      </c>
      <c r="B552" s="2">
        <v>2132604</v>
      </c>
      <c r="C552" s="2">
        <f>IF(ISNA(VLOOKUP(A552,vlookup_b!A:B,2,FALSE)),0,(VLOOKUP(A552,vlookup_b!A:B,2,FALSE)))</f>
        <v>2132604</v>
      </c>
      <c r="D552" s="2">
        <f>VLOOKUP(A552,vlookup_b!C:D,2,FALSE)</f>
        <v>718000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x14ac:dyDescent="0.25">
      <c r="A553" s="1" t="s">
        <v>580</v>
      </c>
      <c r="B553" s="2">
        <v>869141</v>
      </c>
      <c r="C553" s="2">
        <f>IF(ISNA(VLOOKUP(A553,vlookup_b!A:B,2,FALSE)),0,(VLOOKUP(A553,vlookup_b!A:B,2,FALSE)))</f>
        <v>869141</v>
      </c>
      <c r="D553" s="2">
        <f>VLOOKUP(A553,vlookup_b!C:D,2,FALSE)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x14ac:dyDescent="0.25">
      <c r="A554" s="1" t="s">
        <v>581</v>
      </c>
      <c r="B554" s="2">
        <v>467015</v>
      </c>
      <c r="C554" s="2">
        <f>IF(ISNA(VLOOKUP(A554,vlookup_b!A:B,2,FALSE)),0,(VLOOKUP(A554,vlookup_b!A:B,2,FALSE)))</f>
        <v>913325</v>
      </c>
      <c r="D554" s="2">
        <f>VLOOKUP(A554,vlookup_b!C:D,2,FALSE)</f>
        <v>467015</v>
      </c>
      <c r="E554" s="2">
        <f t="shared" si="24"/>
        <v>-446310</v>
      </c>
      <c r="F554" t="str">
        <f t="shared" si="25"/>
        <v>aman</v>
      </c>
      <c r="G554" t="str">
        <f t="shared" si="26"/>
        <v>no update</v>
      </c>
    </row>
    <row r="555" spans="1:7" x14ac:dyDescent="0.25">
      <c r="A555" s="1" t="s">
        <v>582</v>
      </c>
      <c r="B555" s="2">
        <v>419529</v>
      </c>
      <c r="C555" s="2">
        <f>IF(ISNA(VLOOKUP(A555,vlookup_b!A:B,2,FALSE)),0,(VLOOKUP(A555,vlookup_b!A:B,2,FALSE)))</f>
        <v>419529</v>
      </c>
      <c r="D555" s="2">
        <f>VLOOKUP(A555,vlookup_b!C:D,2,FALSE)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x14ac:dyDescent="0.25">
      <c r="A556" s="1" t="s">
        <v>583</v>
      </c>
      <c r="B556" s="2">
        <v>9972555</v>
      </c>
      <c r="C556" s="2">
        <f>IF(ISNA(VLOOKUP(A556,vlookup_b!A:B,2,FALSE)),0,(VLOOKUP(A556,vlookup_b!A:B,2,FALSE)))</f>
        <v>9972555</v>
      </c>
      <c r="D556" s="2">
        <f>VLOOKUP(A556,vlookup_b!C:D,2,FALSE)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x14ac:dyDescent="0.25">
      <c r="A557" s="1" t="s">
        <v>584</v>
      </c>
      <c r="B557" s="2">
        <v>1004783</v>
      </c>
      <c r="C557" s="2">
        <f>IF(ISNA(VLOOKUP(A557,vlookup_b!A:B,2,FALSE)),0,(VLOOKUP(A557,vlookup_b!A:B,2,FALSE)))</f>
        <v>1004783</v>
      </c>
      <c r="D557" s="2">
        <f>VLOOKUP(A557,vlookup_b!C:D,2,FALSE)</f>
        <v>2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x14ac:dyDescent="0.25">
      <c r="A558" s="1" t="s">
        <v>585</v>
      </c>
      <c r="B558" s="2">
        <v>99477</v>
      </c>
      <c r="C558" s="2">
        <f>IF(ISNA(VLOOKUP(A558,vlookup_b!A:B,2,FALSE)),0,(VLOOKUP(A558,vlookup_b!A:B,2,FALSE)))</f>
        <v>99477</v>
      </c>
      <c r="D558" s="2">
        <f>VLOOKUP(A558,vlookup_b!C:D,2,FALSE)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x14ac:dyDescent="0.25">
      <c r="A559" s="1" t="s">
        <v>586</v>
      </c>
      <c r="B559" s="2">
        <v>479141</v>
      </c>
      <c r="C559" s="2">
        <f>IF(ISNA(VLOOKUP(A559,vlookup_b!A:B,2,FALSE)),0,(VLOOKUP(A559,vlookup_b!A:B,2,FALSE)))</f>
        <v>717281</v>
      </c>
      <c r="D559" s="2">
        <f>VLOOKUP(A559,vlookup_b!C:D,2,FALSE)</f>
        <v>1</v>
      </c>
      <c r="E559" s="2">
        <f t="shared" si="24"/>
        <v>-238140</v>
      </c>
      <c r="F559" t="str">
        <f t="shared" si="25"/>
        <v>aman</v>
      </c>
      <c r="G559" t="str">
        <f t="shared" si="26"/>
        <v>update</v>
      </c>
    </row>
    <row r="560" spans="1:7" x14ac:dyDescent="0.25">
      <c r="A560" s="1" t="s">
        <v>587</v>
      </c>
      <c r="B560" s="2">
        <v>469171</v>
      </c>
      <c r="C560" s="2">
        <f>IF(ISNA(VLOOKUP(A560,vlookup_b!A:B,2,FALSE)),0,(VLOOKUP(A560,vlookup_b!A:B,2,FALSE)))</f>
        <v>469171</v>
      </c>
      <c r="D560" s="2">
        <f>VLOOKUP(A560,vlookup_b!C:D,2,FALSE)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x14ac:dyDescent="0.25">
      <c r="A561" s="1" t="s">
        <v>588</v>
      </c>
      <c r="B561" s="2">
        <v>976730</v>
      </c>
      <c r="C561" s="2">
        <f>IF(ISNA(VLOOKUP(A561,vlookup_b!A:B,2,FALSE)),0,(VLOOKUP(A561,vlookup_b!A:B,2,FALSE)))</f>
        <v>976730</v>
      </c>
      <c r="D561" s="2">
        <f>VLOOKUP(A561,vlookup_b!C:D,2,FALSE)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x14ac:dyDescent="0.25">
      <c r="A562" s="1" t="s">
        <v>589</v>
      </c>
      <c r="B562" s="2">
        <v>244170</v>
      </c>
      <c r="C562" s="2">
        <f>IF(ISNA(VLOOKUP(A562,vlookup_b!A:B,2,FALSE)),0,(VLOOKUP(A562,vlookup_b!A:B,2,FALSE)))</f>
        <v>244170</v>
      </c>
      <c r="D562" s="2">
        <f>VLOOKUP(A562,vlookup_b!C:D,2,FALSE)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x14ac:dyDescent="0.25">
      <c r="A563" s="1" t="s">
        <v>590</v>
      </c>
      <c r="B563" s="2">
        <v>116256</v>
      </c>
      <c r="C563" s="2">
        <f>IF(ISNA(VLOOKUP(A563,vlookup_b!A:B,2,FALSE)),0,(VLOOKUP(A563,vlookup_b!A:B,2,FALSE)))</f>
        <v>116256</v>
      </c>
      <c r="D563" s="2">
        <f>VLOOKUP(A563,vlookup_b!C:D,2,FALSE)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x14ac:dyDescent="0.25">
      <c r="A564" s="1" t="s">
        <v>591</v>
      </c>
      <c r="B564" s="2">
        <v>156548</v>
      </c>
      <c r="C564" s="2">
        <f>IF(ISNA(VLOOKUP(A564,vlookup_b!A:B,2,FALSE)),0,(VLOOKUP(A564,vlookup_b!A:B,2,FALSE)))</f>
        <v>156548</v>
      </c>
      <c r="D564" s="2">
        <f>VLOOKUP(A564,vlookup_b!C:D,2,FALSE)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x14ac:dyDescent="0.25">
      <c r="A565" s="1" t="s">
        <v>592</v>
      </c>
      <c r="B565" s="2">
        <v>485617</v>
      </c>
      <c r="C565" s="2">
        <f>IF(ISNA(VLOOKUP(A565,vlookup_b!A:B,2,FALSE)),0,(VLOOKUP(A565,vlookup_b!A:B,2,FALSE)))</f>
        <v>485617</v>
      </c>
      <c r="D565" s="2">
        <f>VLOOKUP(A565,vlookup_b!C:D,2,FALSE)</f>
        <v>4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x14ac:dyDescent="0.25">
      <c r="A566" s="1" t="s">
        <v>593</v>
      </c>
      <c r="B566" s="2">
        <v>88520</v>
      </c>
      <c r="C566" s="2">
        <f>IF(ISNA(VLOOKUP(A566,vlookup_b!A:B,2,FALSE)),0,(VLOOKUP(A566,vlookup_b!A:B,2,FALSE)))</f>
        <v>88520</v>
      </c>
      <c r="D566" s="2">
        <f>VLOOKUP(A566,vlookup_b!C:D,2,FALSE)</f>
        <v>1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x14ac:dyDescent="0.25">
      <c r="A567" s="1" t="s">
        <v>594</v>
      </c>
      <c r="B567" s="2">
        <v>509760</v>
      </c>
      <c r="C567" s="2">
        <f>IF(ISNA(VLOOKUP(A567,vlookup_b!A:B,2,FALSE)),0,(VLOOKUP(A567,vlookup_b!A:B,2,FALSE)))</f>
        <v>509760</v>
      </c>
      <c r="D567" s="2">
        <f>VLOOKUP(A567,vlookup_b!C:D,2,FALSE)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x14ac:dyDescent="0.25">
      <c r="A568" s="1" t="s">
        <v>595</v>
      </c>
      <c r="B568" s="2">
        <v>571520</v>
      </c>
      <c r="C568" s="2">
        <f>IF(ISNA(VLOOKUP(A568,vlookup_b!A:B,2,FALSE)),0,(VLOOKUP(A568,vlookup_b!A:B,2,FALSE)))</f>
        <v>571520</v>
      </c>
      <c r="D568" s="2">
        <f>VLOOKUP(A568,vlookup_b!C:D,2,FALSE)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x14ac:dyDescent="0.25">
      <c r="A569" s="1" t="s">
        <v>596</v>
      </c>
      <c r="B569" s="2">
        <v>198670</v>
      </c>
      <c r="C569" s="2">
        <f>IF(ISNA(VLOOKUP(A569,vlookup_b!A:B,2,FALSE)),0,(VLOOKUP(A569,vlookup_b!A:B,2,FALSE)))</f>
        <v>198670</v>
      </c>
      <c r="D569" s="2">
        <f>VLOOKUP(A569,vlookup_b!C:D,2,FALSE)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x14ac:dyDescent="0.25">
      <c r="A570" s="1" t="s">
        <v>597</v>
      </c>
      <c r="B570" s="2">
        <v>584043</v>
      </c>
      <c r="C570" s="2">
        <f>IF(ISNA(VLOOKUP(A570,vlookup_b!A:B,2,FALSE)),0,(VLOOKUP(A570,vlookup_b!A:B,2,FALSE)))</f>
        <v>584043</v>
      </c>
      <c r="D570" s="2">
        <f>VLOOKUP(A570,vlookup_b!C:D,2,FALSE)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x14ac:dyDescent="0.25">
      <c r="A571" s="1" t="s">
        <v>598</v>
      </c>
      <c r="B571" s="2">
        <v>2357640</v>
      </c>
      <c r="C571" s="2">
        <f>IF(ISNA(VLOOKUP(A571,vlookup_b!A:B,2,FALSE)),0,(VLOOKUP(A571,vlookup_b!A:B,2,FALSE)))</f>
        <v>2357640</v>
      </c>
      <c r="D571" s="2">
        <f>VLOOKUP(A571,vlookup_b!C:D,2,FALSE)</f>
        <v>2220000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x14ac:dyDescent="0.25">
      <c r="A572" s="1" t="s">
        <v>599</v>
      </c>
      <c r="B572" s="2">
        <v>1635967</v>
      </c>
      <c r="C572" s="2">
        <f>IF(ISNA(VLOOKUP(A572,vlookup_b!A:B,2,FALSE)),0,(VLOOKUP(A572,vlookup_b!A:B,2,FALSE)))</f>
        <v>1635967</v>
      </c>
      <c r="D572" s="2">
        <f>VLOOKUP(A572,vlookup_b!C:D,2,FALSE)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x14ac:dyDescent="0.25">
      <c r="A573" s="1" t="s">
        <v>600</v>
      </c>
      <c r="B573" s="2">
        <v>1152155</v>
      </c>
      <c r="C573" s="2">
        <f>IF(ISNA(VLOOKUP(A573,vlookup_b!A:B,2,FALSE)),0,(VLOOKUP(A573,vlookup_b!A:B,2,FALSE)))</f>
        <v>1152155</v>
      </c>
      <c r="D573" s="2">
        <f>VLOOKUP(A573,vlookup_b!C:D,2,FALSE)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x14ac:dyDescent="0.25">
      <c r="A574" s="1" t="s">
        <v>601</v>
      </c>
      <c r="B574" s="2">
        <v>956857</v>
      </c>
      <c r="C574" s="2">
        <f>IF(ISNA(VLOOKUP(A574,vlookup_b!A:B,2,FALSE)),0,(VLOOKUP(A574,vlookup_b!A:B,2,FALSE)))</f>
        <v>956857</v>
      </c>
      <c r="D574" s="2">
        <f>VLOOKUP(A574,vlookup_b!C:D,2,FALSE)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x14ac:dyDescent="0.25">
      <c r="A575" s="1" t="s">
        <v>602</v>
      </c>
      <c r="B575" s="2">
        <v>52452</v>
      </c>
      <c r="C575" s="2">
        <f>IF(ISNA(VLOOKUP(A575,vlookup_b!A:B,2,FALSE)),0,(VLOOKUP(A575,vlookup_b!A:B,2,FALSE)))</f>
        <v>52452</v>
      </c>
      <c r="D575" s="2">
        <f>VLOOKUP(A575,vlookup_b!C:D,2,FALSE)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x14ac:dyDescent="0.25">
      <c r="A576" s="1" t="s">
        <v>603</v>
      </c>
      <c r="B576" s="2">
        <v>50000</v>
      </c>
      <c r="C576" s="2">
        <f>IF(ISNA(VLOOKUP(A576,vlookup_b!A:B,2,FALSE)),0,(VLOOKUP(A576,vlookup_b!A:B,2,FALSE)))</f>
        <v>50000</v>
      </c>
      <c r="D576" s="2">
        <f>VLOOKUP(A576,vlookup_b!C:D,2,FALSE)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x14ac:dyDescent="0.25">
      <c r="A577" s="1" t="s">
        <v>604</v>
      </c>
      <c r="B577" s="2">
        <v>474383</v>
      </c>
      <c r="C577" s="2">
        <f>IF(ISNA(VLOOKUP(A577,vlookup_b!A:B,2,FALSE)),0,(VLOOKUP(A577,vlookup_b!A:B,2,FALSE)))</f>
        <v>474383</v>
      </c>
      <c r="D577" s="2">
        <f>VLOOKUP(A577,vlookup_b!C:D,2,FALSE)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x14ac:dyDescent="0.25">
      <c r="A578" s="1" t="s">
        <v>605</v>
      </c>
      <c r="B578" s="2">
        <v>298650</v>
      </c>
      <c r="C578" s="2">
        <f>IF(ISNA(VLOOKUP(A578,vlookup_b!A:B,2,FALSE)),0,(VLOOKUP(A578,vlookup_b!A:B,2,FALSE)))</f>
        <v>298650</v>
      </c>
      <c r="D578" s="2">
        <f>VLOOKUP(A578,vlookup_b!C:D,2,FALSE)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x14ac:dyDescent="0.25">
      <c r="A579" s="1" t="s">
        <v>606</v>
      </c>
      <c r="B579" s="2">
        <v>201701</v>
      </c>
      <c r="C579" s="2">
        <f>IF(ISNA(VLOOKUP(A579,vlookup_b!A:B,2,FALSE)),0,(VLOOKUP(A579,vlookup_b!A:B,2,FALSE)))</f>
        <v>201701</v>
      </c>
      <c r="D579" s="2">
        <f>VLOOKUP(A579,vlookup_b!C:D,2,FALSE)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x14ac:dyDescent="0.25">
      <c r="A580" s="1" t="s">
        <v>607</v>
      </c>
      <c r="B580" s="2">
        <v>1715711</v>
      </c>
      <c r="C580" s="2">
        <f>IF(ISNA(VLOOKUP(A580,vlookup_b!A:B,2,FALSE)),0,(VLOOKUP(A580,vlookup_b!A:B,2,FALSE)))</f>
        <v>1715711</v>
      </c>
      <c r="D580" s="2">
        <f>VLOOKUP(A580,vlookup_b!C:D,2,FALSE)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x14ac:dyDescent="0.25">
      <c r="A581" s="1" t="s">
        <v>608</v>
      </c>
      <c r="B581" s="2">
        <v>187967</v>
      </c>
      <c r="C581" s="2">
        <f>IF(ISNA(VLOOKUP(A581,vlookup_b!A:B,2,FALSE)),0,(VLOOKUP(A581,vlookup_b!A:B,2,FALSE)))</f>
        <v>187967</v>
      </c>
      <c r="D581" s="2">
        <f>VLOOKUP(A581,vlookup_b!C:D,2,FALSE)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x14ac:dyDescent="0.25">
      <c r="A582" s="1" t="s">
        <v>609</v>
      </c>
      <c r="B582" s="2">
        <v>662575</v>
      </c>
      <c r="C582" s="2">
        <f>IF(ISNA(VLOOKUP(A582,vlookup_b!A:B,2,FALSE)),0,(VLOOKUP(A582,vlookup_b!A:B,2,FALSE)))</f>
        <v>662575</v>
      </c>
      <c r="D582" s="2">
        <f>VLOOKUP(A582,vlookup_b!C:D,2,FALSE)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x14ac:dyDescent="0.25">
      <c r="A583" s="1" t="s">
        <v>610</v>
      </c>
      <c r="B583" s="2">
        <v>1169320</v>
      </c>
      <c r="C583" s="2">
        <f>IF(ISNA(VLOOKUP(A583,vlookup_b!A:B,2,FALSE)),0,(VLOOKUP(A583,vlookup_b!A:B,2,FALSE)))</f>
        <v>1169320</v>
      </c>
      <c r="D583" s="2">
        <f>VLOOKUP(A583,vlookup_b!C:D,2,FALSE)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x14ac:dyDescent="0.25">
      <c r="A584" s="1" t="s">
        <v>611</v>
      </c>
      <c r="B584" s="2">
        <v>531069</v>
      </c>
      <c r="C584" s="2">
        <f>IF(ISNA(VLOOKUP(A584,vlookup_b!A:B,2,FALSE)),0,(VLOOKUP(A584,vlookup_b!A:B,2,FALSE)))</f>
        <v>531069</v>
      </c>
      <c r="D584" s="2">
        <f>VLOOKUP(A584,vlookup_b!C:D,2,FALSE)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x14ac:dyDescent="0.25">
      <c r="A585" s="1" t="s">
        <v>612</v>
      </c>
      <c r="B585" s="2">
        <v>89243</v>
      </c>
      <c r="C585" s="2">
        <f>IF(ISNA(VLOOKUP(A585,vlookup_b!A:B,2,FALSE)),0,(VLOOKUP(A585,vlookup_b!A:B,2,FALSE)))</f>
        <v>89243</v>
      </c>
      <c r="D585" s="2">
        <f>VLOOKUP(A585,vlookup_b!C:D,2,FALSE)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x14ac:dyDescent="0.25">
      <c r="A586" s="1" t="s">
        <v>613</v>
      </c>
      <c r="B586" s="2">
        <v>172781</v>
      </c>
      <c r="C586" s="2">
        <f>IF(ISNA(VLOOKUP(A586,vlookup_b!A:B,2,FALSE)),0,(VLOOKUP(A586,vlookup_b!A:B,2,FALSE)))</f>
        <v>172781</v>
      </c>
      <c r="D586" s="2">
        <f>VLOOKUP(A586,vlookup_b!C:D,2,FALSE)</f>
        <v>2412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x14ac:dyDescent="0.25">
      <c r="A587" s="1" t="s">
        <v>614</v>
      </c>
      <c r="B587" s="2">
        <v>740254</v>
      </c>
      <c r="C587" s="2">
        <f>IF(ISNA(VLOOKUP(A587,vlookup_b!A:B,2,FALSE)),0,(VLOOKUP(A587,vlookup_b!A:B,2,FALSE)))</f>
        <v>740254</v>
      </c>
      <c r="D587" s="2">
        <f>VLOOKUP(A587,vlookup_b!C:D,2,FALSE)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x14ac:dyDescent="0.25">
      <c r="A588" s="1" t="s">
        <v>615</v>
      </c>
      <c r="B588" s="2">
        <v>177442</v>
      </c>
      <c r="C588" s="2">
        <f>IF(ISNA(VLOOKUP(A588,vlookup_b!A:B,2,FALSE)),0,(VLOOKUP(A588,vlookup_b!A:B,2,FALSE)))</f>
        <v>177442</v>
      </c>
      <c r="D588" s="2">
        <f>VLOOKUP(A588,vlookup_b!C:D,2,FALSE)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x14ac:dyDescent="0.25">
      <c r="A589" s="1" t="s">
        <v>616</v>
      </c>
      <c r="B589" s="2">
        <v>879700</v>
      </c>
      <c r="C589" s="2">
        <f>IF(ISNA(VLOOKUP(A589,vlookup_b!A:B,2,FALSE)),0,(VLOOKUP(A589,vlookup_b!A:B,2,FALSE)))</f>
        <v>879700</v>
      </c>
      <c r="D589" s="2">
        <f>VLOOKUP(A589,vlookup_b!C:D,2,FALSE)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x14ac:dyDescent="0.25">
      <c r="A590" s="1" t="s">
        <v>617</v>
      </c>
      <c r="B590" s="2">
        <v>617425</v>
      </c>
      <c r="C590" s="2">
        <f>IF(ISNA(VLOOKUP(A590,vlookup_b!A:B,2,FALSE)),0,(VLOOKUP(A590,vlookup_b!A:B,2,FALSE)))</f>
        <v>617425</v>
      </c>
      <c r="D590" s="2">
        <f>VLOOKUP(A590,vlookup_b!C:D,2,FALSE)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x14ac:dyDescent="0.25">
      <c r="A591" s="1" t="s">
        <v>618</v>
      </c>
      <c r="B591" s="2">
        <v>1997485</v>
      </c>
      <c r="C591" s="2">
        <f>IF(ISNA(VLOOKUP(A591,vlookup_b!A:B,2,FALSE)),0,(VLOOKUP(A591,vlookup_b!A:B,2,FALSE)))</f>
        <v>1997485</v>
      </c>
      <c r="D591" s="2">
        <f>VLOOKUP(A591,vlookup_b!C:D,2,FALSE)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x14ac:dyDescent="0.25">
      <c r="A592" s="1" t="s">
        <v>619</v>
      </c>
      <c r="B592" s="2">
        <v>501789</v>
      </c>
      <c r="C592" s="2">
        <f>IF(ISNA(VLOOKUP(A592,vlookup_b!A:B,2,FALSE)),0,(VLOOKUP(A592,vlookup_b!A:B,2,FALSE)))</f>
        <v>501789</v>
      </c>
      <c r="D592" s="2">
        <f>VLOOKUP(A592,vlookup_b!C:D,2,FALSE)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x14ac:dyDescent="0.25">
      <c r="A593" s="1" t="s">
        <v>620</v>
      </c>
      <c r="B593" s="2">
        <v>587488</v>
      </c>
      <c r="C593" s="2">
        <f>IF(ISNA(VLOOKUP(A593,vlookup_b!A:B,2,FALSE)),0,(VLOOKUP(A593,vlookup_b!A:B,2,FALSE)))</f>
        <v>587488</v>
      </c>
      <c r="D593" s="2">
        <f>VLOOKUP(A593,vlookup_b!C:D,2,FALSE)</f>
        <v>20339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x14ac:dyDescent="0.25">
      <c r="A594" s="1" t="s">
        <v>621</v>
      </c>
      <c r="B594" s="2">
        <v>1278365</v>
      </c>
      <c r="C594" s="2">
        <f>IF(ISNA(VLOOKUP(A594,vlookup_b!A:B,2,FALSE)),0,(VLOOKUP(A594,vlookup_b!A:B,2,FALSE)))</f>
        <v>1278365</v>
      </c>
      <c r="D594" s="2">
        <f>VLOOKUP(A594,vlookup_b!C:D,2,FALSE)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x14ac:dyDescent="0.25">
      <c r="A595" s="1" t="s">
        <v>622</v>
      </c>
      <c r="B595" s="2">
        <v>2977076</v>
      </c>
      <c r="C595" s="2">
        <f>IF(ISNA(VLOOKUP(A595,vlookup_b!A:B,2,FALSE)),0,(VLOOKUP(A595,vlookup_b!A:B,2,FALSE)))</f>
        <v>2977076</v>
      </c>
      <c r="D595" s="2">
        <f>VLOOKUP(A595,vlookup_b!C:D,2,FALSE)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x14ac:dyDescent="0.25">
      <c r="A596" s="1" t="s">
        <v>623</v>
      </c>
      <c r="B596" s="2">
        <v>870840</v>
      </c>
      <c r="C596" s="2">
        <f>IF(ISNA(VLOOKUP(A596,vlookup_b!A:B,2,FALSE)),0,(VLOOKUP(A596,vlookup_b!A:B,2,FALSE)))</f>
        <v>870840</v>
      </c>
      <c r="D596" s="2">
        <f>VLOOKUP(A596,vlookup_b!C:D,2,FALSE)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x14ac:dyDescent="0.25">
      <c r="A597" s="1" t="s">
        <v>624</v>
      </c>
      <c r="B597" s="2">
        <v>287611</v>
      </c>
      <c r="C597" s="2">
        <f>IF(ISNA(VLOOKUP(A597,vlookup_b!A:B,2,FALSE)),0,(VLOOKUP(A597,vlookup_b!A:B,2,FALSE)))</f>
        <v>287611</v>
      </c>
      <c r="D597" s="2">
        <f>VLOOKUP(A597,vlookup_b!C:D,2,FALSE)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x14ac:dyDescent="0.25">
      <c r="A598" s="1" t="s">
        <v>625</v>
      </c>
      <c r="B598" s="2">
        <v>1070774</v>
      </c>
      <c r="C598" s="2">
        <f>IF(ISNA(VLOOKUP(A598,vlookup_b!A:B,2,FALSE)),0,(VLOOKUP(A598,vlookup_b!A:B,2,FALSE)))</f>
        <v>1070774</v>
      </c>
      <c r="D598" s="2">
        <f>VLOOKUP(A598,vlookup_b!C:D,2,FALSE)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x14ac:dyDescent="0.25">
      <c r="A599" s="1" t="s">
        <v>626</v>
      </c>
      <c r="B599" s="2">
        <v>706542</v>
      </c>
      <c r="C599" s="2">
        <f>IF(ISNA(VLOOKUP(A599,vlookup_b!A:B,2,FALSE)),0,(VLOOKUP(A599,vlookup_b!A:B,2,FALSE)))</f>
        <v>706542</v>
      </c>
      <c r="D599" s="2">
        <f>VLOOKUP(A599,vlookup_b!C:D,2,FALSE)</f>
        <v>2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x14ac:dyDescent="0.25">
      <c r="A600" s="1" t="s">
        <v>627</v>
      </c>
      <c r="B600" s="2">
        <v>437287</v>
      </c>
      <c r="C600" s="2">
        <f>IF(ISNA(VLOOKUP(A600,vlookup_b!A:B,2,FALSE)),0,(VLOOKUP(A600,vlookup_b!A:B,2,FALSE)))</f>
        <v>437287</v>
      </c>
      <c r="D600" s="2">
        <f>VLOOKUP(A600,vlookup_b!C:D,2,FALSE)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x14ac:dyDescent="0.25">
      <c r="A601" s="1" t="s">
        <v>628</v>
      </c>
      <c r="B601" s="2">
        <v>388899</v>
      </c>
      <c r="C601" s="2">
        <f>IF(ISNA(VLOOKUP(A601,vlookup_b!A:B,2,FALSE)),0,(VLOOKUP(A601,vlookup_b!A:B,2,FALSE)))</f>
        <v>388899</v>
      </c>
      <c r="D601" s="2">
        <f>VLOOKUP(A601,vlookup_b!C:D,2,FALSE)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x14ac:dyDescent="0.25">
      <c r="A602" s="1" t="s">
        <v>629</v>
      </c>
      <c r="B602" s="2">
        <v>1022123</v>
      </c>
      <c r="C602" s="2">
        <f>IF(ISNA(VLOOKUP(A602,vlookup_b!A:B,2,FALSE)),0,(VLOOKUP(A602,vlookup_b!A:B,2,FALSE)))</f>
        <v>1022123</v>
      </c>
      <c r="D602" s="2">
        <f>VLOOKUP(A602,vlookup_b!C:D,2,FALSE)</f>
        <v>14215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x14ac:dyDescent="0.25">
      <c r="A603" s="1" t="s">
        <v>630</v>
      </c>
      <c r="B603" s="2">
        <v>381339</v>
      </c>
      <c r="C603" s="2">
        <f>IF(ISNA(VLOOKUP(A603,vlookup_b!A:B,2,FALSE)),0,(VLOOKUP(A603,vlookup_b!A:B,2,FALSE)))</f>
        <v>381339</v>
      </c>
      <c r="D603" s="2">
        <f>VLOOKUP(A603,vlookup_b!C:D,2,FALSE)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x14ac:dyDescent="0.25">
      <c r="A604" s="1" t="s">
        <v>631</v>
      </c>
      <c r="B604" s="2">
        <v>2582033</v>
      </c>
      <c r="C604" s="2">
        <f>IF(ISNA(VLOOKUP(A604,vlookup_b!A:B,2,FALSE)),0,(VLOOKUP(A604,vlookup_b!A:B,2,FALSE)))</f>
        <v>2582033</v>
      </c>
      <c r="D604" s="2">
        <f>VLOOKUP(A604,vlookup_b!C:D,2,FALSE)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x14ac:dyDescent="0.25">
      <c r="A605" s="1" t="s">
        <v>632</v>
      </c>
      <c r="B605" s="2">
        <v>510816</v>
      </c>
      <c r="C605" s="2">
        <f>IF(ISNA(VLOOKUP(A605,vlookup_b!A:B,2,FALSE)),0,(VLOOKUP(A605,vlookup_b!A:B,2,FALSE)))</f>
        <v>510816</v>
      </c>
      <c r="D605" s="2">
        <f>VLOOKUP(A605,vlookup_b!C:D,2,FALSE)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x14ac:dyDescent="0.25">
      <c r="A606" s="1" t="s">
        <v>633</v>
      </c>
      <c r="B606" s="2">
        <v>278495</v>
      </c>
      <c r="C606" s="2">
        <f>IF(ISNA(VLOOKUP(A606,vlookup_b!A:B,2,FALSE)),0,(VLOOKUP(A606,vlookup_b!A:B,2,FALSE)))</f>
        <v>278495</v>
      </c>
      <c r="D606" s="2">
        <f>VLOOKUP(A606,vlookup_b!C:D,2,FALSE)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x14ac:dyDescent="0.25">
      <c r="A607" s="1" t="s">
        <v>634</v>
      </c>
      <c r="B607" s="2">
        <v>1433700</v>
      </c>
      <c r="C607" s="2">
        <f>IF(ISNA(VLOOKUP(A607,vlookup_b!A:B,2,FALSE)),0,(VLOOKUP(A607,vlookup_b!A:B,2,FALSE)))</f>
        <v>1433700</v>
      </c>
      <c r="D607" s="2">
        <f>VLOOKUP(A607,vlookup_b!C:D,2,FALSE)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x14ac:dyDescent="0.25">
      <c r="A608" s="1" t="s">
        <v>635</v>
      </c>
      <c r="B608" s="2">
        <v>363975</v>
      </c>
      <c r="C608" s="2">
        <f>IF(ISNA(VLOOKUP(A608,vlookup_b!A:B,2,FALSE)),0,(VLOOKUP(A608,vlookup_b!A:B,2,FALSE)))</f>
        <v>363975</v>
      </c>
      <c r="D608" s="2">
        <f>VLOOKUP(A608,vlookup_b!C:D,2,FALSE)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x14ac:dyDescent="0.25">
      <c r="A609" s="1" t="s">
        <v>636</v>
      </c>
      <c r="B609" s="2">
        <v>718414</v>
      </c>
      <c r="C609" s="2">
        <f>IF(ISNA(VLOOKUP(A609,vlookup_b!A:B,2,FALSE)),0,(VLOOKUP(A609,vlookup_b!A:B,2,FALSE)))</f>
        <v>718414</v>
      </c>
      <c r="D609" s="2">
        <f>VLOOKUP(A609,vlookup_b!C:D,2,FALSE)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x14ac:dyDescent="0.25">
      <c r="A610" s="1" t="s">
        <v>637</v>
      </c>
      <c r="B610" s="2">
        <v>2250160</v>
      </c>
      <c r="C610" s="2">
        <f>IF(ISNA(VLOOKUP(A610,vlookup_b!A:B,2,FALSE)),0,(VLOOKUP(A610,vlookup_b!A:B,2,FALSE)))</f>
        <v>2250160</v>
      </c>
      <c r="D610" s="2">
        <f>VLOOKUP(A610,vlookup_b!C:D,2,FALSE)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x14ac:dyDescent="0.25">
      <c r="A611" s="1" t="s">
        <v>638</v>
      </c>
      <c r="B611" s="2">
        <v>115434</v>
      </c>
      <c r="C611" s="2">
        <f>IF(ISNA(VLOOKUP(A611,vlookup_b!A:B,2,FALSE)),0,(VLOOKUP(A611,vlookup_b!A:B,2,FALSE)))</f>
        <v>115434</v>
      </c>
      <c r="D611" s="2">
        <f>VLOOKUP(A611,vlookup_b!C:D,2,FALSE)</f>
        <v>1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x14ac:dyDescent="0.25">
      <c r="A612" s="1" t="s">
        <v>639</v>
      </c>
      <c r="B612" s="2">
        <v>472645</v>
      </c>
      <c r="C612" s="2">
        <f>IF(ISNA(VLOOKUP(A612,vlookup_b!A:B,2,FALSE)),0,(VLOOKUP(A612,vlookup_b!A:B,2,FALSE)))</f>
        <v>472645</v>
      </c>
      <c r="D612" s="2">
        <f>VLOOKUP(A612,vlookup_b!C:D,2,FALSE)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x14ac:dyDescent="0.25">
      <c r="A613" s="1" t="s">
        <v>640</v>
      </c>
      <c r="B613" s="2">
        <v>1168200</v>
      </c>
      <c r="C613" s="2">
        <f>IF(ISNA(VLOOKUP(A613,vlookup_b!A:B,2,FALSE)),0,(VLOOKUP(A613,vlookup_b!A:B,2,FALSE)))</f>
        <v>1168200</v>
      </c>
      <c r="D613" s="2">
        <f>VLOOKUP(A613,vlookup_b!C:D,2,FALSE)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x14ac:dyDescent="0.25">
      <c r="A614" s="1" t="s">
        <v>641</v>
      </c>
      <c r="B614" s="2">
        <v>400000</v>
      </c>
      <c r="C614" s="2">
        <f>IF(ISNA(VLOOKUP(A614,vlookup_b!A:B,2,FALSE)),0,(VLOOKUP(A614,vlookup_b!A:B,2,FALSE)))</f>
        <v>400000</v>
      </c>
      <c r="D614" s="2">
        <f>VLOOKUP(A614,vlookup_b!C:D,2,FALSE)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x14ac:dyDescent="0.25">
      <c r="A615" s="1" t="s">
        <v>642</v>
      </c>
      <c r="B615" s="2">
        <v>1120911</v>
      </c>
      <c r="C615" s="2">
        <f>IF(ISNA(VLOOKUP(A615,vlookup_b!A:B,2,FALSE)),0,(VLOOKUP(A615,vlookup_b!A:B,2,FALSE)))</f>
        <v>1120911</v>
      </c>
      <c r="D615" s="2">
        <f>VLOOKUP(A615,vlookup_b!C:D,2,FALSE)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x14ac:dyDescent="0.25">
      <c r="A616" s="1" t="s">
        <v>643</v>
      </c>
      <c r="B616" s="2">
        <v>578297</v>
      </c>
      <c r="C616" s="2">
        <f>IF(ISNA(VLOOKUP(A616,vlookup_b!A:B,2,FALSE)),0,(VLOOKUP(A616,vlookup_b!A:B,2,FALSE)))</f>
        <v>578297</v>
      </c>
      <c r="D616" s="2">
        <f>VLOOKUP(A616,vlookup_b!C:D,2,FALSE)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x14ac:dyDescent="0.25">
      <c r="A617" s="1" t="s">
        <v>644</v>
      </c>
      <c r="B617" s="2">
        <v>621560</v>
      </c>
      <c r="C617" s="2">
        <f>IF(ISNA(VLOOKUP(A617,vlookup_b!A:B,2,FALSE)),0,(VLOOKUP(A617,vlookup_b!A:B,2,FALSE)))</f>
        <v>621562</v>
      </c>
      <c r="D617" s="2">
        <f>VLOOKUP(A617,vlookup_b!C:D,2,FALSE)</f>
        <v>0</v>
      </c>
      <c r="E617" s="2">
        <f t="shared" si="27"/>
        <v>-2</v>
      </c>
      <c r="F617" t="str">
        <f t="shared" si="28"/>
        <v>aman</v>
      </c>
      <c r="G617" t="str">
        <f t="shared" si="29"/>
        <v>update</v>
      </c>
    </row>
    <row r="618" spans="1:7" x14ac:dyDescent="0.25">
      <c r="A618" s="1" t="s">
        <v>645</v>
      </c>
      <c r="B618" s="2">
        <v>1142788</v>
      </c>
      <c r="C618" s="2">
        <f>IF(ISNA(VLOOKUP(A618,vlookup_b!A:B,2,FALSE)),0,(VLOOKUP(A618,vlookup_b!A:B,2,FALSE)))</f>
        <v>1407388</v>
      </c>
      <c r="D618" s="2">
        <f>VLOOKUP(A618,vlookup_b!C:D,2,FALSE)</f>
        <v>1</v>
      </c>
      <c r="E618" s="2">
        <f t="shared" si="27"/>
        <v>-264600</v>
      </c>
      <c r="F618" t="str">
        <f t="shared" si="28"/>
        <v>aman</v>
      </c>
      <c r="G618" t="str">
        <f t="shared" si="29"/>
        <v>update</v>
      </c>
    </row>
    <row r="619" spans="1:7" x14ac:dyDescent="0.25">
      <c r="A619" s="1" t="s">
        <v>646</v>
      </c>
      <c r="B619" s="2">
        <v>495974</v>
      </c>
      <c r="C619" s="2">
        <f>IF(ISNA(VLOOKUP(A619,vlookup_b!A:B,2,FALSE)),0,(VLOOKUP(A619,vlookup_b!A:B,2,FALSE)))</f>
        <v>495974</v>
      </c>
      <c r="D619" s="2">
        <f>VLOOKUP(A619,vlookup_b!C:D,2,FALSE)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x14ac:dyDescent="0.25">
      <c r="A620" s="1" t="s">
        <v>647</v>
      </c>
      <c r="B620" s="2">
        <v>890383</v>
      </c>
      <c r="C620" s="2">
        <f>IF(ISNA(VLOOKUP(A620,vlookup_b!A:B,2,FALSE)),0,(VLOOKUP(A620,vlookup_b!A:B,2,FALSE)))</f>
        <v>890383</v>
      </c>
      <c r="D620" s="2">
        <f>VLOOKUP(A620,vlookup_b!C:D,2,FALSE)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x14ac:dyDescent="0.25">
      <c r="A621" s="1" t="s">
        <v>648</v>
      </c>
      <c r="B621" s="2">
        <v>521300</v>
      </c>
      <c r="C621" s="2">
        <f>IF(ISNA(VLOOKUP(A621,vlookup_b!A:B,2,FALSE)),0,(VLOOKUP(A621,vlookup_b!A:B,2,FALSE)))</f>
        <v>521300</v>
      </c>
      <c r="D621" s="2">
        <f>VLOOKUP(A621,vlookup_b!C:D,2,FALSE)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x14ac:dyDescent="0.25">
      <c r="A622" s="1" t="s">
        <v>649</v>
      </c>
      <c r="B622" s="2">
        <v>298993</v>
      </c>
      <c r="C622" s="2">
        <f>IF(ISNA(VLOOKUP(A622,vlookup_b!A:B,2,FALSE)),0,(VLOOKUP(A622,vlookup_b!A:B,2,FALSE)))</f>
        <v>298993</v>
      </c>
      <c r="D622" s="2">
        <f>VLOOKUP(A622,vlookup_b!C:D,2,FALSE)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x14ac:dyDescent="0.25">
      <c r="A623" s="1" t="s">
        <v>650</v>
      </c>
      <c r="B623" s="2">
        <v>1032097</v>
      </c>
      <c r="C623" s="2">
        <f>IF(ISNA(VLOOKUP(A623,vlookup_b!A:B,2,FALSE)),0,(VLOOKUP(A623,vlookup_b!A:B,2,FALSE)))</f>
        <v>1032097</v>
      </c>
      <c r="D623" s="2">
        <f>VLOOKUP(A623,vlookup_b!C:D,2,FALSE)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x14ac:dyDescent="0.25">
      <c r="A624" s="1" t="s">
        <v>651</v>
      </c>
      <c r="B624" s="2">
        <v>992750</v>
      </c>
      <c r="C624" s="2">
        <f>IF(ISNA(VLOOKUP(A624,vlookup_b!A:B,2,FALSE)),0,(VLOOKUP(A624,vlookup_b!A:B,2,FALSE)))</f>
        <v>992750</v>
      </c>
      <c r="D624" s="2">
        <f>VLOOKUP(A624,vlookup_b!C:D,2,FALSE)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x14ac:dyDescent="0.25">
      <c r="A625" s="1" t="s">
        <v>652</v>
      </c>
      <c r="B625" s="2">
        <v>1593000</v>
      </c>
      <c r="C625" s="2">
        <f>IF(ISNA(VLOOKUP(A625,vlookup_b!A:B,2,FALSE)),0,(VLOOKUP(A625,vlookup_b!A:B,2,FALSE)))</f>
        <v>1593000</v>
      </c>
      <c r="D625" s="2">
        <f>VLOOKUP(A625,vlookup_b!C:D,2,FALSE)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x14ac:dyDescent="0.25">
      <c r="A626" s="1" t="s">
        <v>653</v>
      </c>
      <c r="B626" s="2">
        <v>478504</v>
      </c>
      <c r="C626" s="2">
        <f>IF(ISNA(VLOOKUP(A626,vlookup_b!A:B,2,FALSE)),0,(VLOOKUP(A626,vlookup_b!A:B,2,FALSE)))</f>
        <v>478504</v>
      </c>
      <c r="D626" s="2">
        <f>VLOOKUP(A626,vlookup_b!C:D,2,FALSE)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x14ac:dyDescent="0.25">
      <c r="A627" s="1" t="s">
        <v>654</v>
      </c>
      <c r="B627" s="2">
        <v>568200</v>
      </c>
      <c r="C627" s="2">
        <f>IF(ISNA(VLOOKUP(A627,vlookup_b!A:B,2,FALSE)),0,(VLOOKUP(A627,vlookup_b!A:B,2,FALSE)))</f>
        <v>568200</v>
      </c>
      <c r="D627" s="2">
        <f>VLOOKUP(A627,vlookup_b!C:D,2,FALSE)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x14ac:dyDescent="0.25">
      <c r="A628" s="1" t="s">
        <v>655</v>
      </c>
      <c r="B628" s="2">
        <v>1194024</v>
      </c>
      <c r="C628" s="2">
        <f>IF(ISNA(VLOOKUP(A628,vlookup_b!A:B,2,FALSE)),0,(VLOOKUP(A628,vlookup_b!A:B,2,FALSE)))</f>
        <v>1194024</v>
      </c>
      <c r="D628" s="2">
        <f>VLOOKUP(A628,vlookup_b!C:D,2,FALSE)</f>
        <v>1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x14ac:dyDescent="0.25">
      <c r="A629" s="1" t="s">
        <v>656</v>
      </c>
      <c r="B629" s="2">
        <v>781403</v>
      </c>
      <c r="C629" s="2">
        <f>IF(ISNA(VLOOKUP(A629,vlookup_b!A:B,2,FALSE)),0,(VLOOKUP(A629,vlookup_b!A:B,2,FALSE)))</f>
        <v>781403</v>
      </c>
      <c r="D629" s="2">
        <f>VLOOKUP(A629,vlookup_b!C:D,2,FALSE)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x14ac:dyDescent="0.25">
      <c r="A630" s="1" t="s">
        <v>657</v>
      </c>
      <c r="B630" s="2">
        <v>522449</v>
      </c>
      <c r="C630" s="2">
        <f>IF(ISNA(VLOOKUP(A630,vlookup_b!A:B,2,FALSE)),0,(VLOOKUP(A630,vlookup_b!A:B,2,FALSE)))</f>
        <v>522449</v>
      </c>
      <c r="D630" s="2">
        <f>VLOOKUP(A630,vlookup_b!C:D,2,FALSE)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x14ac:dyDescent="0.25">
      <c r="A631" s="1" t="s">
        <v>658</v>
      </c>
      <c r="B631" s="2">
        <v>1389430</v>
      </c>
      <c r="C631" s="2">
        <f>IF(ISNA(VLOOKUP(A631,vlookup_b!A:B,2,FALSE)),0,(VLOOKUP(A631,vlookup_b!A:B,2,FALSE)))</f>
        <v>1389430</v>
      </c>
      <c r="D631" s="2">
        <f>VLOOKUP(A631,vlookup_b!C:D,2,FALSE)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x14ac:dyDescent="0.25">
      <c r="A632" s="1" t="s">
        <v>659</v>
      </c>
      <c r="B632" s="2">
        <v>1207176</v>
      </c>
      <c r="C632" s="2">
        <f>IF(ISNA(VLOOKUP(A632,vlookup_b!A:B,2,FALSE)),0,(VLOOKUP(A632,vlookup_b!A:B,2,FALSE)))</f>
        <v>1207176</v>
      </c>
      <c r="D632" s="2">
        <f>VLOOKUP(A632,vlookup_b!C:D,2,FALSE)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x14ac:dyDescent="0.25">
      <c r="A633" s="1" t="s">
        <v>660</v>
      </c>
      <c r="B633" s="2">
        <v>769330</v>
      </c>
      <c r="C633" s="2">
        <f>IF(ISNA(VLOOKUP(A633,vlookup_b!A:B,2,FALSE)),0,(VLOOKUP(A633,vlookup_b!A:B,2,FALSE)))</f>
        <v>769330</v>
      </c>
      <c r="D633" s="2">
        <f>VLOOKUP(A633,vlookup_b!C:D,2,FALSE)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x14ac:dyDescent="0.25">
      <c r="A634" s="1" t="s">
        <v>661</v>
      </c>
      <c r="B634" s="2">
        <v>782049</v>
      </c>
      <c r="C634" s="2">
        <f>IF(ISNA(VLOOKUP(A634,vlookup_b!A:B,2,FALSE)),0,(VLOOKUP(A634,vlookup_b!A:B,2,FALSE)))</f>
        <v>782049</v>
      </c>
      <c r="D634" s="2">
        <f>VLOOKUP(A634,vlookup_b!C:D,2,FALSE)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x14ac:dyDescent="0.25">
      <c r="A635" s="1" t="s">
        <v>662</v>
      </c>
      <c r="B635" s="2">
        <v>1224803</v>
      </c>
      <c r="C635" s="2">
        <f>IF(ISNA(VLOOKUP(A635,vlookup_b!A:B,2,FALSE)),0,(VLOOKUP(A635,vlookup_b!A:B,2,FALSE)))</f>
        <v>1224803</v>
      </c>
      <c r="D635" s="2">
        <f>VLOOKUP(A635,vlookup_b!C:D,2,FALSE)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x14ac:dyDescent="0.25">
      <c r="A636" s="1" t="s">
        <v>663</v>
      </c>
      <c r="B636" s="2">
        <v>549474</v>
      </c>
      <c r="C636" s="2">
        <f>IF(ISNA(VLOOKUP(A636,vlookup_b!A:B,2,FALSE)),0,(VLOOKUP(A636,vlookup_b!A:B,2,FALSE)))</f>
        <v>549474</v>
      </c>
      <c r="D636" s="2">
        <f>VLOOKUP(A636,vlookup_b!C:D,2,FALSE)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x14ac:dyDescent="0.25">
      <c r="A637" s="1" t="s">
        <v>664</v>
      </c>
      <c r="B637" s="2">
        <v>9228641</v>
      </c>
      <c r="C637" s="2">
        <f>IF(ISNA(VLOOKUP(A637,vlookup_b!A:B,2,FALSE)),0,(VLOOKUP(A637,vlookup_b!A:B,2,FALSE)))</f>
        <v>9228641</v>
      </c>
      <c r="D637" s="2">
        <f>VLOOKUP(A637,vlookup_b!C:D,2,FALSE)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x14ac:dyDescent="0.25">
      <c r="A638" s="1" t="s">
        <v>665</v>
      </c>
      <c r="B638" s="2">
        <v>367041</v>
      </c>
      <c r="C638" s="2">
        <f>IF(ISNA(VLOOKUP(A638,vlookup_b!A:B,2,FALSE)),0,(VLOOKUP(A638,vlookup_b!A:B,2,FALSE)))</f>
        <v>367041</v>
      </c>
      <c r="D638" s="2">
        <f>VLOOKUP(A638,vlookup_b!C:D,2,FALSE)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x14ac:dyDescent="0.25">
      <c r="A639" s="1" t="s">
        <v>666</v>
      </c>
      <c r="B639" s="2">
        <v>360466</v>
      </c>
      <c r="C639" s="2">
        <f>IF(ISNA(VLOOKUP(A639,vlookup_b!A:B,2,FALSE)),0,(VLOOKUP(A639,vlookup_b!A:B,2,FALSE)))</f>
        <v>360466</v>
      </c>
      <c r="D639" s="2">
        <f>VLOOKUP(A639,vlookup_b!C:D,2,FALSE)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x14ac:dyDescent="0.25">
      <c r="A640" s="1" t="s">
        <v>667</v>
      </c>
      <c r="B640" s="2">
        <v>1203</v>
      </c>
      <c r="C640" s="2">
        <f>IF(ISNA(VLOOKUP(A640,vlookup_b!A:B,2,FALSE)),0,(VLOOKUP(A640,vlookup_b!A:B,2,FALSE)))</f>
        <v>1203</v>
      </c>
      <c r="D640" s="2">
        <f>VLOOKUP(A640,vlookup_b!C:D,2,FALSE)</f>
        <v>5510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x14ac:dyDescent="0.25">
      <c r="A641" s="1" t="s">
        <v>668</v>
      </c>
      <c r="B641" s="2">
        <v>804992</v>
      </c>
      <c r="C641" s="2">
        <f>IF(ISNA(VLOOKUP(A641,vlookup_b!A:B,2,FALSE)),0,(VLOOKUP(A641,vlookup_b!A:B,2,FALSE)))</f>
        <v>804992</v>
      </c>
      <c r="D641" s="2">
        <f>VLOOKUP(A641,vlookup_b!C:D,2,FALSE)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x14ac:dyDescent="0.25">
      <c r="A642" s="1" t="s">
        <v>669</v>
      </c>
      <c r="B642" s="2">
        <v>532660</v>
      </c>
      <c r="C642" s="2">
        <f>IF(ISNA(VLOOKUP(A642,vlookup_b!A:B,2,FALSE)),0,(VLOOKUP(A642,vlookup_b!A:B,2,FALSE)))</f>
        <v>532660</v>
      </c>
      <c r="D642" s="2">
        <f>VLOOKUP(A642,vlookup_b!C:D,2,FALSE)</f>
        <v>23772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x14ac:dyDescent="0.25">
      <c r="A643" s="1" t="s">
        <v>670</v>
      </c>
      <c r="B643" s="2">
        <v>647578</v>
      </c>
      <c r="C643" s="2">
        <f>IF(ISNA(VLOOKUP(A643,vlookup_b!A:B,2,FALSE)),0,(VLOOKUP(A643,vlookup_b!A:B,2,FALSE)))</f>
        <v>647578</v>
      </c>
      <c r="D643" s="2">
        <f>VLOOKUP(A643,vlookup_b!C:D,2,FALSE)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x14ac:dyDescent="0.25">
      <c r="A644" s="1" t="s">
        <v>671</v>
      </c>
      <c r="B644" s="2">
        <v>813278</v>
      </c>
      <c r="C644" s="2">
        <f>IF(ISNA(VLOOKUP(A644,vlookup_b!A:B,2,FALSE)),0,(VLOOKUP(A644,vlookup_b!A:B,2,FALSE)))</f>
        <v>813278</v>
      </c>
      <c r="D644" s="2">
        <f>VLOOKUP(A644,vlookup_b!C:D,2,FALSE)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x14ac:dyDescent="0.25">
      <c r="A645" s="1" t="s">
        <v>672</v>
      </c>
      <c r="B645" s="2">
        <v>165493</v>
      </c>
      <c r="C645" s="2">
        <f>IF(ISNA(VLOOKUP(A645,vlookup_b!A:B,2,FALSE)),0,(VLOOKUP(A645,vlookup_b!A:B,2,FALSE)))</f>
        <v>165493</v>
      </c>
      <c r="D645" s="2">
        <f>VLOOKUP(A645,vlookup_b!C:D,2,FALSE)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x14ac:dyDescent="0.25">
      <c r="A646" s="1" t="s">
        <v>673</v>
      </c>
      <c r="B646" s="2">
        <v>1077354</v>
      </c>
      <c r="C646" s="2">
        <f>IF(ISNA(VLOOKUP(A646,vlookup_b!A:B,2,FALSE)),0,(VLOOKUP(A646,vlookup_b!A:B,2,FALSE)))</f>
        <v>1077354</v>
      </c>
      <c r="D646" s="2">
        <f>VLOOKUP(A646,vlookup_b!C:D,2,FALSE)</f>
        <v>531717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x14ac:dyDescent="0.25">
      <c r="A647" s="1" t="s">
        <v>674</v>
      </c>
      <c r="B647" s="2">
        <v>971730</v>
      </c>
      <c r="C647" s="2">
        <f>IF(ISNA(VLOOKUP(A647,vlookup_b!A:B,2,FALSE)),0,(VLOOKUP(A647,vlookup_b!A:B,2,FALSE)))</f>
        <v>971730</v>
      </c>
      <c r="D647" s="2">
        <f>VLOOKUP(A647,vlookup_b!C:D,2,FALSE)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x14ac:dyDescent="0.25">
      <c r="A648" s="1" t="s">
        <v>675</v>
      </c>
      <c r="B648" s="2">
        <v>276131</v>
      </c>
      <c r="C648" s="2">
        <f>IF(ISNA(VLOOKUP(A648,vlookup_b!A:B,2,FALSE)),0,(VLOOKUP(A648,vlookup_b!A:B,2,FALSE)))</f>
        <v>276131</v>
      </c>
      <c r="D648" s="2">
        <f>VLOOKUP(A648,vlookup_b!C:D,2,FALSE)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x14ac:dyDescent="0.25">
      <c r="A649" s="1" t="s">
        <v>676</v>
      </c>
      <c r="B649" s="2">
        <v>827728</v>
      </c>
      <c r="C649" s="2">
        <f>IF(ISNA(VLOOKUP(A649,vlookup_b!A:B,2,FALSE)),0,(VLOOKUP(A649,vlookup_b!A:B,2,FALSE)))</f>
        <v>827728</v>
      </c>
      <c r="D649" s="2">
        <f>VLOOKUP(A649,vlookup_b!C:D,2,FALSE)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x14ac:dyDescent="0.25">
      <c r="A650" s="1" t="s">
        <v>677</v>
      </c>
      <c r="B650" s="2">
        <v>385701</v>
      </c>
      <c r="C650" s="2">
        <f>IF(ISNA(VLOOKUP(A650,vlookup_b!A:B,2,FALSE)),0,(VLOOKUP(A650,vlookup_b!A:B,2,FALSE)))</f>
        <v>385701</v>
      </c>
      <c r="D650" s="2">
        <f>VLOOKUP(A650,vlookup_b!C:D,2,FALSE)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x14ac:dyDescent="0.25">
      <c r="A651" s="1" t="s">
        <v>678</v>
      </c>
      <c r="B651" s="2">
        <v>531000</v>
      </c>
      <c r="C651" s="2">
        <f>IF(ISNA(VLOOKUP(A651,vlookup_b!A:B,2,FALSE)),0,(VLOOKUP(A651,vlookup_b!A:B,2,FALSE)))</f>
        <v>531000</v>
      </c>
      <c r="D651" s="2">
        <f>VLOOKUP(A651,vlookup_b!C:D,2,FALSE)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x14ac:dyDescent="0.25">
      <c r="A652" s="1" t="s">
        <v>679</v>
      </c>
      <c r="B652" s="2">
        <v>384369</v>
      </c>
      <c r="C652" s="2">
        <f>IF(ISNA(VLOOKUP(A652,vlookup_b!A:B,2,FALSE)),0,(VLOOKUP(A652,vlookup_b!A:B,2,FALSE)))</f>
        <v>384369</v>
      </c>
      <c r="D652" s="2">
        <f>VLOOKUP(A652,vlookup_b!C:D,2,FALSE)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x14ac:dyDescent="0.25">
      <c r="A653" s="1" t="s">
        <v>680</v>
      </c>
      <c r="B653" s="2">
        <v>4226557</v>
      </c>
      <c r="C653" s="2">
        <f>IF(ISNA(VLOOKUP(A653,vlookup_b!A:B,2,FALSE)),0,(VLOOKUP(A653,vlookup_b!A:B,2,FALSE)))</f>
        <v>4226557</v>
      </c>
      <c r="D653" s="2">
        <f>VLOOKUP(A653,vlookup_b!C:D,2,FALSE)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x14ac:dyDescent="0.25">
      <c r="A654" s="1" t="s">
        <v>681</v>
      </c>
      <c r="B654" s="2">
        <v>329174</v>
      </c>
      <c r="C654" s="2">
        <f>IF(ISNA(VLOOKUP(A654,vlookup_b!A:B,2,FALSE)),0,(VLOOKUP(A654,vlookup_b!A:B,2,FALSE)))</f>
        <v>329174</v>
      </c>
      <c r="D654" s="2">
        <f>VLOOKUP(A654,vlookup_b!C:D,2,FALSE)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x14ac:dyDescent="0.25">
      <c r="A655" s="1" t="s">
        <v>682</v>
      </c>
      <c r="B655" s="2">
        <v>398917</v>
      </c>
      <c r="C655" s="2">
        <f>IF(ISNA(VLOOKUP(A655,vlookup_b!A:B,2,FALSE)),0,(VLOOKUP(A655,vlookup_b!A:B,2,FALSE)))</f>
        <v>398917</v>
      </c>
      <c r="D655" s="2">
        <f>VLOOKUP(A655,vlookup_b!C:D,2,FALSE)</f>
        <v>2566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x14ac:dyDescent="0.25">
      <c r="A656" s="1" t="s">
        <v>683</v>
      </c>
      <c r="B656" s="2">
        <v>2658529</v>
      </c>
      <c r="C656" s="2">
        <f>IF(ISNA(VLOOKUP(A656,vlookup_b!A:B,2,FALSE)),0,(VLOOKUP(A656,vlookup_b!A:B,2,FALSE)))</f>
        <v>2658529</v>
      </c>
      <c r="D656" s="2">
        <f>VLOOKUP(A656,vlookup_b!C:D,2,FALSE)</f>
        <v>1030880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x14ac:dyDescent="0.25">
      <c r="A657" s="1" t="s">
        <v>684</v>
      </c>
      <c r="B657" s="2">
        <v>973172</v>
      </c>
      <c r="C657" s="2">
        <f>IF(ISNA(VLOOKUP(A657,vlookup_b!A:B,2,FALSE)),0,(VLOOKUP(A657,vlookup_b!A:B,2,FALSE)))</f>
        <v>973172</v>
      </c>
      <c r="D657" s="2">
        <f>VLOOKUP(A657,vlookup_b!C:D,2,FALSE)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x14ac:dyDescent="0.25">
      <c r="A658" s="1" t="s">
        <v>685</v>
      </c>
      <c r="B658" s="2">
        <v>829806</v>
      </c>
      <c r="C658" s="2">
        <f>IF(ISNA(VLOOKUP(A658,vlookup_b!A:B,2,FALSE)),0,(VLOOKUP(A658,vlookup_b!A:B,2,FALSE)))</f>
        <v>829806</v>
      </c>
      <c r="D658" s="2">
        <f>VLOOKUP(A658,vlookup_b!C:D,2,FALSE)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x14ac:dyDescent="0.25">
      <c r="A659" s="1" t="s">
        <v>686</v>
      </c>
      <c r="B659" s="2">
        <v>168753</v>
      </c>
      <c r="C659" s="2">
        <f>IF(ISNA(VLOOKUP(A659,vlookup_b!A:B,2,FALSE)),0,(VLOOKUP(A659,vlookup_b!A:B,2,FALSE)))</f>
        <v>168753</v>
      </c>
      <c r="D659" s="2">
        <f>VLOOKUP(A659,vlookup_b!C:D,2,FALSE)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x14ac:dyDescent="0.25">
      <c r="A660" s="1" t="s">
        <v>687</v>
      </c>
      <c r="B660" s="2">
        <v>971730</v>
      </c>
      <c r="C660" s="2">
        <f>IF(ISNA(VLOOKUP(A660,vlookup_b!A:B,2,FALSE)),0,(VLOOKUP(A660,vlookup_b!A:B,2,FALSE)))</f>
        <v>971730</v>
      </c>
      <c r="D660" s="2">
        <f>VLOOKUP(A660,vlookup_b!C:D,2,FALSE)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x14ac:dyDescent="0.25">
      <c r="A661" s="1" t="s">
        <v>688</v>
      </c>
      <c r="B661" s="2">
        <v>549822</v>
      </c>
      <c r="C661" s="2">
        <f>IF(ISNA(VLOOKUP(A661,vlookup_b!A:B,2,FALSE)),0,(VLOOKUP(A661,vlookup_b!A:B,2,FALSE)))</f>
        <v>549822</v>
      </c>
      <c r="D661" s="2">
        <f>VLOOKUP(A661,vlookup_b!C:D,2,FALSE)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x14ac:dyDescent="0.25">
      <c r="A662" s="1" t="s">
        <v>689</v>
      </c>
      <c r="B662" s="2">
        <v>608226</v>
      </c>
      <c r="C662" s="2">
        <f>IF(ISNA(VLOOKUP(A662,vlookup_b!A:B,2,FALSE)),0,(VLOOKUP(A662,vlookup_b!A:B,2,FALSE)))</f>
        <v>608226</v>
      </c>
      <c r="D662" s="2">
        <f>VLOOKUP(A662,vlookup_b!C:D,2,FALSE)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x14ac:dyDescent="0.25">
      <c r="A663" s="1" t="s">
        <v>690</v>
      </c>
      <c r="B663" s="2">
        <v>359961</v>
      </c>
      <c r="C663" s="2">
        <f>IF(ISNA(VLOOKUP(A663,vlookup_b!A:B,2,FALSE)),0,(VLOOKUP(A663,vlookup_b!A:B,2,FALSE)))</f>
        <v>359961</v>
      </c>
      <c r="D663" s="2">
        <f>VLOOKUP(A663,vlookup_b!C:D,2,FALSE)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x14ac:dyDescent="0.25">
      <c r="A664" s="1" t="s">
        <v>691</v>
      </c>
      <c r="B664" s="2">
        <v>219322</v>
      </c>
      <c r="C664" s="2">
        <f>IF(ISNA(VLOOKUP(A664,vlookup_b!A:B,2,FALSE)),0,(VLOOKUP(A664,vlookup_b!A:B,2,FALSE)))</f>
        <v>219322</v>
      </c>
      <c r="D664" s="2">
        <f>VLOOKUP(A664,vlookup_b!C:D,2,FALSE)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x14ac:dyDescent="0.25">
      <c r="A665" s="1" t="s">
        <v>692</v>
      </c>
      <c r="B665" s="2">
        <v>285792</v>
      </c>
      <c r="C665" s="2">
        <f>IF(ISNA(VLOOKUP(A665,vlookup_b!A:B,2,FALSE)),0,(VLOOKUP(A665,vlookup_b!A:B,2,FALSE)))</f>
        <v>285792</v>
      </c>
      <c r="D665" s="2">
        <f>VLOOKUP(A665,vlookup_b!C:D,2,FALSE)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x14ac:dyDescent="0.25">
      <c r="A666" s="1" t="s">
        <v>693</v>
      </c>
      <c r="B666" s="2">
        <v>206054</v>
      </c>
      <c r="C666" s="2">
        <f>IF(ISNA(VLOOKUP(A666,vlookup_b!A:B,2,FALSE)),0,(VLOOKUP(A666,vlookup_b!A:B,2,FALSE)))</f>
        <v>206054</v>
      </c>
      <c r="D666" s="2">
        <f>VLOOKUP(A666,vlookup_b!C:D,2,FALSE)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x14ac:dyDescent="0.25">
      <c r="A667" s="1" t="s">
        <v>694</v>
      </c>
      <c r="B667" s="2">
        <v>1444320</v>
      </c>
      <c r="C667" s="2">
        <f>IF(ISNA(VLOOKUP(A667,vlookup_b!A:B,2,FALSE)),0,(VLOOKUP(A667,vlookup_b!A:B,2,FALSE)))</f>
        <v>1444320</v>
      </c>
      <c r="D667" s="2">
        <f>VLOOKUP(A667,vlookup_b!C:D,2,FALSE)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x14ac:dyDescent="0.25">
      <c r="A668" s="1" t="s">
        <v>695</v>
      </c>
      <c r="B668" s="2">
        <v>451849</v>
      </c>
      <c r="C668" s="2">
        <f>IF(ISNA(VLOOKUP(A668,vlookup_b!A:B,2,FALSE)),0,(VLOOKUP(A668,vlookup_b!A:B,2,FALSE)))</f>
        <v>451849</v>
      </c>
      <c r="D668" s="2">
        <f>VLOOKUP(A668,vlookup_b!C:D,2,FALSE)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x14ac:dyDescent="0.25">
      <c r="A669" s="1" t="s">
        <v>696</v>
      </c>
      <c r="B669" s="2">
        <v>244118</v>
      </c>
      <c r="C669" s="2">
        <f>IF(ISNA(VLOOKUP(A669,vlookup_b!A:B,2,FALSE)),0,(VLOOKUP(A669,vlookup_b!A:B,2,FALSE)))</f>
        <v>244118</v>
      </c>
      <c r="D669" s="2">
        <f>VLOOKUP(A669,vlookup_b!C:D,2,FALSE)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x14ac:dyDescent="0.25">
      <c r="A670" s="1" t="s">
        <v>697</v>
      </c>
      <c r="B670" s="2">
        <v>1119600</v>
      </c>
      <c r="C670" s="2">
        <f>IF(ISNA(VLOOKUP(A670,vlookup_b!A:B,2,FALSE)),0,(VLOOKUP(A670,vlookup_b!A:B,2,FALSE)))</f>
        <v>1119600</v>
      </c>
      <c r="D670" s="2">
        <f>VLOOKUP(A670,vlookup_b!C:D,2,FALSE)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x14ac:dyDescent="0.25">
      <c r="A671" s="1" t="s">
        <v>698</v>
      </c>
      <c r="B671" s="2">
        <v>2134869</v>
      </c>
      <c r="C671" s="2">
        <f>IF(ISNA(VLOOKUP(A671,vlookup_b!A:B,2,FALSE)),0,(VLOOKUP(A671,vlookup_b!A:B,2,FALSE)))</f>
        <v>2134869</v>
      </c>
      <c r="D671" s="2">
        <f>VLOOKUP(A671,vlookup_b!C:D,2,FALSE)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x14ac:dyDescent="0.25">
      <c r="A672" s="1" t="s">
        <v>699</v>
      </c>
      <c r="B672" s="2">
        <v>2280898</v>
      </c>
      <c r="C672" s="2">
        <f>IF(ISNA(VLOOKUP(A672,vlookup_b!A:B,2,FALSE)),0,(VLOOKUP(A672,vlookup_b!A:B,2,FALSE)))</f>
        <v>2280898</v>
      </c>
      <c r="D672" s="2">
        <f>VLOOKUP(A672,vlookup_b!C:D,2,FALSE)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x14ac:dyDescent="0.25">
      <c r="A673" s="1" t="s">
        <v>700</v>
      </c>
      <c r="B673" s="2">
        <v>492649</v>
      </c>
      <c r="C673" s="2">
        <f>IF(ISNA(VLOOKUP(A673,vlookup_b!A:B,2,FALSE)),0,(VLOOKUP(A673,vlookup_b!A:B,2,FALSE)))</f>
        <v>492649</v>
      </c>
      <c r="D673" s="2">
        <f>VLOOKUP(A673,vlookup_b!C:D,2,FALSE)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x14ac:dyDescent="0.25">
      <c r="A674" s="1" t="s">
        <v>701</v>
      </c>
      <c r="B674" s="2">
        <v>1866191</v>
      </c>
      <c r="C674" s="2">
        <f>IF(ISNA(VLOOKUP(A674,vlookup_b!A:B,2,FALSE)),0,(VLOOKUP(A674,vlookup_b!A:B,2,FALSE)))</f>
        <v>1866191</v>
      </c>
      <c r="D674" s="2">
        <f>VLOOKUP(A674,vlookup_b!C:D,2,FALSE)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x14ac:dyDescent="0.25">
      <c r="A675" s="1" t="s">
        <v>702</v>
      </c>
      <c r="B675" s="2">
        <v>667412</v>
      </c>
      <c r="C675" s="2">
        <f>IF(ISNA(VLOOKUP(A675,vlookup_b!A:B,2,FALSE)),0,(VLOOKUP(A675,vlookup_b!A:B,2,FALSE)))</f>
        <v>667412</v>
      </c>
      <c r="D675" s="2">
        <f>VLOOKUP(A675,vlookup_b!C:D,2,FALSE)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x14ac:dyDescent="0.25">
      <c r="A676" s="1" t="s">
        <v>703</v>
      </c>
      <c r="B676" s="2">
        <v>600991</v>
      </c>
      <c r="C676" s="2">
        <f>IF(ISNA(VLOOKUP(A676,vlookup_b!A:B,2,FALSE)),0,(VLOOKUP(A676,vlookup_b!A:B,2,FALSE)))</f>
        <v>600991</v>
      </c>
      <c r="D676" s="2">
        <f>VLOOKUP(A676,vlookup_b!C:D,2,FALSE)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x14ac:dyDescent="0.25">
      <c r="A677" s="1" t="s">
        <v>704</v>
      </c>
      <c r="B677" s="2">
        <v>988233</v>
      </c>
      <c r="C677" s="2">
        <f>IF(ISNA(VLOOKUP(A677,vlookup_b!A:B,2,FALSE)),0,(VLOOKUP(A677,vlookup_b!A:B,2,FALSE)))</f>
        <v>988233</v>
      </c>
      <c r="D677" s="2">
        <f>VLOOKUP(A677,vlookup_b!C:D,2,FALSE)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x14ac:dyDescent="0.25">
      <c r="A678" s="1" t="s">
        <v>705</v>
      </c>
      <c r="B678" s="2">
        <v>257321</v>
      </c>
      <c r="C678" s="2">
        <f>IF(ISNA(VLOOKUP(A678,vlookup_b!A:B,2,FALSE)),0,(VLOOKUP(A678,vlookup_b!A:B,2,FALSE)))</f>
        <v>311705</v>
      </c>
      <c r="D678" s="2">
        <f>VLOOKUP(A678,vlookup_b!C:D,2,FALSE)</f>
        <v>18088</v>
      </c>
      <c r="E678" s="2">
        <f t="shared" si="30"/>
        <v>-54384</v>
      </c>
      <c r="F678" t="str">
        <f t="shared" si="31"/>
        <v>aman</v>
      </c>
      <c r="G678" t="str">
        <f t="shared" si="32"/>
        <v>update</v>
      </c>
    </row>
    <row r="679" spans="1:7" x14ac:dyDescent="0.25">
      <c r="A679" s="1" t="s">
        <v>706</v>
      </c>
      <c r="B679" s="2">
        <v>1232376</v>
      </c>
      <c r="C679" s="2">
        <f>IF(ISNA(VLOOKUP(A679,vlookup_b!A:B,2,FALSE)),0,(VLOOKUP(A679,vlookup_b!A:B,2,FALSE)))</f>
        <v>1232376</v>
      </c>
      <c r="D679" s="2">
        <f>VLOOKUP(A679,vlookup_b!C:D,2,FALSE)</f>
        <v>1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x14ac:dyDescent="0.25">
      <c r="A680" s="1" t="s">
        <v>707</v>
      </c>
      <c r="B680" s="2">
        <v>397534</v>
      </c>
      <c r="C680" s="2">
        <f>IF(ISNA(VLOOKUP(A680,vlookup_b!A:B,2,FALSE)),0,(VLOOKUP(A680,vlookup_b!A:B,2,FALSE)))</f>
        <v>397534</v>
      </c>
      <c r="D680" s="2">
        <f>VLOOKUP(A680,vlookup_b!C:D,2,FALSE)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x14ac:dyDescent="0.25">
      <c r="A681" s="1" t="s">
        <v>708</v>
      </c>
      <c r="B681" s="2">
        <v>499053</v>
      </c>
      <c r="C681" s="2">
        <f>IF(ISNA(VLOOKUP(A681,vlookup_b!A:B,2,FALSE)),0,(VLOOKUP(A681,vlookup_b!A:B,2,FALSE)))</f>
        <v>499053</v>
      </c>
      <c r="D681" s="2">
        <f>VLOOKUP(A681,vlookup_b!C:D,2,FALSE)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x14ac:dyDescent="0.25">
      <c r="A682" s="1" t="s">
        <v>709</v>
      </c>
      <c r="B682" s="2">
        <v>391387</v>
      </c>
      <c r="C682" s="2">
        <f>IF(ISNA(VLOOKUP(A682,vlookup_b!A:B,2,FALSE)),0,(VLOOKUP(A682,vlookup_b!A:B,2,FALSE)))</f>
        <v>391387</v>
      </c>
      <c r="D682" s="2">
        <f>VLOOKUP(A682,vlookup_b!C:D,2,FALSE)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x14ac:dyDescent="0.25">
      <c r="A683" s="1" t="s">
        <v>710</v>
      </c>
      <c r="B683" s="2">
        <v>291772</v>
      </c>
      <c r="C683" s="2">
        <f>IF(ISNA(VLOOKUP(A683,vlookup_b!A:B,2,FALSE)),0,(VLOOKUP(A683,vlookup_b!A:B,2,FALSE)))</f>
        <v>291772</v>
      </c>
      <c r="D683" s="2">
        <f>VLOOKUP(A683,vlookup_b!C:D,2,FALSE)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x14ac:dyDescent="0.25">
      <c r="A684" s="1" t="s">
        <v>711</v>
      </c>
      <c r="B684" s="2">
        <v>363743</v>
      </c>
      <c r="C684" s="2">
        <f>IF(ISNA(VLOOKUP(A684,vlookup_b!A:B,2,FALSE)),0,(VLOOKUP(A684,vlookup_b!A:B,2,FALSE)))</f>
        <v>363743</v>
      </c>
      <c r="D684" s="2">
        <f>VLOOKUP(A684,vlookup_b!C:D,2,FALSE)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x14ac:dyDescent="0.25">
      <c r="A685" s="1" t="s">
        <v>712</v>
      </c>
      <c r="B685" s="2">
        <v>788784</v>
      </c>
      <c r="C685" s="2">
        <f>IF(ISNA(VLOOKUP(A685,vlookup_b!A:B,2,FALSE)),0,(VLOOKUP(A685,vlookup_b!A:B,2,FALSE)))</f>
        <v>826557</v>
      </c>
      <c r="D685" s="2">
        <f>VLOOKUP(A685,vlookup_b!C:D,2,FALSE)</f>
        <v>18358</v>
      </c>
      <c r="E685" s="2">
        <f t="shared" si="30"/>
        <v>-37773</v>
      </c>
      <c r="F685" t="str">
        <f t="shared" si="31"/>
        <v>aman</v>
      </c>
      <c r="G685" t="str">
        <f t="shared" si="32"/>
        <v>update</v>
      </c>
    </row>
    <row r="686" spans="1:7" x14ac:dyDescent="0.25">
      <c r="A686" s="1" t="s">
        <v>713</v>
      </c>
      <c r="B686" s="2">
        <v>659958</v>
      </c>
      <c r="C686" s="2">
        <f>IF(ISNA(VLOOKUP(A686,vlookup_b!A:B,2,FALSE)),0,(VLOOKUP(A686,vlookup_b!A:B,2,FALSE)))</f>
        <v>659958</v>
      </c>
      <c r="D686" s="2">
        <f>VLOOKUP(A686,vlookup_b!C:D,2,FALSE)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x14ac:dyDescent="0.25">
      <c r="A687" s="1" t="s">
        <v>714</v>
      </c>
      <c r="B687" s="2">
        <v>628359</v>
      </c>
      <c r="C687" s="2">
        <f>IF(ISNA(VLOOKUP(A687,vlookup_b!A:B,2,FALSE)),0,(VLOOKUP(A687,vlookup_b!A:B,2,FALSE)))</f>
        <v>628359</v>
      </c>
      <c r="D687" s="2">
        <f>VLOOKUP(A687,vlookup_b!C:D,2,FALSE)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x14ac:dyDescent="0.25">
      <c r="A688" s="1" t="s">
        <v>715</v>
      </c>
      <c r="B688" s="2">
        <v>140898</v>
      </c>
      <c r="C688" s="2">
        <f>IF(ISNA(VLOOKUP(A688,vlookup_b!A:B,2,FALSE)),0,(VLOOKUP(A688,vlookup_b!A:B,2,FALSE)))</f>
        <v>140898</v>
      </c>
      <c r="D688" s="2">
        <f>VLOOKUP(A688,vlookup_b!C:D,2,FALSE)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x14ac:dyDescent="0.25">
      <c r="A689" s="1" t="s">
        <v>716</v>
      </c>
      <c r="B689" s="2">
        <v>758722</v>
      </c>
      <c r="C689" s="2">
        <f>IF(ISNA(VLOOKUP(A689,vlookup_b!A:B,2,FALSE)),0,(VLOOKUP(A689,vlookup_b!A:B,2,FALSE)))</f>
        <v>758722</v>
      </c>
      <c r="D689" s="2">
        <f>VLOOKUP(A689,vlookup_b!C:D,2,FALSE)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x14ac:dyDescent="0.25">
      <c r="A690" s="1" t="s">
        <v>717</v>
      </c>
      <c r="B690" s="2">
        <v>967534</v>
      </c>
      <c r="C690" s="2">
        <f>IF(ISNA(VLOOKUP(A690,vlookup_b!A:B,2,FALSE)),0,(VLOOKUP(A690,vlookup_b!A:B,2,FALSE)))</f>
        <v>967534</v>
      </c>
      <c r="D690" s="2">
        <f>VLOOKUP(A690,vlookup_b!C:D,2,FALSE)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x14ac:dyDescent="0.25">
      <c r="A691" s="1" t="s">
        <v>718</v>
      </c>
      <c r="B691" s="2">
        <v>90434</v>
      </c>
      <c r="C691" s="2">
        <f>IF(ISNA(VLOOKUP(A691,vlookup_b!A:B,2,FALSE)),0,(VLOOKUP(A691,vlookup_b!A:B,2,FALSE)))</f>
        <v>90434</v>
      </c>
      <c r="D691" s="2">
        <f>VLOOKUP(A691,vlookup_b!C:D,2,FALSE)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x14ac:dyDescent="0.25">
      <c r="A692" s="1" t="s">
        <v>719</v>
      </c>
      <c r="B692" s="2">
        <v>209169</v>
      </c>
      <c r="C692" s="2">
        <f>IF(ISNA(VLOOKUP(A692,vlookup_b!A:B,2,FALSE)),0,(VLOOKUP(A692,vlookup_b!A:B,2,FALSE)))</f>
        <v>209169</v>
      </c>
      <c r="D692" s="2">
        <f>VLOOKUP(A692,vlookup_b!C:D,2,FALSE)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x14ac:dyDescent="0.25">
      <c r="A693" s="1" t="s">
        <v>720</v>
      </c>
      <c r="B693" s="2">
        <v>1086340</v>
      </c>
      <c r="C693" s="2">
        <f>IF(ISNA(VLOOKUP(A693,vlookup_b!A:B,2,FALSE)),0,(VLOOKUP(A693,vlookup_b!A:B,2,FALSE)))</f>
        <v>1086340</v>
      </c>
      <c r="D693" s="2">
        <f>VLOOKUP(A693,vlookup_b!C:D,2,FALSE)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x14ac:dyDescent="0.25">
      <c r="A694" s="1" t="s">
        <v>721</v>
      </c>
      <c r="B694" s="2">
        <v>1593000</v>
      </c>
      <c r="C694" s="2">
        <f>IF(ISNA(VLOOKUP(A694,vlookup_b!A:B,2,FALSE)),0,(VLOOKUP(A694,vlookup_b!A:B,2,FALSE)))</f>
        <v>1593000</v>
      </c>
      <c r="D694" s="2">
        <f>VLOOKUP(A694,vlookup_b!C:D,2,FALSE)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x14ac:dyDescent="0.25">
      <c r="A695" s="1" t="s">
        <v>722</v>
      </c>
      <c r="B695" s="2">
        <v>1488132</v>
      </c>
      <c r="C695" s="2">
        <f>IF(ISNA(VLOOKUP(A695,vlookup_b!A:B,2,FALSE)),0,(VLOOKUP(A695,vlookup_b!A:B,2,FALSE)))</f>
        <v>1488132</v>
      </c>
      <c r="D695" s="2">
        <f>VLOOKUP(A695,vlookup_b!C:D,2,FALSE)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x14ac:dyDescent="0.25">
      <c r="A696" s="1" t="s">
        <v>723</v>
      </c>
      <c r="B696" s="2">
        <v>1062000</v>
      </c>
      <c r="C696" s="2">
        <f>IF(ISNA(VLOOKUP(A696,vlookup_b!A:B,2,FALSE)),0,(VLOOKUP(A696,vlookup_b!A:B,2,FALSE)))</f>
        <v>1062000</v>
      </c>
      <c r="D696" s="2">
        <f>VLOOKUP(A696,vlookup_b!C:D,2,FALSE)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x14ac:dyDescent="0.25">
      <c r="A697" s="1" t="s">
        <v>724</v>
      </c>
      <c r="B697" s="2">
        <v>244636</v>
      </c>
      <c r="C697" s="2">
        <f>IF(ISNA(VLOOKUP(A697,vlookup_b!A:B,2,FALSE)),0,(VLOOKUP(A697,vlookup_b!A:B,2,FALSE)))</f>
        <v>244636</v>
      </c>
      <c r="D697" s="2">
        <f>VLOOKUP(A697,vlookup_b!C:D,2,FALSE)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x14ac:dyDescent="0.25">
      <c r="A698" s="1" t="s">
        <v>725</v>
      </c>
      <c r="B698" s="2">
        <v>1431009</v>
      </c>
      <c r="C698" s="2">
        <f>IF(ISNA(VLOOKUP(A698,vlookup_b!A:B,2,FALSE)),0,(VLOOKUP(A698,vlookup_b!A:B,2,FALSE)))</f>
        <v>1431009</v>
      </c>
      <c r="D698" s="2">
        <f>VLOOKUP(A698,vlookup_b!C:D,2,FALSE)</f>
        <v>1409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x14ac:dyDescent="0.25">
      <c r="A699" s="1" t="s">
        <v>726</v>
      </c>
      <c r="B699" s="2">
        <v>421174</v>
      </c>
      <c r="C699" s="2">
        <f>IF(ISNA(VLOOKUP(A699,vlookup_b!A:B,2,FALSE)),0,(VLOOKUP(A699,vlookup_b!A:B,2,FALSE)))</f>
        <v>421174</v>
      </c>
      <c r="D699" s="2">
        <f>VLOOKUP(A699,vlookup_b!C:D,2,FALSE)</f>
        <v>1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x14ac:dyDescent="0.25">
      <c r="A700" s="1" t="s">
        <v>727</v>
      </c>
      <c r="B700" s="2">
        <v>772334</v>
      </c>
      <c r="C700" s="2">
        <f>IF(ISNA(VLOOKUP(A700,vlookup_b!A:B,2,FALSE)),0,(VLOOKUP(A700,vlookup_b!A:B,2,FALSE)))</f>
        <v>772334</v>
      </c>
      <c r="D700" s="2">
        <f>VLOOKUP(A700,vlookup_b!C:D,2,FALSE)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x14ac:dyDescent="0.25">
      <c r="A701" s="1" t="s">
        <v>728</v>
      </c>
      <c r="B701" s="2">
        <v>347533</v>
      </c>
      <c r="C701" s="2">
        <f>IF(ISNA(VLOOKUP(A701,vlookup_b!A:B,2,FALSE)),0,(VLOOKUP(A701,vlookup_b!A:B,2,FALSE)))</f>
        <v>347533</v>
      </c>
      <c r="D701" s="2">
        <f>VLOOKUP(A701,vlookup_b!C:D,2,FALSE)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x14ac:dyDescent="0.25">
      <c r="A702" s="1" t="s">
        <v>729</v>
      </c>
      <c r="B702" s="2">
        <v>531000</v>
      </c>
      <c r="C702" s="2">
        <f>IF(ISNA(VLOOKUP(A702,vlookup_b!A:B,2,FALSE)),0,(VLOOKUP(A702,vlookup_b!A:B,2,FALSE)))</f>
        <v>531000</v>
      </c>
      <c r="D702" s="2">
        <f>VLOOKUP(A702,vlookup_b!C:D,2,FALSE)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x14ac:dyDescent="0.25">
      <c r="A703" s="1" t="s">
        <v>730</v>
      </c>
      <c r="B703" s="2">
        <v>530152</v>
      </c>
      <c r="C703" s="2">
        <f>IF(ISNA(VLOOKUP(A703,vlookup_b!A:B,2,FALSE)),0,(VLOOKUP(A703,vlookup_b!A:B,2,FALSE)))</f>
        <v>530152</v>
      </c>
      <c r="D703" s="2">
        <f>VLOOKUP(A703,vlookup_b!C:D,2,FALSE)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x14ac:dyDescent="0.25">
      <c r="A704" s="1" t="s">
        <v>731</v>
      </c>
      <c r="B704" s="2">
        <v>1789079</v>
      </c>
      <c r="C704" s="2">
        <f>IF(ISNA(VLOOKUP(A704,vlookup_b!A:B,2,FALSE)),0,(VLOOKUP(A704,vlookup_b!A:B,2,FALSE)))</f>
        <v>1789079</v>
      </c>
      <c r="D704" s="2">
        <f>VLOOKUP(A704,vlookup_b!C:D,2,FALSE)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x14ac:dyDescent="0.25">
      <c r="A705" s="1" t="s">
        <v>732</v>
      </c>
      <c r="B705" s="2">
        <v>625900</v>
      </c>
      <c r="C705" s="2">
        <f>IF(ISNA(VLOOKUP(A705,vlookup_b!A:B,2,FALSE)),0,(VLOOKUP(A705,vlookup_b!A:B,2,FALSE)))</f>
        <v>625900</v>
      </c>
      <c r="D705" s="2">
        <f>VLOOKUP(A705,vlookup_b!C:D,2,FALSE)</f>
        <v>2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x14ac:dyDescent="0.25">
      <c r="A706" s="1" t="s">
        <v>733</v>
      </c>
      <c r="B706" s="2">
        <v>1317706</v>
      </c>
      <c r="C706" s="2">
        <f>IF(ISNA(VLOOKUP(A706,vlookup_b!A:B,2,FALSE)),0,(VLOOKUP(A706,vlookup_b!A:B,2,FALSE)))</f>
        <v>1317706</v>
      </c>
      <c r="D706" s="2">
        <f>VLOOKUP(A706,vlookup_b!C:D,2,FALSE)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x14ac:dyDescent="0.25">
      <c r="A707" s="1" t="s">
        <v>734</v>
      </c>
      <c r="B707" s="2">
        <v>279335</v>
      </c>
      <c r="C707" s="2">
        <f>IF(ISNA(VLOOKUP(A707,vlookup_b!A:B,2,FALSE)),0,(VLOOKUP(A707,vlookup_b!A:B,2,FALSE)))</f>
        <v>279335</v>
      </c>
      <c r="D707" s="2">
        <f>VLOOKUP(A707,vlookup_b!C:D,2,FALSE)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x14ac:dyDescent="0.25">
      <c r="A708" s="1" t="s">
        <v>735</v>
      </c>
      <c r="B708" s="2">
        <v>929741</v>
      </c>
      <c r="C708" s="2">
        <f>IF(ISNA(VLOOKUP(A708,vlookup_b!A:B,2,FALSE)),0,(VLOOKUP(A708,vlookup_b!A:B,2,FALSE)))</f>
        <v>929741</v>
      </c>
      <c r="D708" s="2">
        <f>VLOOKUP(A708,vlookup_b!C:D,2,FALSE)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x14ac:dyDescent="0.25">
      <c r="A709" s="1" t="s">
        <v>736</v>
      </c>
      <c r="B709" s="2">
        <v>473429</v>
      </c>
      <c r="C709" s="2">
        <f>IF(ISNA(VLOOKUP(A709,vlookup_b!A:B,2,FALSE)),0,(VLOOKUP(A709,vlookup_b!A:B,2,FALSE)))</f>
        <v>473429</v>
      </c>
      <c r="D709" s="2">
        <f>VLOOKUP(A709,vlookup_b!C:D,2,FALSE)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x14ac:dyDescent="0.25">
      <c r="A710" s="1" t="s">
        <v>737</v>
      </c>
      <c r="B710" s="2">
        <v>177367</v>
      </c>
      <c r="C710" s="2">
        <f>IF(ISNA(VLOOKUP(A710,vlookup_b!A:B,2,FALSE)),0,(VLOOKUP(A710,vlookup_b!A:B,2,FALSE)))</f>
        <v>177367</v>
      </c>
      <c r="D710" s="2">
        <f>VLOOKUP(A710,vlookup_b!C:D,2,FALSE)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x14ac:dyDescent="0.25">
      <c r="A711" s="1" t="s">
        <v>738</v>
      </c>
      <c r="B711" s="2">
        <v>789094</v>
      </c>
      <c r="C711" s="2">
        <f>IF(ISNA(VLOOKUP(A711,vlookup_b!A:B,2,FALSE)),0,(VLOOKUP(A711,vlookup_b!A:B,2,FALSE)))</f>
        <v>789094</v>
      </c>
      <c r="D711" s="2">
        <f>VLOOKUP(A711,vlookup_b!C:D,2,FALSE)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x14ac:dyDescent="0.25">
      <c r="A712" s="1" t="s">
        <v>739</v>
      </c>
      <c r="B712" s="2">
        <v>382287</v>
      </c>
      <c r="C712" s="2">
        <f>IF(ISNA(VLOOKUP(A712,vlookup_b!A:B,2,FALSE)),0,(VLOOKUP(A712,vlookup_b!A:B,2,FALSE)))</f>
        <v>382287</v>
      </c>
      <c r="D712" s="2">
        <f>VLOOKUP(A712,vlookup_b!C:D,2,FALSE)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x14ac:dyDescent="0.25">
      <c r="A713" s="1" t="s">
        <v>740</v>
      </c>
      <c r="B713" s="2">
        <v>3040520</v>
      </c>
      <c r="C713" s="2">
        <f>IF(ISNA(VLOOKUP(A713,vlookup_b!A:B,2,FALSE)),0,(VLOOKUP(A713,vlookup_b!A:B,2,FALSE)))</f>
        <v>3040520</v>
      </c>
      <c r="D713" s="2">
        <f>VLOOKUP(A713,vlookup_b!C:D,2,FALSE)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x14ac:dyDescent="0.25">
      <c r="A714" s="1" t="s">
        <v>741</v>
      </c>
      <c r="B714" s="2">
        <v>1291777</v>
      </c>
      <c r="C714" s="2">
        <f>IF(ISNA(VLOOKUP(A714,vlookup_b!A:B,2,FALSE)),0,(VLOOKUP(A714,vlookup_b!A:B,2,FALSE)))</f>
        <v>1291777</v>
      </c>
      <c r="D714" s="2">
        <f>VLOOKUP(A714,vlookup_b!C:D,2,FALSE)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x14ac:dyDescent="0.25">
      <c r="A715" s="1" t="s">
        <v>742</v>
      </c>
      <c r="B715" s="2">
        <v>789194</v>
      </c>
      <c r="C715" s="2">
        <f>IF(ISNA(VLOOKUP(A715,vlookup_b!A:B,2,FALSE)),0,(VLOOKUP(A715,vlookup_b!A:B,2,FALSE)))</f>
        <v>789194</v>
      </c>
      <c r="D715" s="2">
        <f>VLOOKUP(A715,vlookup_b!C:D,2,FALSE)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x14ac:dyDescent="0.25">
      <c r="A716" s="1" t="s">
        <v>743</v>
      </c>
      <c r="B716" s="2">
        <v>1251186</v>
      </c>
      <c r="C716" s="2">
        <f>IF(ISNA(VLOOKUP(A716,vlookup_b!A:B,2,FALSE)),0,(VLOOKUP(A716,vlookup_b!A:B,2,FALSE)))</f>
        <v>1251186</v>
      </c>
      <c r="D716" s="2">
        <f>VLOOKUP(A716,vlookup_b!C:D,2,FALSE)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x14ac:dyDescent="0.25">
      <c r="A717" s="1" t="s">
        <v>744</v>
      </c>
      <c r="B717" s="2">
        <v>356218</v>
      </c>
      <c r="C717" s="2">
        <f>IF(ISNA(VLOOKUP(A717,vlookup_b!A:B,2,FALSE)),0,(VLOOKUP(A717,vlookup_b!A:B,2,FALSE)))</f>
        <v>356218</v>
      </c>
      <c r="D717" s="2">
        <f>VLOOKUP(A717,vlookup_b!C:D,2,FALSE)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x14ac:dyDescent="0.25">
      <c r="A718" s="1" t="s">
        <v>745</v>
      </c>
      <c r="B718" s="2">
        <v>1426641</v>
      </c>
      <c r="C718" s="2">
        <f>IF(ISNA(VLOOKUP(A718,vlookup_b!A:B,2,FALSE)),0,(VLOOKUP(A718,vlookup_b!A:B,2,FALSE)))</f>
        <v>1426641</v>
      </c>
      <c r="D718" s="2">
        <f>VLOOKUP(A718,vlookup_b!C:D,2,FALSE)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x14ac:dyDescent="0.25">
      <c r="A719" s="1" t="s">
        <v>746</v>
      </c>
      <c r="B719" s="2">
        <v>1178820</v>
      </c>
      <c r="C719" s="2">
        <f>IF(ISNA(VLOOKUP(A719,vlookup_b!A:B,2,FALSE)),0,(VLOOKUP(A719,vlookup_b!A:B,2,FALSE)))</f>
        <v>1178820</v>
      </c>
      <c r="D719" s="2">
        <f>VLOOKUP(A719,vlookup_b!C:D,2,FALSE)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x14ac:dyDescent="0.25">
      <c r="A720" s="1" t="s">
        <v>747</v>
      </c>
      <c r="B720" s="2">
        <v>536163</v>
      </c>
      <c r="C720" s="2">
        <f>IF(ISNA(VLOOKUP(A720,vlookup_b!A:B,2,FALSE)),0,(VLOOKUP(A720,vlookup_b!A:B,2,FALSE)))</f>
        <v>536163</v>
      </c>
      <c r="D720" s="2">
        <f>VLOOKUP(A720,vlookup_b!C:D,2,FALSE)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x14ac:dyDescent="0.25">
      <c r="A721" s="1" t="s">
        <v>748</v>
      </c>
      <c r="B721" s="2">
        <v>881032</v>
      </c>
      <c r="C721" s="2">
        <f>IF(ISNA(VLOOKUP(A721,vlookup_b!A:B,2,FALSE)),0,(VLOOKUP(A721,vlookup_b!A:B,2,FALSE)))</f>
        <v>881032</v>
      </c>
      <c r="D721" s="2">
        <f>VLOOKUP(A721,vlookup_b!C:D,2,FALSE)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x14ac:dyDescent="0.25">
      <c r="A722" s="1" t="s">
        <v>749</v>
      </c>
      <c r="B722" s="2">
        <v>1304879</v>
      </c>
      <c r="C722" s="2">
        <f>IF(ISNA(VLOOKUP(A722,vlookup_b!A:B,2,FALSE)),0,(VLOOKUP(A722,vlookup_b!A:B,2,FALSE)))</f>
        <v>1304879</v>
      </c>
      <c r="D722" s="2">
        <f>VLOOKUP(A722,vlookup_b!C:D,2,FALSE)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x14ac:dyDescent="0.25">
      <c r="A723" s="1" t="s">
        <v>750</v>
      </c>
      <c r="B723" s="2">
        <v>775800</v>
      </c>
      <c r="C723" s="2">
        <f>IF(ISNA(VLOOKUP(A723,vlookup_b!A:B,2,FALSE)),0,(VLOOKUP(A723,vlookup_b!A:B,2,FALSE)))</f>
        <v>775800</v>
      </c>
      <c r="D723" s="2">
        <f>VLOOKUP(A723,vlookup_b!C:D,2,FALSE)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x14ac:dyDescent="0.25">
      <c r="A724" s="1" t="s">
        <v>751</v>
      </c>
      <c r="B724" s="2">
        <v>360387</v>
      </c>
      <c r="C724" s="2">
        <f>IF(ISNA(VLOOKUP(A724,vlookup_b!A:B,2,FALSE)),0,(VLOOKUP(A724,vlookup_b!A:B,2,FALSE)))</f>
        <v>360387</v>
      </c>
      <c r="D724" s="2">
        <f>VLOOKUP(A724,vlookup_b!C:D,2,FALSE)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x14ac:dyDescent="0.25">
      <c r="A725" s="1" t="s">
        <v>752</v>
      </c>
      <c r="B725" s="2">
        <v>506633</v>
      </c>
      <c r="C725" s="2">
        <f>IF(ISNA(VLOOKUP(A725,vlookup_b!A:B,2,FALSE)),0,(VLOOKUP(A725,vlookup_b!A:B,2,FALSE)))</f>
        <v>506633</v>
      </c>
      <c r="D725" s="2">
        <f>VLOOKUP(A725,vlookup_b!C:D,2,FALSE)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x14ac:dyDescent="0.25">
      <c r="A726" s="1" t="s">
        <v>753</v>
      </c>
      <c r="B726" s="2">
        <v>424316</v>
      </c>
      <c r="C726" s="2">
        <f>IF(ISNA(VLOOKUP(A726,vlookup_b!A:B,2,FALSE)),0,(VLOOKUP(A726,vlookup_b!A:B,2,FALSE)))</f>
        <v>424316</v>
      </c>
      <c r="D726" s="2">
        <f>VLOOKUP(A726,vlookup_b!C:D,2,FALSE)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x14ac:dyDescent="0.25">
      <c r="A727" s="1" t="s">
        <v>754</v>
      </c>
      <c r="B727" s="2">
        <v>1440803</v>
      </c>
      <c r="C727" s="2">
        <f>IF(ISNA(VLOOKUP(A727,vlookup_b!A:B,2,FALSE)),0,(VLOOKUP(A727,vlookup_b!A:B,2,FALSE)))</f>
        <v>1440803</v>
      </c>
      <c r="D727" s="2">
        <f>VLOOKUP(A727,vlookup_b!C:D,2,FALSE)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x14ac:dyDescent="0.25">
      <c r="A728" s="1" t="s">
        <v>755</v>
      </c>
      <c r="B728" s="2">
        <v>171124</v>
      </c>
      <c r="C728" s="2">
        <f>IF(ISNA(VLOOKUP(A728,vlookup_b!A:B,2,FALSE)),0,(VLOOKUP(A728,vlookup_b!A:B,2,FALSE)))</f>
        <v>171124</v>
      </c>
      <c r="D728" s="2">
        <f>VLOOKUP(A728,vlookup_b!C:D,2,FALSE)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x14ac:dyDescent="0.25">
      <c r="A729" s="1" t="s">
        <v>756</v>
      </c>
      <c r="B729" s="2">
        <v>261131</v>
      </c>
      <c r="C729" s="2">
        <f>IF(ISNA(VLOOKUP(A729,vlookup_b!A:B,2,FALSE)),0,(VLOOKUP(A729,vlookup_b!A:B,2,FALSE)))</f>
        <v>261131</v>
      </c>
      <c r="D729" s="2">
        <f>VLOOKUP(A729,vlookup_b!C:D,2,FALSE)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x14ac:dyDescent="0.25">
      <c r="A730" s="1" t="s">
        <v>757</v>
      </c>
      <c r="B730" s="2">
        <v>354774</v>
      </c>
      <c r="C730" s="2">
        <f>IF(ISNA(VLOOKUP(A730,vlookup_b!A:B,2,FALSE)),0,(VLOOKUP(A730,vlookup_b!A:B,2,FALSE)))</f>
        <v>354774</v>
      </c>
      <c r="D730" s="2">
        <f>VLOOKUP(A730,vlookup_b!C:D,2,FALSE)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x14ac:dyDescent="0.25">
      <c r="A731" s="1" t="s">
        <v>758</v>
      </c>
      <c r="B731" s="2">
        <v>937977</v>
      </c>
      <c r="C731" s="2">
        <f>IF(ISNA(VLOOKUP(A731,vlookup_b!A:B,2,FALSE)),0,(VLOOKUP(A731,vlookup_b!A:B,2,FALSE)))</f>
        <v>937977</v>
      </c>
      <c r="D731" s="2">
        <f>VLOOKUP(A731,vlookup_b!C:D,2,FALSE)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x14ac:dyDescent="0.25">
      <c r="A732" s="1" t="s">
        <v>759</v>
      </c>
      <c r="B732" s="2">
        <v>89243</v>
      </c>
      <c r="C732" s="2">
        <f>IF(ISNA(VLOOKUP(A732,vlookup_b!A:B,2,FALSE)),0,(VLOOKUP(A732,vlookup_b!A:B,2,FALSE)))</f>
        <v>89243</v>
      </c>
      <c r="D732" s="2">
        <f>VLOOKUP(A732,vlookup_b!C:D,2,FALSE)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x14ac:dyDescent="0.25">
      <c r="A733" s="1" t="s">
        <v>760</v>
      </c>
      <c r="B733" s="2">
        <v>474566</v>
      </c>
      <c r="C733" s="2">
        <f>IF(ISNA(VLOOKUP(A733,vlookup_b!A:B,2,FALSE)),0,(VLOOKUP(A733,vlookup_b!A:B,2,FALSE)))</f>
        <v>474566</v>
      </c>
      <c r="D733" s="2">
        <f>VLOOKUP(A733,vlookup_b!C:D,2,FALSE)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x14ac:dyDescent="0.25">
      <c r="A734" s="1" t="s">
        <v>761</v>
      </c>
      <c r="B734" s="2">
        <v>573503</v>
      </c>
      <c r="C734" s="2">
        <f>IF(ISNA(VLOOKUP(A734,vlookup_b!A:B,2,FALSE)),0,(VLOOKUP(A734,vlookup_b!A:B,2,FALSE)))</f>
        <v>573503</v>
      </c>
      <c r="D734" s="2">
        <f>VLOOKUP(A734,vlookup_b!C:D,2,FALSE)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x14ac:dyDescent="0.25">
      <c r="A735" s="1" t="s">
        <v>762</v>
      </c>
      <c r="B735" s="2">
        <v>1138838</v>
      </c>
      <c r="C735" s="2">
        <f>IF(ISNA(VLOOKUP(A735,vlookup_b!A:B,2,FALSE)),0,(VLOOKUP(A735,vlookup_b!A:B,2,FALSE)))</f>
        <v>1138838</v>
      </c>
      <c r="D735" s="2">
        <f>VLOOKUP(A735,vlookup_b!C:D,2,FALSE)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x14ac:dyDescent="0.25">
      <c r="A736" s="1" t="s">
        <v>763</v>
      </c>
      <c r="B736" s="2">
        <v>294906</v>
      </c>
      <c r="C736" s="2">
        <f>IF(ISNA(VLOOKUP(A736,vlookup_b!A:B,2,FALSE)),0,(VLOOKUP(A736,vlookup_b!A:B,2,FALSE)))</f>
        <v>294906</v>
      </c>
      <c r="D736" s="2">
        <f>VLOOKUP(A736,vlookup_b!C:D,2,FALSE)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x14ac:dyDescent="0.25">
      <c r="A737" s="1" t="s">
        <v>764</v>
      </c>
      <c r="B737" s="2">
        <v>264913</v>
      </c>
      <c r="C737" s="2">
        <f>IF(ISNA(VLOOKUP(A737,vlookup_b!A:B,2,FALSE)),0,(VLOOKUP(A737,vlookup_b!A:B,2,FALSE)))</f>
        <v>264913</v>
      </c>
      <c r="D737" s="2">
        <f>VLOOKUP(A737,vlookup_b!C:D,2,FALSE)</f>
        <v>2453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x14ac:dyDescent="0.25">
      <c r="A738" s="1" t="s">
        <v>765</v>
      </c>
      <c r="B738" s="2">
        <v>459487</v>
      </c>
      <c r="C738" s="2">
        <f>IF(ISNA(VLOOKUP(A738,vlookup_b!A:B,2,FALSE)),0,(VLOOKUP(A738,vlookup_b!A:B,2,FALSE)))</f>
        <v>459487</v>
      </c>
      <c r="D738" s="2">
        <f>VLOOKUP(A738,vlookup_b!C:D,2,FALSE)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x14ac:dyDescent="0.25">
      <c r="A739" s="1" t="s">
        <v>766</v>
      </c>
      <c r="B739" s="2">
        <v>1449630</v>
      </c>
      <c r="C739" s="2">
        <f>IF(ISNA(VLOOKUP(A739,vlookup_b!A:B,2,FALSE)),0,(VLOOKUP(A739,vlookup_b!A:B,2,FALSE)))</f>
        <v>1449630</v>
      </c>
      <c r="D739" s="2">
        <f>VLOOKUP(A739,vlookup_b!C:D,2,FALSE)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x14ac:dyDescent="0.25">
      <c r="A740" s="1" t="s">
        <v>767</v>
      </c>
      <c r="B740" s="2">
        <v>1711045</v>
      </c>
      <c r="C740" s="2">
        <f>IF(ISNA(VLOOKUP(A740,vlookup_b!A:B,2,FALSE)),0,(VLOOKUP(A740,vlookup_b!A:B,2,FALSE)))</f>
        <v>1711045</v>
      </c>
      <c r="D740" s="2">
        <f>VLOOKUP(A740,vlookup_b!C:D,2,FALSE)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x14ac:dyDescent="0.25">
      <c r="A741" s="1" t="s">
        <v>768</v>
      </c>
      <c r="B741" s="2">
        <v>545739</v>
      </c>
      <c r="C741" s="2">
        <f>IF(ISNA(VLOOKUP(A741,vlookup_b!A:B,2,FALSE)),0,(VLOOKUP(A741,vlookup_b!A:B,2,FALSE)))</f>
        <v>545739</v>
      </c>
      <c r="D741" s="2">
        <f>VLOOKUP(A741,vlookup_b!C:D,2,FALSE)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x14ac:dyDescent="0.25">
      <c r="A742" s="1" t="s">
        <v>769</v>
      </c>
      <c r="B742" s="2">
        <v>493647</v>
      </c>
      <c r="C742" s="2">
        <f>IF(ISNA(VLOOKUP(A742,vlookup_b!A:B,2,FALSE)),0,(VLOOKUP(A742,vlookup_b!A:B,2,FALSE)))</f>
        <v>493647</v>
      </c>
      <c r="D742" s="2">
        <f>VLOOKUP(A742,vlookup_b!C:D,2,FALSE)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x14ac:dyDescent="0.25">
      <c r="A743" s="1" t="s">
        <v>770</v>
      </c>
      <c r="B743" s="2">
        <v>30814</v>
      </c>
      <c r="C743" s="2">
        <f>IF(ISNA(VLOOKUP(A743,vlookup_b!A:B,2,FALSE)),0,(VLOOKUP(A743,vlookup_b!A:B,2,FALSE)))</f>
        <v>30814</v>
      </c>
      <c r="D743" s="2">
        <f>VLOOKUP(A743,vlookup_b!C:D,2,FALSE)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x14ac:dyDescent="0.25">
      <c r="A744" s="1" t="s">
        <v>771</v>
      </c>
      <c r="B744" s="2">
        <v>660118</v>
      </c>
      <c r="C744" s="2">
        <f>IF(ISNA(VLOOKUP(A744,vlookup_b!A:B,2,FALSE)),0,(VLOOKUP(A744,vlookup_b!A:B,2,FALSE)))</f>
        <v>660118</v>
      </c>
      <c r="D744" s="2">
        <f>VLOOKUP(A744,vlookup_b!C:D,2,FALSE)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x14ac:dyDescent="0.25">
      <c r="A745" s="1" t="s">
        <v>772</v>
      </c>
      <c r="B745" s="2">
        <v>677929</v>
      </c>
      <c r="C745" s="2">
        <f>IF(ISNA(VLOOKUP(A745,vlookup_b!A:B,2,FALSE)),0,(VLOOKUP(A745,vlookup_b!A:B,2,FALSE)))</f>
        <v>677929</v>
      </c>
      <c r="D745" s="2">
        <f>VLOOKUP(A745,vlookup_b!C:D,2,FALSE)</f>
        <v>4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x14ac:dyDescent="0.25">
      <c r="A746" s="1" t="s">
        <v>773</v>
      </c>
      <c r="B746" s="2">
        <v>172556</v>
      </c>
      <c r="C746" s="2">
        <f>IF(ISNA(VLOOKUP(A746,vlookup_b!A:B,2,FALSE)),0,(VLOOKUP(A746,vlookup_b!A:B,2,FALSE)))</f>
        <v>172556</v>
      </c>
      <c r="D746" s="2">
        <f>VLOOKUP(A746,vlookup_b!C:D,2,FALSE)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x14ac:dyDescent="0.25">
      <c r="A747" s="1" t="s">
        <v>774</v>
      </c>
      <c r="B747" s="2">
        <v>173767</v>
      </c>
      <c r="C747" s="2">
        <f>IF(ISNA(VLOOKUP(A747,vlookup_b!A:B,2,FALSE)),0,(VLOOKUP(A747,vlookup_b!A:B,2,FALSE)))</f>
        <v>173767</v>
      </c>
      <c r="D747" s="2">
        <f>VLOOKUP(A747,vlookup_b!C:D,2,FALSE)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x14ac:dyDescent="0.25">
      <c r="A748" s="1" t="s">
        <v>775</v>
      </c>
      <c r="B748" s="2">
        <v>419235</v>
      </c>
      <c r="C748" s="2">
        <f>IF(ISNA(VLOOKUP(A748,vlookup_b!A:B,2,FALSE)),0,(VLOOKUP(A748,vlookup_b!A:B,2,FALSE)))</f>
        <v>419235</v>
      </c>
      <c r="D748" s="2">
        <f>VLOOKUP(A748,vlookup_b!C:D,2,FALSE)</f>
        <v>3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x14ac:dyDescent="0.25">
      <c r="A749" s="1" t="s">
        <v>776</v>
      </c>
      <c r="B749" s="2">
        <v>67146</v>
      </c>
      <c r="C749" s="2">
        <f>IF(ISNA(VLOOKUP(A749,vlookup_b!A:B,2,FALSE)),0,(VLOOKUP(A749,vlookup_b!A:B,2,FALSE)))</f>
        <v>67146</v>
      </c>
      <c r="D749" s="2">
        <f>VLOOKUP(A749,vlookup_b!C:D,2,FALSE)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x14ac:dyDescent="0.25">
      <c r="A750" s="1" t="s">
        <v>777</v>
      </c>
      <c r="B750" s="2">
        <v>186809</v>
      </c>
      <c r="C750" s="2">
        <f>IF(ISNA(VLOOKUP(A750,vlookup_b!A:B,2,FALSE)),0,(VLOOKUP(A750,vlookup_b!A:B,2,FALSE)))</f>
        <v>186809</v>
      </c>
      <c r="D750" s="2">
        <f>VLOOKUP(A750,vlookup_b!C:D,2,FALSE)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x14ac:dyDescent="0.25">
      <c r="A751" s="1" t="s">
        <v>778</v>
      </c>
      <c r="B751" s="2">
        <v>839225</v>
      </c>
      <c r="C751" s="2">
        <f>IF(ISNA(VLOOKUP(A751,vlookup_b!A:B,2,FALSE)),0,(VLOOKUP(A751,vlookup_b!A:B,2,FALSE)))</f>
        <v>839225</v>
      </c>
      <c r="D751" s="2">
        <f>VLOOKUP(A751,vlookup_b!C:D,2,FALSE)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x14ac:dyDescent="0.25">
      <c r="A752" s="1" t="s">
        <v>779</v>
      </c>
      <c r="B752" s="2">
        <v>172722</v>
      </c>
      <c r="C752" s="2">
        <f>IF(ISNA(VLOOKUP(A752,vlookup_b!A:B,2,FALSE)),0,(VLOOKUP(A752,vlookup_b!A:B,2,FALSE)))</f>
        <v>172722</v>
      </c>
      <c r="D752" s="2">
        <f>VLOOKUP(A752,vlookup_b!C:D,2,FALSE)</f>
        <v>1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x14ac:dyDescent="0.25">
      <c r="A753" s="1" t="s">
        <v>780</v>
      </c>
      <c r="B753" s="2">
        <v>337250</v>
      </c>
      <c r="C753" s="2">
        <f>IF(ISNA(VLOOKUP(A753,vlookup_b!A:B,2,FALSE)),0,(VLOOKUP(A753,vlookup_b!A:B,2,FALSE)))</f>
        <v>337250</v>
      </c>
      <c r="D753" s="2">
        <f>VLOOKUP(A753,vlookup_b!C:D,2,FALSE)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x14ac:dyDescent="0.25">
      <c r="A754" s="1" t="s">
        <v>781</v>
      </c>
      <c r="B754" s="2">
        <v>856410</v>
      </c>
      <c r="C754" s="2">
        <f>IF(ISNA(VLOOKUP(A754,vlookup_b!A:B,2,FALSE)),0,(VLOOKUP(A754,vlookup_b!A:B,2,FALSE)))</f>
        <v>856410</v>
      </c>
      <c r="D754" s="2">
        <f>VLOOKUP(A754,vlookup_b!C:D,2,FALSE)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x14ac:dyDescent="0.25">
      <c r="A755" s="1" t="s">
        <v>782</v>
      </c>
      <c r="B755" s="2">
        <v>1205543</v>
      </c>
      <c r="C755" s="2">
        <f>IF(ISNA(VLOOKUP(A755,vlookup_b!A:B,2,FALSE)),0,(VLOOKUP(A755,vlookup_b!A:B,2,FALSE)))</f>
        <v>1205543</v>
      </c>
      <c r="D755" s="2">
        <f>VLOOKUP(A755,vlookup_b!C:D,2,FALSE)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x14ac:dyDescent="0.25">
      <c r="A756" s="1" t="s">
        <v>783</v>
      </c>
      <c r="B756" s="2">
        <v>1406352</v>
      </c>
      <c r="C756" s="2">
        <f>IF(ISNA(VLOOKUP(A756,vlookup_b!A:B,2,FALSE)),0,(VLOOKUP(A756,vlookup_b!A:B,2,FALSE)))</f>
        <v>1406352</v>
      </c>
      <c r="D756" s="2">
        <f>VLOOKUP(A756,vlookup_b!C:D,2,FALSE)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x14ac:dyDescent="0.25">
      <c r="A757" s="1" t="s">
        <v>784</v>
      </c>
      <c r="B757" s="2">
        <v>459891</v>
      </c>
      <c r="C757" s="2">
        <f>IF(ISNA(VLOOKUP(A757,vlookup_b!A:B,2,FALSE)),0,(VLOOKUP(A757,vlookup_b!A:B,2,FALSE)))</f>
        <v>459891</v>
      </c>
      <c r="D757" s="2">
        <f>VLOOKUP(A757,vlookup_b!C:D,2,FALSE)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x14ac:dyDescent="0.25">
      <c r="A758" s="1" t="s">
        <v>785</v>
      </c>
      <c r="B758" s="2">
        <v>699450</v>
      </c>
      <c r="C758" s="2">
        <f>IF(ISNA(VLOOKUP(A758,vlookup_b!A:B,2,FALSE)),0,(VLOOKUP(A758,vlookup_b!A:B,2,FALSE)))</f>
        <v>699450</v>
      </c>
      <c r="D758" s="2">
        <f>VLOOKUP(A758,vlookup_b!C:D,2,FALSE)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x14ac:dyDescent="0.25">
      <c r="A759" s="1" t="s">
        <v>786</v>
      </c>
      <c r="B759" s="2">
        <v>137643</v>
      </c>
      <c r="C759" s="2">
        <f>IF(ISNA(VLOOKUP(A759,vlookup_b!A:B,2,FALSE)),0,(VLOOKUP(A759,vlookup_b!A:B,2,FALSE)))</f>
        <v>137643</v>
      </c>
      <c r="D759" s="2">
        <f>VLOOKUP(A759,vlookup_b!C:D,2,FALSE)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x14ac:dyDescent="0.25">
      <c r="A760" s="1" t="s">
        <v>787</v>
      </c>
      <c r="B760" s="2">
        <v>103918</v>
      </c>
      <c r="C760" s="2">
        <f>IF(ISNA(VLOOKUP(A760,vlookup_b!A:B,2,FALSE)),0,(VLOOKUP(A760,vlookup_b!A:B,2,FALSE)))</f>
        <v>103918</v>
      </c>
      <c r="D760" s="2">
        <f>VLOOKUP(A760,vlookup_b!C:D,2,FALSE)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x14ac:dyDescent="0.25">
      <c r="A761" s="1" t="s">
        <v>788</v>
      </c>
      <c r="B761" s="2">
        <v>1000000</v>
      </c>
      <c r="C761" s="2">
        <f>IF(ISNA(VLOOKUP(A761,vlookup_b!A:B,2,FALSE)),0,(VLOOKUP(A761,vlookup_b!A:B,2,FALSE)))</f>
        <v>1000000</v>
      </c>
      <c r="D761" s="2">
        <f>VLOOKUP(A761,vlookup_b!C:D,2,FALSE)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x14ac:dyDescent="0.25">
      <c r="A762" s="1" t="s">
        <v>789</v>
      </c>
      <c r="B762" s="2">
        <v>49147</v>
      </c>
      <c r="C762" s="2">
        <f>IF(ISNA(VLOOKUP(A762,vlookup_b!A:B,2,FALSE)),0,(VLOOKUP(A762,vlookup_b!A:B,2,FALSE)))</f>
        <v>49147</v>
      </c>
      <c r="D762" s="2">
        <f>VLOOKUP(A762,vlookup_b!C:D,2,FALSE)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x14ac:dyDescent="0.25">
      <c r="A763" s="1" t="s">
        <v>790</v>
      </c>
      <c r="B763" s="2">
        <v>943241</v>
      </c>
      <c r="C763" s="2">
        <f>IF(ISNA(VLOOKUP(A763,vlookup_b!A:B,2,FALSE)),0,(VLOOKUP(A763,vlookup_b!A:B,2,FALSE)))</f>
        <v>943241</v>
      </c>
      <c r="D763" s="2">
        <f>VLOOKUP(A763,vlookup_b!C:D,2,FALSE)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x14ac:dyDescent="0.25">
      <c r="A764" s="1" t="s">
        <v>791</v>
      </c>
      <c r="B764" s="2">
        <v>1593000</v>
      </c>
      <c r="C764" s="2">
        <f>IF(ISNA(VLOOKUP(A764,vlookup_b!A:B,2,FALSE)),0,(VLOOKUP(A764,vlookup_b!A:B,2,FALSE)))</f>
        <v>1593000</v>
      </c>
      <c r="D764" s="2">
        <f>VLOOKUP(A764,vlookup_b!C:D,2,FALSE)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x14ac:dyDescent="0.25">
      <c r="A765" s="1" t="s">
        <v>792</v>
      </c>
      <c r="B765" s="2">
        <v>640094</v>
      </c>
      <c r="C765" s="2">
        <f>IF(ISNA(VLOOKUP(A765,vlookup_b!A:B,2,FALSE)),0,(VLOOKUP(A765,vlookup_b!A:B,2,FALSE)))</f>
        <v>640094</v>
      </c>
      <c r="D765" s="2">
        <f>VLOOKUP(A765,vlookup_b!C:D,2,FALSE)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x14ac:dyDescent="0.25">
      <c r="A766" s="1" t="s">
        <v>793</v>
      </c>
      <c r="B766" s="2">
        <v>3384303</v>
      </c>
      <c r="C766" s="2">
        <f>IF(ISNA(VLOOKUP(A766,vlookup_b!A:B,2,FALSE)),0,(VLOOKUP(A766,vlookup_b!A:B,2,FALSE)))</f>
        <v>3384303</v>
      </c>
      <c r="D766" s="2">
        <f>VLOOKUP(A766,vlookup_b!C:D,2,FALSE)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x14ac:dyDescent="0.25">
      <c r="A767" s="1" t="s">
        <v>794</v>
      </c>
      <c r="B767" s="2">
        <v>714977</v>
      </c>
      <c r="C767" s="2">
        <f>IF(ISNA(VLOOKUP(A767,vlookup_b!A:B,2,FALSE)),0,(VLOOKUP(A767,vlookup_b!A:B,2,FALSE)))</f>
        <v>714977</v>
      </c>
      <c r="D767" s="2">
        <f>VLOOKUP(A767,vlookup_b!C:D,2,FALSE)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x14ac:dyDescent="0.25">
      <c r="A768" s="1" t="s">
        <v>795</v>
      </c>
      <c r="B768" s="2">
        <v>467721</v>
      </c>
      <c r="C768" s="2">
        <f>IF(ISNA(VLOOKUP(A768,vlookup_b!A:B,2,FALSE)),0,(VLOOKUP(A768,vlookup_b!A:B,2,FALSE)))</f>
        <v>467721</v>
      </c>
      <c r="D768" s="2">
        <f>VLOOKUP(A768,vlookup_b!C:D,2,FALSE)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x14ac:dyDescent="0.25">
      <c r="A769" s="1" t="s">
        <v>796</v>
      </c>
      <c r="B769" s="2">
        <v>1602595</v>
      </c>
      <c r="C769" s="2">
        <f>IF(ISNA(VLOOKUP(A769,vlookup_b!A:B,2,FALSE)),0,(VLOOKUP(A769,vlookup_b!A:B,2,FALSE)))</f>
        <v>1602595</v>
      </c>
      <c r="D769" s="2">
        <f>VLOOKUP(A769,vlookup_b!C:D,2,FALSE)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x14ac:dyDescent="0.25">
      <c r="A770" s="1" t="s">
        <v>797</v>
      </c>
      <c r="B770" s="2">
        <v>1177073</v>
      </c>
      <c r="C770" s="2">
        <f>IF(ISNA(VLOOKUP(A770,vlookup_b!A:B,2,FALSE)),0,(VLOOKUP(A770,vlookup_b!A:B,2,FALSE)))</f>
        <v>1177073</v>
      </c>
      <c r="D770" s="2">
        <f>VLOOKUP(A770,vlookup_b!C:D,2,FALSE)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x14ac:dyDescent="0.25">
      <c r="A771" s="1" t="s">
        <v>798</v>
      </c>
      <c r="B771" s="2">
        <v>475659</v>
      </c>
      <c r="C771" s="2">
        <f>IF(ISNA(VLOOKUP(A771,vlookup_b!A:B,2,FALSE)),0,(VLOOKUP(A771,vlookup_b!A:B,2,FALSE)))</f>
        <v>475659</v>
      </c>
      <c r="D771" s="2">
        <f>VLOOKUP(A771,vlookup_b!C:D,2,FALSE)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x14ac:dyDescent="0.25">
      <c r="A772" s="1" t="s">
        <v>799</v>
      </c>
      <c r="B772" s="2">
        <v>382287</v>
      </c>
      <c r="C772" s="2">
        <f>IF(ISNA(VLOOKUP(A772,vlookup_b!A:B,2,FALSE)),0,(VLOOKUP(A772,vlookup_b!A:B,2,FALSE)))</f>
        <v>382287</v>
      </c>
      <c r="D772" s="2">
        <f>VLOOKUP(A772,vlookup_b!C:D,2,FALSE)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x14ac:dyDescent="0.25">
      <c r="A773" s="1" t="s">
        <v>800</v>
      </c>
      <c r="B773" s="2">
        <v>486224</v>
      </c>
      <c r="C773" s="2">
        <f>IF(ISNA(VLOOKUP(A773,vlookup_b!A:B,2,FALSE)),0,(VLOOKUP(A773,vlookup_b!A:B,2,FALSE)))</f>
        <v>1259017</v>
      </c>
      <c r="D773" s="2">
        <f>VLOOKUP(A773,vlookup_b!C:D,2,FALSE)</f>
        <v>263245</v>
      </c>
      <c r="E773" s="2">
        <f t="shared" si="36"/>
        <v>-772793</v>
      </c>
      <c r="F773" t="str">
        <f t="shared" si="37"/>
        <v>aman</v>
      </c>
      <c r="G773" t="str">
        <f t="shared" si="38"/>
        <v>update</v>
      </c>
    </row>
    <row r="774" spans="1:7" x14ac:dyDescent="0.25">
      <c r="A774" s="1" t="s">
        <v>801</v>
      </c>
      <c r="B774" s="2">
        <v>1011085</v>
      </c>
      <c r="C774" s="2">
        <f>IF(ISNA(VLOOKUP(A774,vlookup_b!A:B,2,FALSE)),0,(VLOOKUP(A774,vlookup_b!A:B,2,FALSE)))</f>
        <v>1011085</v>
      </c>
      <c r="D774" s="2">
        <f>VLOOKUP(A774,vlookup_b!C:D,2,FALSE)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x14ac:dyDescent="0.25">
      <c r="A775" s="1" t="s">
        <v>802</v>
      </c>
      <c r="B775" s="2">
        <v>736555</v>
      </c>
      <c r="C775" s="2">
        <f>IF(ISNA(VLOOKUP(A775,vlookup_b!A:B,2,FALSE)),0,(VLOOKUP(A775,vlookup_b!A:B,2,FALSE)))</f>
        <v>736555</v>
      </c>
      <c r="D775" s="2">
        <f>VLOOKUP(A775,vlookup_b!C:D,2,FALSE)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x14ac:dyDescent="0.25">
      <c r="A776" s="1" t="s">
        <v>803</v>
      </c>
      <c r="B776" s="2">
        <v>781950</v>
      </c>
      <c r="C776" s="2">
        <f>IF(ISNA(VLOOKUP(A776,vlookup_b!A:B,2,FALSE)),0,(VLOOKUP(A776,vlookup_b!A:B,2,FALSE)))</f>
        <v>781950</v>
      </c>
      <c r="D776" s="2">
        <f>VLOOKUP(A776,vlookup_b!C:D,2,FALSE)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x14ac:dyDescent="0.25">
      <c r="A777" s="1" t="s">
        <v>804</v>
      </c>
      <c r="B777" s="2">
        <v>313757</v>
      </c>
      <c r="C777" s="2">
        <f>IF(ISNA(VLOOKUP(A777,vlookup_b!A:B,2,FALSE)),0,(VLOOKUP(A777,vlookup_b!A:B,2,FALSE)))</f>
        <v>313757</v>
      </c>
      <c r="D777" s="2">
        <f>VLOOKUP(A777,vlookup_b!C:D,2,FALSE)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x14ac:dyDescent="0.25">
      <c r="A778" s="1" t="s">
        <v>805</v>
      </c>
      <c r="B778" s="2">
        <v>437287</v>
      </c>
      <c r="C778" s="2">
        <f>IF(ISNA(VLOOKUP(A778,vlookup_b!A:B,2,FALSE)),0,(VLOOKUP(A778,vlookup_b!A:B,2,FALSE)))</f>
        <v>437287</v>
      </c>
      <c r="D778" s="2">
        <f>VLOOKUP(A778,vlookup_b!C:D,2,FALSE)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x14ac:dyDescent="0.25">
      <c r="A779" s="1" t="s">
        <v>806</v>
      </c>
      <c r="B779" s="2">
        <v>514780</v>
      </c>
      <c r="C779" s="2">
        <f>IF(ISNA(VLOOKUP(A779,vlookup_b!A:B,2,FALSE)),0,(VLOOKUP(A779,vlookup_b!A:B,2,FALSE)))</f>
        <v>514780</v>
      </c>
      <c r="D779" s="2">
        <f>VLOOKUP(A779,vlookup_b!C:D,2,FALSE)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x14ac:dyDescent="0.25">
      <c r="A780" s="1" t="s">
        <v>807</v>
      </c>
      <c r="B780" s="2">
        <v>292257</v>
      </c>
      <c r="C780" s="2">
        <f>IF(ISNA(VLOOKUP(A780,vlookup_b!A:B,2,FALSE)),0,(VLOOKUP(A780,vlookup_b!A:B,2,FALSE)))</f>
        <v>292257</v>
      </c>
      <c r="D780" s="2">
        <f>VLOOKUP(A780,vlookup_b!C:D,2,FALSE)</f>
        <v>60001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x14ac:dyDescent="0.25">
      <c r="A781" s="1" t="s">
        <v>808</v>
      </c>
      <c r="B781" s="2">
        <v>1130754</v>
      </c>
      <c r="C781" s="2">
        <f>IF(ISNA(VLOOKUP(A781,vlookup_b!A:B,2,FALSE)),0,(VLOOKUP(A781,vlookup_b!A:B,2,FALSE)))</f>
        <v>1130754</v>
      </c>
      <c r="D781" s="2">
        <f>VLOOKUP(A781,vlookup_b!C:D,2,FALSE)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x14ac:dyDescent="0.25">
      <c r="A782" s="1" t="s">
        <v>809</v>
      </c>
      <c r="B782" s="2">
        <v>1254377</v>
      </c>
      <c r="C782" s="2">
        <f>IF(ISNA(VLOOKUP(A782,vlookup_b!A:B,2,FALSE)),0,(VLOOKUP(A782,vlookup_b!A:B,2,FALSE)))</f>
        <v>1254377</v>
      </c>
      <c r="D782" s="2">
        <f>VLOOKUP(A782,vlookup_b!C:D,2,FALSE)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x14ac:dyDescent="0.25">
      <c r="A783" s="1" t="s">
        <v>810</v>
      </c>
      <c r="B783" s="2">
        <v>408475</v>
      </c>
      <c r="C783" s="2">
        <f>IF(ISNA(VLOOKUP(A783,vlookup_b!A:B,2,FALSE)),0,(VLOOKUP(A783,vlookup_b!A:B,2,FALSE)))</f>
        <v>408475</v>
      </c>
      <c r="D783" s="2">
        <f>VLOOKUP(A783,vlookup_b!C:D,2,FALSE)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x14ac:dyDescent="0.25">
      <c r="A784" s="1" t="s">
        <v>811</v>
      </c>
      <c r="B784" s="2">
        <v>1121080</v>
      </c>
      <c r="C784" s="2">
        <f>IF(ISNA(VLOOKUP(A784,vlookup_b!A:B,2,FALSE)),0,(VLOOKUP(A784,vlookup_b!A:B,2,FALSE)))</f>
        <v>1121080</v>
      </c>
      <c r="D784" s="2">
        <f>VLOOKUP(A784,vlookup_b!C:D,2,FALSE)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x14ac:dyDescent="0.25">
      <c r="A785" s="1" t="s">
        <v>812</v>
      </c>
      <c r="B785" s="2">
        <v>475311</v>
      </c>
      <c r="C785" s="2">
        <f>IF(ISNA(VLOOKUP(A785,vlookup_b!A:B,2,FALSE)),0,(VLOOKUP(A785,vlookup_b!A:B,2,FALSE)))</f>
        <v>475311</v>
      </c>
      <c r="D785" s="2">
        <f>VLOOKUP(A785,vlookup_b!C:D,2,FALSE)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x14ac:dyDescent="0.25">
      <c r="A786" s="1" t="s">
        <v>813</v>
      </c>
      <c r="B786" s="2">
        <v>323600</v>
      </c>
      <c r="C786" s="2">
        <f>IF(ISNA(VLOOKUP(A786,vlookup_b!A:B,2,FALSE)),0,(VLOOKUP(A786,vlookup_b!A:B,2,FALSE)))</f>
        <v>323600</v>
      </c>
      <c r="D786" s="2">
        <f>VLOOKUP(A786,vlookup_b!C:D,2,FALSE)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x14ac:dyDescent="0.25">
      <c r="A787" s="1" t="s">
        <v>814</v>
      </c>
      <c r="B787" s="2">
        <v>495235</v>
      </c>
      <c r="C787" s="2">
        <f>IF(ISNA(VLOOKUP(A787,vlookup_b!A:B,2,FALSE)),0,(VLOOKUP(A787,vlookup_b!A:B,2,FALSE)))</f>
        <v>495235</v>
      </c>
      <c r="D787" s="2">
        <f>VLOOKUP(A787,vlookup_b!C:D,2,FALSE)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x14ac:dyDescent="0.25">
      <c r="A788" s="1" t="s">
        <v>815</v>
      </c>
      <c r="B788" s="2">
        <v>183637</v>
      </c>
      <c r="C788" s="2">
        <f>IF(ISNA(VLOOKUP(A788,vlookup_b!A:B,2,FALSE)),0,(VLOOKUP(A788,vlookup_b!A:B,2,FALSE)))</f>
        <v>183637</v>
      </c>
      <c r="D788" s="2">
        <f>VLOOKUP(A788,vlookup_b!C:D,2,FALSE)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x14ac:dyDescent="0.25">
      <c r="A789" s="1" t="s">
        <v>816</v>
      </c>
      <c r="B789" s="2">
        <v>1312156</v>
      </c>
      <c r="C789" s="2">
        <f>IF(ISNA(VLOOKUP(A789,vlookup_b!A:B,2,FALSE)),0,(VLOOKUP(A789,vlookup_b!A:B,2,FALSE)))</f>
        <v>1312156</v>
      </c>
      <c r="D789" s="2">
        <f>VLOOKUP(A789,vlookup_b!C:D,2,FALSE)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x14ac:dyDescent="0.25">
      <c r="A790" s="1" t="s">
        <v>817</v>
      </c>
      <c r="B790" s="2">
        <v>365993</v>
      </c>
      <c r="C790" s="2">
        <f>IF(ISNA(VLOOKUP(A790,vlookup_b!A:B,2,FALSE)),0,(VLOOKUP(A790,vlookup_b!A:B,2,FALSE)))</f>
        <v>365993</v>
      </c>
      <c r="D790" s="2">
        <f>VLOOKUP(A790,vlookup_b!C:D,2,FALSE)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x14ac:dyDescent="0.25">
      <c r="A791" s="1" t="s">
        <v>818</v>
      </c>
      <c r="B791" s="2">
        <v>2054838</v>
      </c>
      <c r="C791" s="2">
        <f>IF(ISNA(VLOOKUP(A791,vlookup_b!A:B,2,FALSE)),0,(VLOOKUP(A791,vlookup_b!A:B,2,FALSE)))</f>
        <v>2054838</v>
      </c>
      <c r="D791" s="2">
        <f>VLOOKUP(A791,vlookup_b!C:D,2,FALSE)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x14ac:dyDescent="0.25">
      <c r="A792" s="1" t="s">
        <v>819</v>
      </c>
      <c r="B792" s="2">
        <v>1148890</v>
      </c>
      <c r="C792" s="2">
        <f>IF(ISNA(VLOOKUP(A792,vlookup_b!A:B,2,FALSE)),0,(VLOOKUP(A792,vlookup_b!A:B,2,FALSE)))</f>
        <v>1148890</v>
      </c>
      <c r="D792" s="2">
        <f>VLOOKUP(A792,vlookup_b!C:D,2,FALSE)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x14ac:dyDescent="0.25">
      <c r="A793" s="1" t="s">
        <v>820</v>
      </c>
      <c r="B793" s="2">
        <v>990800</v>
      </c>
      <c r="C793" s="2">
        <f>IF(ISNA(VLOOKUP(A793,vlookup_b!A:B,2,FALSE)),0,(VLOOKUP(A793,vlookup_b!A:B,2,FALSE)))</f>
        <v>990800</v>
      </c>
      <c r="D793" s="2">
        <f>VLOOKUP(A793,vlookup_b!C:D,2,FALSE)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x14ac:dyDescent="0.25">
      <c r="A794" s="1" t="s">
        <v>821</v>
      </c>
      <c r="B794" s="2">
        <v>316839</v>
      </c>
      <c r="C794" s="2">
        <f>IF(ISNA(VLOOKUP(A794,vlookup_b!A:B,2,FALSE)),0,(VLOOKUP(A794,vlookup_b!A:B,2,FALSE)))</f>
        <v>316839</v>
      </c>
      <c r="D794" s="2">
        <f>VLOOKUP(A794,vlookup_b!C:D,2,FALSE)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x14ac:dyDescent="0.25">
      <c r="A795" s="1" t="s">
        <v>822</v>
      </c>
      <c r="B795" s="2">
        <v>290093</v>
      </c>
      <c r="C795" s="2">
        <f>IF(ISNA(VLOOKUP(A795,vlookup_b!A:B,2,FALSE)),0,(VLOOKUP(A795,vlookup_b!A:B,2,FALSE)))</f>
        <v>290093</v>
      </c>
      <c r="D795" s="2">
        <f>VLOOKUP(A795,vlookup_b!C:D,2,FALSE)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x14ac:dyDescent="0.25">
      <c r="A796" s="1" t="s">
        <v>823</v>
      </c>
      <c r="B796" s="2">
        <v>531000</v>
      </c>
      <c r="C796" s="2">
        <f>IF(ISNA(VLOOKUP(A796,vlookup_b!A:B,2,FALSE)),0,(VLOOKUP(A796,vlookup_b!A:B,2,FALSE)))</f>
        <v>531000</v>
      </c>
      <c r="D796" s="2">
        <f>VLOOKUP(A796,vlookup_b!C:D,2,FALSE)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x14ac:dyDescent="0.25">
      <c r="A797" s="1" t="s">
        <v>824</v>
      </c>
      <c r="B797" s="2">
        <v>144109</v>
      </c>
      <c r="C797" s="2">
        <f>IF(ISNA(VLOOKUP(A797,vlookup_b!A:B,2,FALSE)),0,(VLOOKUP(A797,vlookup_b!A:B,2,FALSE)))</f>
        <v>144109</v>
      </c>
      <c r="D797" s="2">
        <f>VLOOKUP(A797,vlookup_b!C:D,2,FALSE)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x14ac:dyDescent="0.25">
      <c r="A798" s="1" t="s">
        <v>825</v>
      </c>
      <c r="B798" s="2">
        <v>479060</v>
      </c>
      <c r="C798" s="2">
        <f>IF(ISNA(VLOOKUP(A798,vlookup_b!A:B,2,FALSE)),0,(VLOOKUP(A798,vlookup_b!A:B,2,FALSE)))</f>
        <v>479060</v>
      </c>
      <c r="D798" s="2">
        <f>VLOOKUP(A798,vlookup_b!C:D,2,FALSE)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x14ac:dyDescent="0.25">
      <c r="A799" s="1" t="s">
        <v>826</v>
      </c>
      <c r="B799" s="2">
        <v>268544</v>
      </c>
      <c r="C799" s="2">
        <f>IF(ISNA(VLOOKUP(A799,vlookup_b!A:B,2,FALSE)),0,(VLOOKUP(A799,vlookup_b!A:B,2,FALSE)))</f>
        <v>268544</v>
      </c>
      <c r="D799" s="2">
        <f>VLOOKUP(A799,vlookup_b!C:D,2,FALSE)</f>
        <v>32436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x14ac:dyDescent="0.25">
      <c r="A800" s="1" t="s">
        <v>827</v>
      </c>
      <c r="B800" s="2">
        <v>933202</v>
      </c>
      <c r="C800" s="2">
        <f>IF(ISNA(VLOOKUP(A800,vlookup_b!A:B,2,FALSE)),0,(VLOOKUP(A800,vlookup_b!A:B,2,FALSE)))</f>
        <v>933202</v>
      </c>
      <c r="D800" s="2">
        <f>VLOOKUP(A800,vlookup_b!C:D,2,FALSE)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x14ac:dyDescent="0.25">
      <c r="A801" s="1" t="s">
        <v>828</v>
      </c>
      <c r="B801" s="2">
        <v>3041840</v>
      </c>
      <c r="C801" s="2">
        <f>IF(ISNA(VLOOKUP(A801,vlookup_b!A:B,2,FALSE)),0,(VLOOKUP(A801,vlookup_b!A:B,2,FALSE)))</f>
        <v>3041840</v>
      </c>
      <c r="D801" s="2">
        <f>VLOOKUP(A801,vlookup_b!C:D,2,FALSE)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x14ac:dyDescent="0.25">
      <c r="A802" s="1" t="s">
        <v>829</v>
      </c>
      <c r="B802" s="2">
        <v>358122</v>
      </c>
      <c r="C802" s="2">
        <f>IF(ISNA(VLOOKUP(A802,vlookup_b!A:B,2,FALSE)),0,(VLOOKUP(A802,vlookup_b!A:B,2,FALSE)))</f>
        <v>358122</v>
      </c>
      <c r="D802" s="2">
        <f>VLOOKUP(A802,vlookup_b!C:D,2,FALSE)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x14ac:dyDescent="0.25">
      <c r="A803" s="1" t="s">
        <v>830</v>
      </c>
      <c r="B803" s="2">
        <v>458940</v>
      </c>
      <c r="C803" s="2">
        <f>IF(ISNA(VLOOKUP(A803,vlookup_b!A:B,2,FALSE)),0,(VLOOKUP(A803,vlookup_b!A:B,2,FALSE)))</f>
        <v>458940</v>
      </c>
      <c r="D803" s="2">
        <f>VLOOKUP(A803,vlookup_b!C:D,2,FALSE)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x14ac:dyDescent="0.25">
      <c r="A804" s="1" t="s">
        <v>831</v>
      </c>
      <c r="B804" s="2">
        <v>353756</v>
      </c>
      <c r="C804" s="2">
        <f>IF(ISNA(VLOOKUP(A804,vlookup_b!A:B,2,FALSE)),0,(VLOOKUP(A804,vlookup_b!A:B,2,FALSE)))</f>
        <v>353756</v>
      </c>
      <c r="D804" s="2">
        <f>VLOOKUP(A804,vlookup_b!C:D,2,FALSE)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x14ac:dyDescent="0.25">
      <c r="A805" s="1" t="s">
        <v>832</v>
      </c>
      <c r="B805" s="2">
        <v>533574</v>
      </c>
      <c r="C805" s="2">
        <f>IF(ISNA(VLOOKUP(A805,vlookup_b!A:B,2,FALSE)),0,(VLOOKUP(A805,vlookup_b!A:B,2,FALSE)))</f>
        <v>533574</v>
      </c>
      <c r="D805" s="2">
        <f>VLOOKUP(A805,vlookup_b!C:D,2,FALSE)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x14ac:dyDescent="0.25">
      <c r="A806" s="1" t="s">
        <v>833</v>
      </c>
      <c r="B806" s="2">
        <v>121997</v>
      </c>
      <c r="C806" s="2">
        <f>IF(ISNA(VLOOKUP(A806,vlookup_b!A:B,2,FALSE)),0,(VLOOKUP(A806,vlookup_b!A:B,2,FALSE)))</f>
        <v>319056</v>
      </c>
      <c r="D806" s="2">
        <f>VLOOKUP(A806,vlookup_b!C:D,2,FALSE)</f>
        <v>3603</v>
      </c>
      <c r="E806" s="2">
        <f t="shared" si="36"/>
        <v>-197059</v>
      </c>
      <c r="F806" t="str">
        <f t="shared" si="37"/>
        <v>aman</v>
      </c>
      <c r="G806" t="str">
        <f t="shared" si="38"/>
        <v>update</v>
      </c>
    </row>
    <row r="807" spans="1:7" x14ac:dyDescent="0.25">
      <c r="A807" s="1" t="s">
        <v>834</v>
      </c>
      <c r="B807" s="2">
        <v>612996</v>
      </c>
      <c r="C807" s="2">
        <f>IF(ISNA(VLOOKUP(A807,vlookup_b!A:B,2,FALSE)),0,(VLOOKUP(A807,vlookup_b!A:B,2,FALSE)))</f>
        <v>612996</v>
      </c>
      <c r="D807" s="2">
        <f>VLOOKUP(A807,vlookup_b!C:D,2,FALSE)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x14ac:dyDescent="0.25">
      <c r="A808" s="1" t="s">
        <v>835</v>
      </c>
      <c r="B808" s="2">
        <v>2450508</v>
      </c>
      <c r="C808" s="2">
        <f>IF(ISNA(VLOOKUP(A808,vlookup_b!A:B,2,FALSE)),0,(VLOOKUP(A808,vlookup_b!A:B,2,FALSE)))</f>
        <v>2450508</v>
      </c>
      <c r="D808" s="2">
        <f>VLOOKUP(A808,vlookup_b!C:D,2,FALSE)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x14ac:dyDescent="0.25">
      <c r="A809" s="1" t="s">
        <v>836</v>
      </c>
      <c r="B809" s="2">
        <v>1170427</v>
      </c>
      <c r="C809" s="2">
        <f>IF(ISNA(VLOOKUP(A809,vlookup_b!A:B,2,FALSE)),0,(VLOOKUP(A809,vlookup_b!A:B,2,FALSE)))</f>
        <v>1170427</v>
      </c>
      <c r="D809" s="2">
        <f>VLOOKUP(A809,vlookup_b!C:D,2,FALSE)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x14ac:dyDescent="0.25">
      <c r="A810" s="1" t="s">
        <v>837</v>
      </c>
      <c r="B810" s="2">
        <v>737500</v>
      </c>
      <c r="C810" s="2">
        <f>IF(ISNA(VLOOKUP(A810,vlookup_b!A:B,2,FALSE)),0,(VLOOKUP(A810,vlookup_b!A:B,2,FALSE)))</f>
        <v>737500</v>
      </c>
      <c r="D810" s="2">
        <f>VLOOKUP(A810,vlookup_b!C:D,2,FALSE)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x14ac:dyDescent="0.25">
      <c r="A811" s="1" t="s">
        <v>838</v>
      </c>
      <c r="B811" s="2">
        <v>1105047</v>
      </c>
      <c r="C811" s="2">
        <f>IF(ISNA(VLOOKUP(A811,vlookup_b!A:B,2,FALSE)),0,(VLOOKUP(A811,vlookup_b!A:B,2,FALSE)))</f>
        <v>1105047</v>
      </c>
      <c r="D811" s="2">
        <f>VLOOKUP(A811,vlookup_b!C:D,2,FALSE)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x14ac:dyDescent="0.25">
      <c r="A812" s="1" t="s">
        <v>839</v>
      </c>
      <c r="B812" s="2">
        <v>333636</v>
      </c>
      <c r="C812" s="2">
        <f>IF(ISNA(VLOOKUP(A812,vlookup_b!A:B,2,FALSE)),0,(VLOOKUP(A812,vlookup_b!A:B,2,FALSE)))</f>
        <v>333636</v>
      </c>
      <c r="D812" s="2">
        <f>VLOOKUP(A812,vlookup_b!C:D,2,FALSE)</f>
        <v>1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x14ac:dyDescent="0.25">
      <c r="A813" s="1" t="s">
        <v>840</v>
      </c>
      <c r="B813" s="2">
        <v>198767</v>
      </c>
      <c r="C813" s="2">
        <f>IF(ISNA(VLOOKUP(A813,vlookup_b!A:B,2,FALSE)),0,(VLOOKUP(A813,vlookup_b!A:B,2,FALSE)))</f>
        <v>198767</v>
      </c>
      <c r="D813" s="2">
        <f>VLOOKUP(A813,vlookup_b!C:D,2,FALSE)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x14ac:dyDescent="0.25">
      <c r="A814" s="1" t="s">
        <v>841</v>
      </c>
      <c r="B814" s="2">
        <v>230867</v>
      </c>
      <c r="C814" s="2">
        <f>IF(ISNA(VLOOKUP(A814,vlookup_b!A:B,2,FALSE)),0,(VLOOKUP(A814,vlookup_b!A:B,2,FALSE)))</f>
        <v>230867</v>
      </c>
      <c r="D814" s="2">
        <f>VLOOKUP(A814,vlookup_b!C:D,2,FALSE)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x14ac:dyDescent="0.25">
      <c r="A815" s="1" t="s">
        <v>842</v>
      </c>
      <c r="B815" s="2">
        <v>673779</v>
      </c>
      <c r="C815" s="2">
        <f>IF(ISNA(VLOOKUP(A815,vlookup_b!A:B,2,FALSE)),0,(VLOOKUP(A815,vlookup_b!A:B,2,FALSE)))</f>
        <v>673779</v>
      </c>
      <c r="D815" s="2">
        <f>VLOOKUP(A815,vlookup_b!C:D,2,FALSE)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x14ac:dyDescent="0.25">
      <c r="A816" s="1" t="s">
        <v>843</v>
      </c>
      <c r="B816" s="2">
        <v>1669694</v>
      </c>
      <c r="C816" s="2">
        <f>IF(ISNA(VLOOKUP(A816,vlookup_b!A:B,2,FALSE)),0,(VLOOKUP(A816,vlookup_b!A:B,2,FALSE)))</f>
        <v>1669694</v>
      </c>
      <c r="D816" s="2">
        <f>VLOOKUP(A816,vlookup_b!C:D,2,FALSE)</f>
        <v>4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x14ac:dyDescent="0.25">
      <c r="A817" s="1" t="s">
        <v>844</v>
      </c>
      <c r="B817" s="2">
        <v>385809</v>
      </c>
      <c r="C817" s="2">
        <f>IF(ISNA(VLOOKUP(A817,vlookup_b!A:B,2,FALSE)),0,(VLOOKUP(A817,vlookup_b!A:B,2,FALSE)))</f>
        <v>385809</v>
      </c>
      <c r="D817" s="2">
        <f>VLOOKUP(A817,vlookup_b!C:D,2,FALSE)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x14ac:dyDescent="0.25">
      <c r="A818" s="1" t="s">
        <v>845</v>
      </c>
      <c r="B818" s="2">
        <v>173767</v>
      </c>
      <c r="C818" s="2">
        <f>IF(ISNA(VLOOKUP(A818,vlookup_b!A:B,2,FALSE)),0,(VLOOKUP(A818,vlookup_b!A:B,2,FALSE)))</f>
        <v>173767</v>
      </c>
      <c r="D818" s="2">
        <f>VLOOKUP(A818,vlookup_b!C:D,2,FALSE)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x14ac:dyDescent="0.25">
      <c r="A819" s="1" t="s">
        <v>846</v>
      </c>
      <c r="B819" s="2">
        <v>87781</v>
      </c>
      <c r="C819" s="2">
        <f>IF(ISNA(VLOOKUP(A819,vlookup_b!A:B,2,FALSE)),0,(VLOOKUP(A819,vlookup_b!A:B,2,FALSE)))</f>
        <v>87781</v>
      </c>
      <c r="D819" s="2">
        <f>VLOOKUP(A819,vlookup_b!C:D,2,FALSE)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x14ac:dyDescent="0.25">
      <c r="A820" s="1" t="s">
        <v>847</v>
      </c>
      <c r="B820" s="2">
        <v>197258</v>
      </c>
      <c r="C820" s="2">
        <f>IF(ISNA(VLOOKUP(A820,vlookup_b!A:B,2,FALSE)),0,(VLOOKUP(A820,vlookup_b!A:B,2,FALSE)))</f>
        <v>197258</v>
      </c>
      <c r="D820" s="2">
        <f>VLOOKUP(A820,vlookup_b!C:D,2,FALSE)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x14ac:dyDescent="0.25">
      <c r="A821" s="1" t="s">
        <v>848</v>
      </c>
      <c r="B821" s="2">
        <v>770135</v>
      </c>
      <c r="C821" s="2">
        <f>IF(ISNA(VLOOKUP(A821,vlookup_b!A:B,2,FALSE)),0,(VLOOKUP(A821,vlookup_b!A:B,2,FALSE)))</f>
        <v>770135</v>
      </c>
      <c r="D821" s="2">
        <f>VLOOKUP(A821,vlookup_b!C:D,2,FALSE)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x14ac:dyDescent="0.25">
      <c r="A822" s="1" t="s">
        <v>849</v>
      </c>
      <c r="B822" s="2">
        <v>178214</v>
      </c>
      <c r="C822" s="2">
        <f>IF(ISNA(VLOOKUP(A822,vlookup_b!A:B,2,FALSE)),0,(VLOOKUP(A822,vlookup_b!A:B,2,FALSE)))</f>
        <v>178214</v>
      </c>
      <c r="D822" s="2">
        <f>VLOOKUP(A822,vlookup_b!C:D,2,FALSE)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x14ac:dyDescent="0.25">
      <c r="A823" s="1" t="s">
        <v>850</v>
      </c>
      <c r="B823" s="2">
        <v>3048658</v>
      </c>
      <c r="C823" s="2">
        <f>IF(ISNA(VLOOKUP(A823,vlookup_b!A:B,2,FALSE)),0,(VLOOKUP(A823,vlookup_b!A:B,2,FALSE)))</f>
        <v>3048658</v>
      </c>
      <c r="D823" s="2">
        <f>VLOOKUP(A823,vlookup_b!C:D,2,FALSE)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x14ac:dyDescent="0.25">
      <c r="A824" s="1" t="s">
        <v>851</v>
      </c>
      <c r="B824" s="2">
        <v>527564</v>
      </c>
      <c r="C824" s="2">
        <f>IF(ISNA(VLOOKUP(A824,vlookup_b!A:B,2,FALSE)),0,(VLOOKUP(A824,vlookup_b!A:B,2,FALSE)))</f>
        <v>527564</v>
      </c>
      <c r="D824" s="2">
        <f>VLOOKUP(A824,vlookup_b!C:D,2,FALSE)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x14ac:dyDescent="0.25">
      <c r="A825" s="1" t="s">
        <v>852</v>
      </c>
      <c r="B825" s="2">
        <v>323600</v>
      </c>
      <c r="C825" s="2">
        <f>IF(ISNA(VLOOKUP(A825,vlookup_b!A:B,2,FALSE)),0,(VLOOKUP(A825,vlookup_b!A:B,2,FALSE)))</f>
        <v>323600</v>
      </c>
      <c r="D825" s="2">
        <f>VLOOKUP(A825,vlookup_b!C:D,2,FALSE)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x14ac:dyDescent="0.25">
      <c r="A826" s="1" t="s">
        <v>853</v>
      </c>
      <c r="B826" s="2">
        <v>330054</v>
      </c>
      <c r="C826" s="2">
        <f>IF(ISNA(VLOOKUP(A826,vlookup_b!A:B,2,FALSE)),0,(VLOOKUP(A826,vlookup_b!A:B,2,FALSE)))</f>
        <v>330054</v>
      </c>
      <c r="D826" s="2">
        <f>VLOOKUP(A826,vlookup_b!C:D,2,FALSE)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x14ac:dyDescent="0.25">
      <c r="A827" s="1" t="s">
        <v>854</v>
      </c>
      <c r="B827" s="2">
        <v>2781940</v>
      </c>
      <c r="C827" s="2">
        <f>IF(ISNA(VLOOKUP(A827,vlookup_b!A:B,2,FALSE)),0,(VLOOKUP(A827,vlookup_b!A:B,2,FALSE)))</f>
        <v>2781940</v>
      </c>
      <c r="D827" s="2">
        <f>VLOOKUP(A827,vlookup_b!C:D,2,FALSE)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x14ac:dyDescent="0.25">
      <c r="A828" s="1" t="s">
        <v>855</v>
      </c>
      <c r="B828" s="2">
        <v>1164471</v>
      </c>
      <c r="C828" s="2">
        <f>IF(ISNA(VLOOKUP(A828,vlookup_b!A:B,2,FALSE)),0,(VLOOKUP(A828,vlookup_b!A:B,2,FALSE)))</f>
        <v>1164471</v>
      </c>
      <c r="D828" s="2">
        <f>VLOOKUP(A828,vlookup_b!C:D,2,FALSE)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x14ac:dyDescent="0.25">
      <c r="A829" s="1" t="s">
        <v>856</v>
      </c>
      <c r="B829" s="2">
        <v>4945339</v>
      </c>
      <c r="C829" s="2">
        <f>IF(ISNA(VLOOKUP(A829,vlookup_b!A:B,2,FALSE)),0,(VLOOKUP(A829,vlookup_b!A:B,2,FALSE)))</f>
        <v>4945339</v>
      </c>
      <c r="D829" s="2">
        <f>VLOOKUP(A829,vlookup_b!C:D,2,FALSE)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x14ac:dyDescent="0.25">
      <c r="A830" s="1" t="s">
        <v>857</v>
      </c>
      <c r="B830" s="2">
        <v>1178820</v>
      </c>
      <c r="C830" s="2">
        <f>IF(ISNA(VLOOKUP(A830,vlookup_b!A:B,2,FALSE)),0,(VLOOKUP(A830,vlookup_b!A:B,2,FALSE)))</f>
        <v>1178820</v>
      </c>
      <c r="D830" s="2">
        <f>VLOOKUP(A830,vlookup_b!C:D,2,FALSE)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x14ac:dyDescent="0.25">
      <c r="A831" s="1" t="s">
        <v>858</v>
      </c>
      <c r="B831" s="2">
        <v>385762</v>
      </c>
      <c r="C831" s="2">
        <f>IF(ISNA(VLOOKUP(A831,vlookup_b!A:B,2,FALSE)),0,(VLOOKUP(A831,vlookup_b!A:B,2,FALSE)))</f>
        <v>385762</v>
      </c>
      <c r="D831" s="2">
        <f>VLOOKUP(A831,vlookup_b!C:D,2,FALSE)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x14ac:dyDescent="0.25">
      <c r="A832" s="1" t="s">
        <v>859</v>
      </c>
      <c r="B832" s="2">
        <v>133133</v>
      </c>
      <c r="C832" s="2">
        <f>IF(ISNA(VLOOKUP(A832,vlookup_b!A:B,2,FALSE)),0,(VLOOKUP(A832,vlookup_b!A:B,2,FALSE)))</f>
        <v>133133</v>
      </c>
      <c r="D832" s="2">
        <f>VLOOKUP(A832,vlookup_b!C:D,2,FALSE)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x14ac:dyDescent="0.25">
      <c r="A833" s="1" t="s">
        <v>860</v>
      </c>
      <c r="B833" s="2">
        <v>1699200</v>
      </c>
      <c r="C833" s="2">
        <f>IF(ISNA(VLOOKUP(A833,vlookup_b!A:B,2,FALSE)),0,(VLOOKUP(A833,vlookup_b!A:B,2,FALSE)))</f>
        <v>1699200</v>
      </c>
      <c r="D833" s="2">
        <f>VLOOKUP(A833,vlookup_b!C:D,2,FALSE)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x14ac:dyDescent="0.25">
      <c r="A834" s="1" t="s">
        <v>861</v>
      </c>
      <c r="B834" s="2">
        <v>434217</v>
      </c>
      <c r="C834" s="2">
        <f>IF(ISNA(VLOOKUP(A834,vlookup_b!A:B,2,FALSE)),0,(VLOOKUP(A834,vlookup_b!A:B,2,FALSE)))</f>
        <v>434217</v>
      </c>
      <c r="D834" s="2">
        <f>VLOOKUP(A834,vlookup_b!C:D,2,FALSE)</f>
        <v>1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x14ac:dyDescent="0.25">
      <c r="A835" s="1" t="s">
        <v>862</v>
      </c>
      <c r="B835" s="2">
        <v>1665832</v>
      </c>
      <c r="C835" s="2">
        <f>IF(ISNA(VLOOKUP(A835,vlookup_b!A:B,2,FALSE)),0,(VLOOKUP(A835,vlookup_b!A:B,2,FALSE)))</f>
        <v>1665832</v>
      </c>
      <c r="D835" s="2">
        <f>VLOOKUP(A835,vlookup_b!C:D,2,FALSE)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x14ac:dyDescent="0.25">
      <c r="A836" s="1" t="s">
        <v>863</v>
      </c>
      <c r="B836" s="2">
        <v>789912</v>
      </c>
      <c r="C836" s="2">
        <f>IF(ISNA(VLOOKUP(A836,vlookup_b!A:B,2,FALSE)),0,(VLOOKUP(A836,vlookup_b!A:B,2,FALSE)))</f>
        <v>789912</v>
      </c>
      <c r="D836" s="2">
        <f>VLOOKUP(A836,vlookup_b!C:D,2,FALSE)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x14ac:dyDescent="0.25">
      <c r="A837" s="1" t="s">
        <v>864</v>
      </c>
      <c r="B837" s="2">
        <v>977521</v>
      </c>
      <c r="C837" s="2">
        <f>IF(ISNA(VLOOKUP(A837,vlookup_b!A:B,2,FALSE)),0,(VLOOKUP(A837,vlookup_b!A:B,2,FALSE)))</f>
        <v>977521</v>
      </c>
      <c r="D837" s="2">
        <f>VLOOKUP(A837,vlookup_b!C:D,2,FALSE)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x14ac:dyDescent="0.25">
      <c r="A838" s="1" t="s">
        <v>865</v>
      </c>
      <c r="B838" s="2">
        <v>382287</v>
      </c>
      <c r="C838" s="2">
        <f>IF(ISNA(VLOOKUP(A838,vlookup_b!A:B,2,FALSE)),0,(VLOOKUP(A838,vlookup_b!A:B,2,FALSE)))</f>
        <v>382287</v>
      </c>
      <c r="D838" s="2">
        <f>VLOOKUP(A838,vlookup_b!C:D,2,FALSE)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x14ac:dyDescent="0.25">
      <c r="A839" s="1" t="s">
        <v>866</v>
      </c>
      <c r="B839" s="2">
        <v>1449630</v>
      </c>
      <c r="C839" s="2">
        <f>IF(ISNA(VLOOKUP(A839,vlookup_b!A:B,2,FALSE)),0,(VLOOKUP(A839,vlookup_b!A:B,2,FALSE)))</f>
        <v>1449630</v>
      </c>
      <c r="D839" s="2">
        <f>VLOOKUP(A839,vlookup_b!C:D,2,FALSE)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x14ac:dyDescent="0.25">
      <c r="A840" s="1" t="s">
        <v>867</v>
      </c>
      <c r="B840" s="2">
        <v>219574</v>
      </c>
      <c r="C840" s="2">
        <f>IF(ISNA(VLOOKUP(A840,vlookup_b!A:B,2,FALSE)),0,(VLOOKUP(A840,vlookup_b!A:B,2,FALSE)))</f>
        <v>219574</v>
      </c>
      <c r="D840" s="2">
        <f>VLOOKUP(A840,vlookup_b!C:D,2,FALSE)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x14ac:dyDescent="0.25">
      <c r="A841" s="1" t="s">
        <v>868</v>
      </c>
      <c r="B841" s="2">
        <v>110800</v>
      </c>
      <c r="C841" s="2">
        <f>IF(ISNA(VLOOKUP(A841,vlookup_b!A:B,2,FALSE)),0,(VLOOKUP(A841,vlookup_b!A:B,2,FALSE)))</f>
        <v>110800</v>
      </c>
      <c r="D841" s="2">
        <f>VLOOKUP(A841,vlookup_b!C:D,2,FALSE)</f>
        <v>97534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x14ac:dyDescent="0.25">
      <c r="A842" s="1" t="s">
        <v>869</v>
      </c>
      <c r="B842" s="2">
        <v>436116</v>
      </c>
      <c r="C842" s="2">
        <f>IF(ISNA(VLOOKUP(A842,vlookup_b!A:B,2,FALSE)),0,(VLOOKUP(A842,vlookup_b!A:B,2,FALSE)))</f>
        <v>436116</v>
      </c>
      <c r="D842" s="2">
        <f>VLOOKUP(A842,vlookup_b!C:D,2,FALSE)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x14ac:dyDescent="0.25">
      <c r="A843" s="1" t="s">
        <v>870</v>
      </c>
      <c r="B843" s="2">
        <v>619315</v>
      </c>
      <c r="C843" s="2">
        <f>IF(ISNA(VLOOKUP(A843,vlookup_b!A:B,2,FALSE)),0,(VLOOKUP(A843,vlookup_b!A:B,2,FALSE)))</f>
        <v>619315</v>
      </c>
      <c r="D843" s="2">
        <f>VLOOKUP(A843,vlookup_b!C:D,2,FALSE)</f>
        <v>383258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x14ac:dyDescent="0.25">
      <c r="A844" s="1" t="s">
        <v>871</v>
      </c>
      <c r="B844" s="2">
        <v>338720</v>
      </c>
      <c r="C844" s="2">
        <f>IF(ISNA(VLOOKUP(A844,vlookup_b!A:B,2,FALSE)),0,(VLOOKUP(A844,vlookup_b!A:B,2,FALSE)))</f>
        <v>338720</v>
      </c>
      <c r="D844" s="2">
        <f>VLOOKUP(A844,vlookup_b!C:D,2,FALSE)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x14ac:dyDescent="0.25">
      <c r="A845" s="1" t="s">
        <v>872</v>
      </c>
      <c r="B845" s="2">
        <v>185873</v>
      </c>
      <c r="C845" s="2">
        <f>IF(ISNA(VLOOKUP(A845,vlookup_b!A:B,2,FALSE)),0,(VLOOKUP(A845,vlookup_b!A:B,2,FALSE)))</f>
        <v>185873</v>
      </c>
      <c r="D845" s="2">
        <f>VLOOKUP(A845,vlookup_b!C:D,2,FALSE)</f>
        <v>474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x14ac:dyDescent="0.25">
      <c r="A846" s="1" t="s">
        <v>873</v>
      </c>
      <c r="B846" s="2">
        <v>1093605</v>
      </c>
      <c r="C846" s="2">
        <f>IF(ISNA(VLOOKUP(A846,vlookup_b!A:B,2,FALSE)),0,(VLOOKUP(A846,vlookup_b!A:B,2,FALSE)))</f>
        <v>1093605</v>
      </c>
      <c r="D846" s="2">
        <f>VLOOKUP(A846,vlookup_b!C:D,2,FALSE)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x14ac:dyDescent="0.25">
      <c r="A847" s="1" t="s">
        <v>874</v>
      </c>
      <c r="B847" s="2">
        <v>601548</v>
      </c>
      <c r="C847" s="2">
        <f>IF(ISNA(VLOOKUP(A847,vlookup_b!A:B,2,FALSE)),0,(VLOOKUP(A847,vlookup_b!A:B,2,FALSE)))</f>
        <v>601548</v>
      </c>
      <c r="D847" s="2">
        <f>VLOOKUP(A847,vlookup_b!C:D,2,FALSE)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x14ac:dyDescent="0.25">
      <c r="A848" s="1" t="s">
        <v>875</v>
      </c>
      <c r="B848" s="2">
        <v>217554</v>
      </c>
      <c r="C848" s="2">
        <f>IF(ISNA(VLOOKUP(A848,vlookup_b!A:B,2,FALSE)),0,(VLOOKUP(A848,vlookup_b!A:B,2,FALSE)))</f>
        <v>217554</v>
      </c>
      <c r="D848" s="2">
        <f>VLOOKUP(A848,vlookup_b!C:D,2,FALSE)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x14ac:dyDescent="0.25">
      <c r="A849" s="1" t="s">
        <v>876</v>
      </c>
      <c r="B849" s="2">
        <v>974391</v>
      </c>
      <c r="C849" s="2">
        <f>IF(ISNA(VLOOKUP(A849,vlookup_b!A:B,2,FALSE)),0,(VLOOKUP(A849,vlookup_b!A:B,2,FALSE)))</f>
        <v>974391</v>
      </c>
      <c r="D849" s="2">
        <f>VLOOKUP(A849,vlookup_b!C:D,2,FALSE)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x14ac:dyDescent="0.25">
      <c r="A850" s="1" t="s">
        <v>877</v>
      </c>
      <c r="B850" s="2">
        <v>426145</v>
      </c>
      <c r="C850" s="2">
        <f>IF(ISNA(VLOOKUP(A850,vlookup_b!A:B,2,FALSE)),0,(VLOOKUP(A850,vlookup_b!A:B,2,FALSE)))</f>
        <v>426145</v>
      </c>
      <c r="D850" s="2">
        <f>VLOOKUP(A850,vlookup_b!C:D,2,FALSE)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x14ac:dyDescent="0.25">
      <c r="A851" s="1" t="s">
        <v>878</v>
      </c>
      <c r="B851" s="2">
        <v>1606061</v>
      </c>
      <c r="C851" s="2">
        <f>IF(ISNA(VLOOKUP(A851,vlookup_b!A:B,2,FALSE)),0,(VLOOKUP(A851,vlookup_b!A:B,2,FALSE)))</f>
        <v>1606061</v>
      </c>
      <c r="D851" s="2">
        <f>VLOOKUP(A851,vlookup_b!C:D,2,FALSE)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x14ac:dyDescent="0.25">
      <c r="A852" s="1" t="s">
        <v>879</v>
      </c>
      <c r="B852" s="2">
        <v>409430</v>
      </c>
      <c r="C852" s="2">
        <f>IF(ISNA(VLOOKUP(A852,vlookup_b!A:B,2,FALSE)),0,(VLOOKUP(A852,vlookup_b!A:B,2,FALSE)))</f>
        <v>409430</v>
      </c>
      <c r="D852" s="2">
        <f>VLOOKUP(A852,vlookup_b!C:D,2,FALSE)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x14ac:dyDescent="0.25">
      <c r="A853" s="1" t="s">
        <v>880</v>
      </c>
      <c r="B853" s="2">
        <v>929163</v>
      </c>
      <c r="C853" s="2">
        <f>IF(ISNA(VLOOKUP(A853,vlookup_b!A:B,2,FALSE)),0,(VLOOKUP(A853,vlookup_b!A:B,2,FALSE)))</f>
        <v>929163</v>
      </c>
      <c r="D853" s="2">
        <f>VLOOKUP(A853,vlookup_b!C:D,2,FALSE)</f>
        <v>10283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x14ac:dyDescent="0.25">
      <c r="A854" s="1" t="s">
        <v>881</v>
      </c>
      <c r="B854" s="2">
        <v>1274400</v>
      </c>
      <c r="C854" s="2">
        <f>IF(ISNA(VLOOKUP(A854,vlookup_b!A:B,2,FALSE)),0,(VLOOKUP(A854,vlookup_b!A:B,2,FALSE)))</f>
        <v>1274400</v>
      </c>
      <c r="D854" s="2">
        <f>VLOOKUP(A854,vlookup_b!C:D,2,FALSE)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x14ac:dyDescent="0.25">
      <c r="A855" s="1" t="s">
        <v>882</v>
      </c>
      <c r="B855" s="2">
        <v>595229</v>
      </c>
      <c r="C855" s="2">
        <f>IF(ISNA(VLOOKUP(A855,vlookup_b!A:B,2,FALSE)),0,(VLOOKUP(A855,vlookup_b!A:B,2,FALSE)))</f>
        <v>595229</v>
      </c>
      <c r="D855" s="2">
        <f>VLOOKUP(A855,vlookup_b!C:D,2,FALSE)</f>
        <v>198005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x14ac:dyDescent="0.25">
      <c r="A856" s="1" t="s">
        <v>883</v>
      </c>
      <c r="B856" s="2">
        <v>3673220</v>
      </c>
      <c r="C856" s="2">
        <f>IF(ISNA(VLOOKUP(A856,vlookup_b!A:B,2,FALSE)),0,(VLOOKUP(A856,vlookup_b!A:B,2,FALSE)))</f>
        <v>3673220</v>
      </c>
      <c r="D856" s="2">
        <f>VLOOKUP(A856,vlookup_b!C:D,2,FALSE)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x14ac:dyDescent="0.25">
      <c r="A857" s="1" t="s">
        <v>884</v>
      </c>
      <c r="B857" s="2">
        <v>52489</v>
      </c>
      <c r="C857" s="2">
        <f>IF(ISNA(VLOOKUP(A857,vlookup_b!A:B,2,FALSE)),0,(VLOOKUP(A857,vlookup_b!A:B,2,FALSE)))</f>
        <v>52489</v>
      </c>
      <c r="D857" s="2">
        <f>VLOOKUP(A857,vlookup_b!C:D,2,FALSE)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x14ac:dyDescent="0.25">
      <c r="A858" s="1" t="s">
        <v>885</v>
      </c>
      <c r="B858" s="2">
        <v>923332</v>
      </c>
      <c r="C858" s="2">
        <f>IF(ISNA(VLOOKUP(A858,vlookup_b!A:B,2,FALSE)),0,(VLOOKUP(A858,vlookup_b!A:B,2,FALSE)))</f>
        <v>923332</v>
      </c>
      <c r="D858" s="2">
        <f>VLOOKUP(A858,vlookup_b!C:D,2,FALSE)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x14ac:dyDescent="0.25">
      <c r="A859" s="1" t="s">
        <v>886</v>
      </c>
      <c r="B859" s="2">
        <v>986878</v>
      </c>
      <c r="C859" s="2">
        <f>IF(ISNA(VLOOKUP(A859,vlookup_b!A:B,2,FALSE)),0,(VLOOKUP(A859,vlookup_b!A:B,2,FALSE)))</f>
        <v>986878</v>
      </c>
      <c r="D859" s="2">
        <f>VLOOKUP(A859,vlookup_b!C:D,2,FALSE)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x14ac:dyDescent="0.25">
      <c r="A860" s="1" t="s">
        <v>887</v>
      </c>
      <c r="B860" s="2">
        <v>238520</v>
      </c>
      <c r="C860" s="2">
        <f>IF(ISNA(VLOOKUP(A860,vlookup_b!A:B,2,FALSE)),0,(VLOOKUP(A860,vlookup_b!A:B,2,FALSE)))</f>
        <v>238520</v>
      </c>
      <c r="D860" s="2">
        <f>VLOOKUP(A860,vlookup_b!C:D,2,FALSE)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x14ac:dyDescent="0.25">
      <c r="A861" s="1" t="s">
        <v>888</v>
      </c>
      <c r="B861" s="2">
        <v>371282</v>
      </c>
      <c r="C861" s="2">
        <f>IF(ISNA(VLOOKUP(A861,vlookup_b!A:B,2,FALSE)),0,(VLOOKUP(A861,vlookup_b!A:B,2,FALSE)))</f>
        <v>371282</v>
      </c>
      <c r="D861" s="2">
        <f>VLOOKUP(A861,vlookup_b!C:D,2,FALSE)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x14ac:dyDescent="0.25">
      <c r="A862" s="1" t="s">
        <v>889</v>
      </c>
      <c r="B862" s="2">
        <v>1380600</v>
      </c>
      <c r="C862" s="2">
        <f>IF(ISNA(VLOOKUP(A862,vlookup_b!A:B,2,FALSE)),0,(VLOOKUP(A862,vlookup_b!A:B,2,FALSE)))</f>
        <v>1380600</v>
      </c>
      <c r="D862" s="2">
        <f>VLOOKUP(A862,vlookup_b!C:D,2,FALSE)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x14ac:dyDescent="0.25">
      <c r="A863" s="1" t="s">
        <v>890</v>
      </c>
      <c r="B863" s="2">
        <v>468890</v>
      </c>
      <c r="C863" s="2">
        <f>IF(ISNA(VLOOKUP(A863,vlookup_b!A:B,2,FALSE)),0,(VLOOKUP(A863,vlookup_b!A:B,2,FALSE)))</f>
        <v>468890</v>
      </c>
      <c r="D863" s="2">
        <f>VLOOKUP(A863,vlookup_b!C:D,2,FALSE)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x14ac:dyDescent="0.25">
      <c r="A864" s="1" t="s">
        <v>891</v>
      </c>
      <c r="B864" s="2">
        <v>385442</v>
      </c>
      <c r="C864" s="2">
        <f>IF(ISNA(VLOOKUP(A864,vlookup_b!A:B,2,FALSE)),0,(VLOOKUP(A864,vlookup_b!A:B,2,FALSE)))</f>
        <v>385442</v>
      </c>
      <c r="D864" s="2">
        <f>VLOOKUP(A864,vlookup_b!C:D,2,FALSE)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x14ac:dyDescent="0.25">
      <c r="A865" s="1" t="s">
        <v>892</v>
      </c>
      <c r="B865" s="2">
        <v>1267407</v>
      </c>
      <c r="C865" s="2">
        <f>IF(ISNA(VLOOKUP(A865,vlookup_b!A:B,2,FALSE)),0,(VLOOKUP(A865,vlookup_b!A:B,2,FALSE)))</f>
        <v>1267407</v>
      </c>
      <c r="D865" s="2">
        <f>VLOOKUP(A865,vlookup_b!C:D,2,FALSE)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x14ac:dyDescent="0.25">
      <c r="A866" s="1" t="s">
        <v>893</v>
      </c>
      <c r="B866" s="2">
        <v>180867</v>
      </c>
      <c r="C866" s="2">
        <f>IF(ISNA(VLOOKUP(A866,vlookup_b!A:B,2,FALSE)),0,(VLOOKUP(A866,vlookup_b!A:B,2,FALSE)))</f>
        <v>180867</v>
      </c>
      <c r="D866" s="2">
        <f>VLOOKUP(A866,vlookup_b!C:D,2,FALSE)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x14ac:dyDescent="0.25">
      <c r="A867" s="1" t="s">
        <v>894</v>
      </c>
      <c r="B867" s="2">
        <v>1821555</v>
      </c>
      <c r="C867" s="2">
        <f>IF(ISNA(VLOOKUP(A867,vlookup_b!A:B,2,FALSE)),0,(VLOOKUP(A867,vlookup_b!A:B,2,FALSE)))</f>
        <v>1821555</v>
      </c>
      <c r="D867" s="2">
        <f>VLOOKUP(A867,vlookup_b!C:D,2,FALSE)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x14ac:dyDescent="0.25">
      <c r="A868" s="1" t="s">
        <v>895</v>
      </c>
      <c r="B868" s="2">
        <v>1046640</v>
      </c>
      <c r="C868" s="2">
        <f>IF(ISNA(VLOOKUP(A868,vlookup_b!A:B,2,FALSE)),0,(VLOOKUP(A868,vlookup_b!A:B,2,FALSE)))</f>
        <v>1046640</v>
      </c>
      <c r="D868" s="2">
        <f>VLOOKUP(A868,vlookup_b!C:D,2,FALSE)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x14ac:dyDescent="0.25">
      <c r="A869" s="1" t="s">
        <v>896</v>
      </c>
      <c r="B869" s="2">
        <v>1281492</v>
      </c>
      <c r="C869" s="2">
        <f>IF(ISNA(VLOOKUP(A869,vlookup_b!A:B,2,FALSE)),0,(VLOOKUP(A869,vlookup_b!A:B,2,FALSE)))</f>
        <v>1281492</v>
      </c>
      <c r="D869" s="2">
        <f>VLOOKUP(A869,vlookup_b!C:D,2,FALSE)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x14ac:dyDescent="0.25">
      <c r="A870" s="1" t="s">
        <v>897</v>
      </c>
      <c r="B870" s="2">
        <v>1586036</v>
      </c>
      <c r="C870" s="2">
        <f>IF(ISNA(VLOOKUP(A870,vlookup_b!A:B,2,FALSE)),0,(VLOOKUP(A870,vlookup_b!A:B,2,FALSE)))</f>
        <v>1586036</v>
      </c>
      <c r="D870" s="2">
        <f>VLOOKUP(A870,vlookup_b!C:D,2,FALSE)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x14ac:dyDescent="0.25">
      <c r="A871" s="1" t="s">
        <v>898</v>
      </c>
      <c r="B871" s="2">
        <v>597056</v>
      </c>
      <c r="C871" s="2">
        <f>IF(ISNA(VLOOKUP(A871,vlookup_b!A:B,2,FALSE)),0,(VLOOKUP(A871,vlookup_b!A:B,2,FALSE)))</f>
        <v>597056</v>
      </c>
      <c r="D871" s="2">
        <f>VLOOKUP(A871,vlookup_b!C:D,2,FALSE)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x14ac:dyDescent="0.25">
      <c r="A872" s="1" t="s">
        <v>899</v>
      </c>
      <c r="B872" s="2">
        <v>292201</v>
      </c>
      <c r="C872" s="2">
        <f>IF(ISNA(VLOOKUP(A872,vlookup_b!A:B,2,FALSE)),0,(VLOOKUP(A872,vlookup_b!A:B,2,FALSE)))</f>
        <v>292201</v>
      </c>
      <c r="D872" s="2">
        <f>VLOOKUP(A872,vlookup_b!C:D,2,FALSE)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x14ac:dyDescent="0.25">
      <c r="A873" s="1" t="s">
        <v>900</v>
      </c>
      <c r="B873" s="2">
        <v>162780</v>
      </c>
      <c r="C873" s="2">
        <f>IF(ISNA(VLOOKUP(A873,vlookup_b!A:B,2,FALSE)),0,(VLOOKUP(A873,vlookup_b!A:B,2,FALSE)))</f>
        <v>162780</v>
      </c>
      <c r="D873" s="2">
        <f>VLOOKUP(A873,vlookup_b!C:D,2,FALSE)</f>
        <v>162780</v>
      </c>
      <c r="E873" s="2">
        <f t="shared" si="39"/>
        <v>0</v>
      </c>
      <c r="F873" t="str">
        <f t="shared" si="40"/>
        <v>aman</v>
      </c>
      <c r="G873" t="str">
        <f t="shared" si="41"/>
        <v>no update</v>
      </c>
    </row>
    <row r="874" spans="1:7" x14ac:dyDescent="0.25">
      <c r="A874" s="1" t="s">
        <v>901</v>
      </c>
      <c r="B874" s="2">
        <v>1384873</v>
      </c>
      <c r="C874" s="2">
        <f>IF(ISNA(VLOOKUP(A874,vlookup_b!A:B,2,FALSE)),0,(VLOOKUP(A874,vlookup_b!A:B,2,FALSE)))</f>
        <v>1384873</v>
      </c>
      <c r="D874" s="2">
        <f>VLOOKUP(A874,vlookup_b!C:D,2,FALSE)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x14ac:dyDescent="0.25">
      <c r="A875" s="1" t="s">
        <v>902</v>
      </c>
      <c r="B875" s="2">
        <v>3102102</v>
      </c>
      <c r="C875" s="2">
        <f>IF(ISNA(VLOOKUP(A875,vlookup_b!A:B,2,FALSE)),0,(VLOOKUP(A875,vlookup_b!A:B,2,FALSE)))</f>
        <v>3102102</v>
      </c>
      <c r="D875" s="2">
        <f>VLOOKUP(A875,vlookup_b!C:D,2,FALSE)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x14ac:dyDescent="0.25">
      <c r="A876" s="1" t="s">
        <v>903</v>
      </c>
      <c r="B876" s="2">
        <v>208520</v>
      </c>
      <c r="C876" s="2">
        <f>IF(ISNA(VLOOKUP(A876,vlookup_b!A:B,2,FALSE)),0,(VLOOKUP(A876,vlookup_b!A:B,2,FALSE)))</f>
        <v>208520</v>
      </c>
      <c r="D876" s="2">
        <f>VLOOKUP(A876,vlookup_b!C:D,2,FALSE)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x14ac:dyDescent="0.25">
      <c r="A877" s="1" t="s">
        <v>904</v>
      </c>
      <c r="B877" s="2">
        <v>672260</v>
      </c>
      <c r="C877" s="2">
        <f>IF(ISNA(VLOOKUP(A877,vlookup_b!A:B,2,FALSE)),0,(VLOOKUP(A877,vlookup_b!A:B,2,FALSE)))</f>
        <v>672260</v>
      </c>
      <c r="D877" s="2">
        <f>VLOOKUP(A877,vlookup_b!C:D,2,FALSE)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x14ac:dyDescent="0.25">
      <c r="A878" s="1" t="s">
        <v>905</v>
      </c>
      <c r="B878" s="2">
        <v>2592131</v>
      </c>
      <c r="C878" s="2">
        <f>IF(ISNA(VLOOKUP(A878,vlookup_b!A:B,2,FALSE)),0,(VLOOKUP(A878,vlookup_b!A:B,2,FALSE)))</f>
        <v>2592131</v>
      </c>
      <c r="D878" s="2">
        <f>VLOOKUP(A878,vlookup_b!C:D,2,FALSE)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x14ac:dyDescent="0.25">
      <c r="A879" s="1" t="s">
        <v>906</v>
      </c>
      <c r="B879" s="2">
        <v>180727</v>
      </c>
      <c r="C879" s="2">
        <f>IF(ISNA(VLOOKUP(A879,vlookup_b!A:B,2,FALSE)),0,(VLOOKUP(A879,vlookup_b!A:B,2,FALSE)))</f>
        <v>180727</v>
      </c>
      <c r="D879" s="2">
        <f>VLOOKUP(A879,vlookup_b!C:D,2,FALSE)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x14ac:dyDescent="0.25">
      <c r="A880" s="1" t="s">
        <v>907</v>
      </c>
      <c r="B880" s="2">
        <v>1768644</v>
      </c>
      <c r="C880" s="2">
        <f>IF(ISNA(VLOOKUP(A880,vlookup_b!A:B,2,FALSE)),0,(VLOOKUP(A880,vlookup_b!A:B,2,FALSE)))</f>
        <v>1768644</v>
      </c>
      <c r="D880" s="2">
        <f>VLOOKUP(A880,vlookup_b!C:D,2,FALSE)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x14ac:dyDescent="0.25">
      <c r="A881" s="1" t="s">
        <v>908</v>
      </c>
      <c r="B881" s="2">
        <v>104260</v>
      </c>
      <c r="C881" s="2">
        <f>IF(ISNA(VLOOKUP(A881,vlookup_b!A:B,2,FALSE)),0,(VLOOKUP(A881,vlookup_b!A:B,2,FALSE)))</f>
        <v>104260</v>
      </c>
      <c r="D881" s="2">
        <f>VLOOKUP(A881,vlookup_b!C:D,2,FALSE)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x14ac:dyDescent="0.25">
      <c r="A882" s="1" t="s">
        <v>909</v>
      </c>
      <c r="B882" s="2">
        <v>4278863</v>
      </c>
      <c r="C882" s="2">
        <f>IF(ISNA(VLOOKUP(A882,vlookup_b!A:B,2,FALSE)),0,(VLOOKUP(A882,vlookup_b!A:B,2,FALSE)))</f>
        <v>4278863</v>
      </c>
      <c r="D882" s="2">
        <f>VLOOKUP(A882,vlookup_b!C:D,2,FALSE)</f>
        <v>47536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x14ac:dyDescent="0.25">
      <c r="A883" s="1" t="s">
        <v>910</v>
      </c>
      <c r="B883" s="2">
        <v>999648</v>
      </c>
      <c r="C883" s="2">
        <f>IF(ISNA(VLOOKUP(A883,vlookup_b!A:B,2,FALSE)),0,(VLOOKUP(A883,vlookup_b!A:B,2,FALSE)))</f>
        <v>999648</v>
      </c>
      <c r="D883" s="2">
        <f>VLOOKUP(A883,vlookup_b!C:D,2,FALSE)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x14ac:dyDescent="0.25">
      <c r="A884" s="1" t="s">
        <v>911</v>
      </c>
      <c r="B884" s="2">
        <v>481651</v>
      </c>
      <c r="C884" s="2">
        <f>IF(ISNA(VLOOKUP(A884,vlookup_b!A:B,2,FALSE)),0,(VLOOKUP(A884,vlookup_b!A:B,2,FALSE)))</f>
        <v>481651</v>
      </c>
      <c r="D884" s="2">
        <f>VLOOKUP(A884,vlookup_b!C:D,2,FALSE)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x14ac:dyDescent="0.25">
      <c r="A885" s="1" t="s">
        <v>912</v>
      </c>
      <c r="B885" s="2">
        <v>1850902</v>
      </c>
      <c r="C885" s="2">
        <f>IF(ISNA(VLOOKUP(A885,vlookup_b!A:B,2,FALSE)),0,(VLOOKUP(A885,vlookup_b!A:B,2,FALSE)))</f>
        <v>1850902</v>
      </c>
      <c r="D885" s="2">
        <f>VLOOKUP(A885,vlookup_b!C:D,2,FALSE)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x14ac:dyDescent="0.25">
      <c r="A886" s="1" t="s">
        <v>913</v>
      </c>
      <c r="B886" s="2">
        <v>3102728</v>
      </c>
      <c r="C886" s="2">
        <f>IF(ISNA(VLOOKUP(A886,vlookup_b!A:B,2,FALSE)),0,(VLOOKUP(A886,vlookup_b!A:B,2,FALSE)))</f>
        <v>3102728</v>
      </c>
      <c r="D886" s="2">
        <f>VLOOKUP(A886,vlookup_b!C:D,2,FALSE)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x14ac:dyDescent="0.25">
      <c r="A887" s="1" t="s">
        <v>914</v>
      </c>
      <c r="B887" s="2">
        <v>540433</v>
      </c>
      <c r="C887" s="2">
        <f>IF(ISNA(VLOOKUP(A887,vlookup_b!A:B,2,FALSE)),0,(VLOOKUP(A887,vlookup_b!A:B,2,FALSE)))</f>
        <v>540433</v>
      </c>
      <c r="D887" s="2">
        <f>VLOOKUP(A887,vlookup_b!C:D,2,FALSE)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x14ac:dyDescent="0.25">
      <c r="A888" s="1" t="s">
        <v>915</v>
      </c>
      <c r="B888" s="2">
        <v>503744</v>
      </c>
      <c r="C888" s="2">
        <f>IF(ISNA(VLOOKUP(A888,vlookup_b!A:B,2,FALSE)),0,(VLOOKUP(A888,vlookup_b!A:B,2,FALSE)))</f>
        <v>503744</v>
      </c>
      <c r="D888" s="2">
        <f>VLOOKUP(A888,vlookup_b!C:D,2,FALSE)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x14ac:dyDescent="0.25">
      <c r="A889" s="1" t="s">
        <v>916</v>
      </c>
      <c r="B889" s="2">
        <v>45000</v>
      </c>
      <c r="C889" s="2">
        <f>IF(ISNA(VLOOKUP(A889,vlookup_b!A:B,2,FALSE)),0,(VLOOKUP(A889,vlookup_b!A:B,2,FALSE)))</f>
        <v>45000</v>
      </c>
      <c r="D889" s="2">
        <f>VLOOKUP(A889,vlookup_b!C:D,2,FALSE)</f>
        <v>11361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x14ac:dyDescent="0.25">
      <c r="A890" s="1" t="s">
        <v>917</v>
      </c>
      <c r="B890" s="2">
        <v>760364</v>
      </c>
      <c r="C890" s="2">
        <f>IF(ISNA(VLOOKUP(A890,vlookup_b!A:B,2,FALSE)),0,(VLOOKUP(A890,vlookup_b!A:B,2,FALSE)))</f>
        <v>760364</v>
      </c>
      <c r="D890" s="2">
        <f>VLOOKUP(A890,vlookup_b!C:D,2,FALSE)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x14ac:dyDescent="0.25">
      <c r="A891" s="1" t="s">
        <v>918</v>
      </c>
      <c r="B891" s="2">
        <v>209754</v>
      </c>
      <c r="C891" s="2">
        <f>IF(ISNA(VLOOKUP(A891,vlookup_b!A:B,2,FALSE)),0,(VLOOKUP(A891,vlookup_b!A:B,2,FALSE)))</f>
        <v>209754</v>
      </c>
      <c r="D891" s="2">
        <f>VLOOKUP(A891,vlookup_b!C:D,2,FALSE)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x14ac:dyDescent="0.25">
      <c r="A892" s="1" t="s">
        <v>919</v>
      </c>
      <c r="B892" s="2">
        <v>1146757</v>
      </c>
      <c r="C892" s="2">
        <f>IF(ISNA(VLOOKUP(A892,vlookup_b!A:B,2,FALSE)),0,(VLOOKUP(A892,vlookup_b!A:B,2,FALSE)))</f>
        <v>1146757</v>
      </c>
      <c r="D892" s="2">
        <f>VLOOKUP(A892,vlookup_b!C:D,2,FALSE)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x14ac:dyDescent="0.25">
      <c r="A893" s="1" t="s">
        <v>920</v>
      </c>
      <c r="B893" s="2">
        <v>473563</v>
      </c>
      <c r="C893" s="2">
        <f>IF(ISNA(VLOOKUP(A893,vlookup_b!A:B,2,FALSE)),0,(VLOOKUP(A893,vlookup_b!A:B,2,FALSE)))</f>
        <v>473563</v>
      </c>
      <c r="D893" s="2">
        <f>VLOOKUP(A893,vlookup_b!C:D,2,FALSE)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x14ac:dyDescent="0.25">
      <c r="A894" s="1" t="s">
        <v>921</v>
      </c>
      <c r="B894" s="2">
        <v>889566</v>
      </c>
      <c r="C894" s="2">
        <f>IF(ISNA(VLOOKUP(A894,vlookup_b!A:B,2,FALSE)),0,(VLOOKUP(A894,vlookup_b!A:B,2,FALSE)))</f>
        <v>889566</v>
      </c>
      <c r="D894" s="2">
        <f>VLOOKUP(A894,vlookup_b!C:D,2,FALSE)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x14ac:dyDescent="0.25">
      <c r="A895" s="1" t="s">
        <v>922</v>
      </c>
      <c r="B895" s="2">
        <v>271300</v>
      </c>
      <c r="C895" s="2">
        <f>IF(ISNA(VLOOKUP(A895,vlookup_b!A:B,2,FALSE)),0,(VLOOKUP(A895,vlookup_b!A:B,2,FALSE)))</f>
        <v>271300</v>
      </c>
      <c r="D895" s="2">
        <f>VLOOKUP(A895,vlookup_b!C:D,2,FALSE)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x14ac:dyDescent="0.25">
      <c r="A896" s="1" t="s">
        <v>923</v>
      </c>
      <c r="B896" s="2">
        <v>492703</v>
      </c>
      <c r="C896" s="2">
        <f>IF(ISNA(VLOOKUP(A896,vlookup_b!A:B,2,FALSE)),0,(VLOOKUP(A896,vlookup_b!A:B,2,FALSE)))</f>
        <v>492703</v>
      </c>
      <c r="D896" s="2">
        <f>VLOOKUP(A896,vlookup_b!C:D,2,FALSE)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x14ac:dyDescent="0.25">
      <c r="A897" s="1" t="s">
        <v>924</v>
      </c>
      <c r="B897" s="2">
        <v>3152281</v>
      </c>
      <c r="C897" s="2">
        <f>IF(ISNA(VLOOKUP(A897,vlookup_b!A:B,2,FALSE)),0,(VLOOKUP(A897,vlookup_b!A:B,2,FALSE)))</f>
        <v>3152281</v>
      </c>
      <c r="D897" s="2">
        <f>VLOOKUP(A897,vlookup_b!C:D,2,FALSE)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x14ac:dyDescent="0.25">
      <c r="A898" s="1" t="s">
        <v>925</v>
      </c>
      <c r="B898" s="2">
        <v>1169896</v>
      </c>
      <c r="C898" s="2">
        <f>IF(ISNA(VLOOKUP(A898,vlookup_b!A:B,2,FALSE)),0,(VLOOKUP(A898,vlookup_b!A:B,2,FALSE)))</f>
        <v>1169896</v>
      </c>
      <c r="D898" s="2">
        <f>VLOOKUP(A898,vlookup_b!C:D,2,FALSE)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x14ac:dyDescent="0.25">
      <c r="A899" s="1" t="s">
        <v>926</v>
      </c>
      <c r="B899" s="2">
        <v>368262</v>
      </c>
      <c r="C899" s="2">
        <f>IF(ISNA(VLOOKUP(A899,vlookup_b!A:B,2,FALSE)),0,(VLOOKUP(A899,vlookup_b!A:B,2,FALSE)))</f>
        <v>368262</v>
      </c>
      <c r="D899" s="2">
        <f>VLOOKUP(A899,vlookup_b!C:D,2,FALSE)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x14ac:dyDescent="0.25">
      <c r="A900" s="1" t="s">
        <v>927</v>
      </c>
      <c r="B900" s="2">
        <v>139014</v>
      </c>
      <c r="C900" s="2">
        <f>IF(ISNA(VLOOKUP(A900,vlookup_b!A:B,2,FALSE)),0,(VLOOKUP(A900,vlookup_b!A:B,2,FALSE)))</f>
        <v>139014</v>
      </c>
      <c r="D900" s="2">
        <f>VLOOKUP(A900,vlookup_b!C:D,2,FALSE)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x14ac:dyDescent="0.25">
      <c r="A901" s="1" t="s">
        <v>928</v>
      </c>
      <c r="B901" s="2">
        <v>778399</v>
      </c>
      <c r="C901" s="2">
        <f>IF(ISNA(VLOOKUP(A901,vlookup_b!A:B,2,FALSE)),0,(VLOOKUP(A901,vlookup_b!A:B,2,FALSE)))</f>
        <v>778399</v>
      </c>
      <c r="D901" s="2">
        <f>VLOOKUP(A901,vlookup_b!C:D,2,FALSE)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x14ac:dyDescent="0.25">
      <c r="A902" s="1" t="s">
        <v>929</v>
      </c>
      <c r="B902" s="2">
        <v>2667633</v>
      </c>
      <c r="C902" s="2">
        <f>IF(ISNA(VLOOKUP(A902,vlookup_b!A:B,2,FALSE)),0,(VLOOKUP(A902,vlookup_b!A:B,2,FALSE)))</f>
        <v>2667633</v>
      </c>
      <c r="D902" s="2">
        <f>VLOOKUP(A902,vlookup_b!C:D,2,FALSE)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x14ac:dyDescent="0.25">
      <c r="A903" s="1" t="s">
        <v>930</v>
      </c>
      <c r="B903" s="2">
        <v>48767</v>
      </c>
      <c r="C903" s="2">
        <f>IF(ISNA(VLOOKUP(A903,vlookup_b!A:B,2,FALSE)),0,(VLOOKUP(A903,vlookup_b!A:B,2,FALSE)))</f>
        <v>48767</v>
      </c>
      <c r="D903" s="2">
        <f>VLOOKUP(A903,vlookup_b!C:D,2,FALSE)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x14ac:dyDescent="0.25">
      <c r="A904" s="1" t="s">
        <v>931</v>
      </c>
      <c r="B904" s="2">
        <v>689923</v>
      </c>
      <c r="C904" s="2">
        <f>IF(ISNA(VLOOKUP(A904,vlookup_b!A:B,2,FALSE)),0,(VLOOKUP(A904,vlookup_b!A:B,2,FALSE)))</f>
        <v>689923</v>
      </c>
      <c r="D904" s="2">
        <f>VLOOKUP(A904,vlookup_b!C:D,2,FALSE)</f>
        <v>1315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x14ac:dyDescent="0.25">
      <c r="A905" s="1" t="s">
        <v>932</v>
      </c>
      <c r="B905" s="2">
        <v>1249981</v>
      </c>
      <c r="C905" s="2">
        <f>IF(ISNA(VLOOKUP(A905,vlookup_b!A:B,2,FALSE)),0,(VLOOKUP(A905,vlookup_b!A:B,2,FALSE)))</f>
        <v>1249981</v>
      </c>
      <c r="D905" s="2">
        <f>VLOOKUP(A905,vlookup_b!C:D,2,FALSE)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x14ac:dyDescent="0.25">
      <c r="A906" s="1" t="s">
        <v>933</v>
      </c>
      <c r="B906" s="2">
        <v>543303</v>
      </c>
      <c r="C906" s="2">
        <f>IF(ISNA(VLOOKUP(A906,vlookup_b!A:B,2,FALSE)),0,(VLOOKUP(A906,vlookup_b!A:B,2,FALSE)))</f>
        <v>543303</v>
      </c>
      <c r="D906" s="2">
        <f>VLOOKUP(A906,vlookup_b!C:D,2,FALSE)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x14ac:dyDescent="0.25">
      <c r="A907" s="1" t="s">
        <v>934</v>
      </c>
      <c r="B907" s="2">
        <v>751000</v>
      </c>
      <c r="C907" s="2">
        <f>IF(ISNA(VLOOKUP(A907,vlookup_b!A:B,2,FALSE)),0,(VLOOKUP(A907,vlookup_b!A:B,2,FALSE)))</f>
        <v>751000</v>
      </c>
      <c r="D907" s="2">
        <f>VLOOKUP(A907,vlookup_b!C:D,2,FALSE)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x14ac:dyDescent="0.25">
      <c r="A908" s="1" t="s">
        <v>935</v>
      </c>
      <c r="B908" s="2">
        <v>114602</v>
      </c>
      <c r="C908" s="2">
        <f>IF(ISNA(VLOOKUP(A908,vlookup_b!A:B,2,FALSE)),0,(VLOOKUP(A908,vlookup_b!A:B,2,FALSE)))</f>
        <v>114602</v>
      </c>
      <c r="D908" s="2">
        <f>VLOOKUP(A908,vlookup_b!C:D,2,FALSE)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x14ac:dyDescent="0.25">
      <c r="A909" s="1" t="s">
        <v>936</v>
      </c>
      <c r="B909" s="2">
        <v>695877</v>
      </c>
      <c r="C909" s="2">
        <f>IF(ISNA(VLOOKUP(A909,vlookup_b!A:B,2,FALSE)),0,(VLOOKUP(A909,vlookup_b!A:B,2,FALSE)))</f>
        <v>695877</v>
      </c>
      <c r="D909" s="2">
        <f>VLOOKUP(A909,vlookup_b!C:D,2,FALSE)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x14ac:dyDescent="0.25">
      <c r="A910" s="1" t="s">
        <v>937</v>
      </c>
      <c r="B910" s="2">
        <v>955800</v>
      </c>
      <c r="C910" s="2">
        <f>IF(ISNA(VLOOKUP(A910,vlookup_b!A:B,2,FALSE)),0,(VLOOKUP(A910,vlookup_b!A:B,2,FALSE)))</f>
        <v>955800</v>
      </c>
      <c r="D910" s="2">
        <f>VLOOKUP(A910,vlookup_b!C:D,2,FALSE)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x14ac:dyDescent="0.25">
      <c r="A911" s="1" t="s">
        <v>938</v>
      </c>
      <c r="B911" s="2">
        <v>56730</v>
      </c>
      <c r="C911" s="2">
        <f>IF(ISNA(VLOOKUP(A911,vlookup_b!A:B,2,FALSE)),0,(VLOOKUP(A911,vlookup_b!A:B,2,FALSE)))</f>
        <v>56730</v>
      </c>
      <c r="D911" s="2">
        <f>VLOOKUP(A911,vlookup_b!C:D,2,FALSE)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x14ac:dyDescent="0.25">
      <c r="A912" s="1" t="s">
        <v>939</v>
      </c>
      <c r="B912" s="2">
        <v>2088189</v>
      </c>
      <c r="C912" s="2">
        <f>IF(ISNA(VLOOKUP(A912,vlookup_b!A:B,2,FALSE)),0,(VLOOKUP(A912,vlookup_b!A:B,2,FALSE)))</f>
        <v>2088189</v>
      </c>
      <c r="D912" s="2">
        <f>VLOOKUP(A912,vlookup_b!C:D,2,FALSE)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x14ac:dyDescent="0.25">
      <c r="A913" s="1" t="s">
        <v>940</v>
      </c>
      <c r="B913" s="2">
        <v>357780</v>
      </c>
      <c r="C913" s="2">
        <f>IF(ISNA(VLOOKUP(A913,vlookup_b!A:B,2,FALSE)),0,(VLOOKUP(A913,vlookup_b!A:B,2,FALSE)))</f>
        <v>357780</v>
      </c>
      <c r="D913" s="2">
        <f>VLOOKUP(A913,vlookup_b!C:D,2,FALSE)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x14ac:dyDescent="0.25">
      <c r="A914" s="1" t="s">
        <v>941</v>
      </c>
      <c r="B914" s="2">
        <v>173767</v>
      </c>
      <c r="C914" s="2">
        <f>IF(ISNA(VLOOKUP(A914,vlookup_b!A:B,2,FALSE)),0,(VLOOKUP(A914,vlookup_b!A:B,2,FALSE)))</f>
        <v>173767</v>
      </c>
      <c r="D914" s="2">
        <f>VLOOKUP(A914,vlookup_b!C:D,2,FALSE)</f>
        <v>233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x14ac:dyDescent="0.25">
      <c r="A915" s="1" t="s">
        <v>942</v>
      </c>
      <c r="B915" s="2">
        <v>200000</v>
      </c>
      <c r="C915" s="2">
        <f>IF(ISNA(VLOOKUP(A915,vlookup_b!A:B,2,FALSE)),0,(VLOOKUP(A915,vlookup_b!A:B,2,FALSE)))</f>
        <v>200000</v>
      </c>
      <c r="D915" s="2">
        <f>VLOOKUP(A915,vlookup_b!C:D,2,FALSE)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x14ac:dyDescent="0.25">
      <c r="A916" s="1" t="s">
        <v>943</v>
      </c>
      <c r="B916" s="2">
        <v>271301</v>
      </c>
      <c r="C916" s="2">
        <f>IF(ISNA(VLOOKUP(A916,vlookup_b!A:B,2,FALSE)),0,(VLOOKUP(A916,vlookup_b!A:B,2,FALSE)))</f>
        <v>893860</v>
      </c>
      <c r="D916" s="2">
        <f>VLOOKUP(A916,vlookup_b!C:D,2,FALSE)</f>
        <v>1</v>
      </c>
      <c r="E916" s="2">
        <f t="shared" si="42"/>
        <v>-622559</v>
      </c>
      <c r="F916" t="str">
        <f t="shared" si="43"/>
        <v>aman</v>
      </c>
      <c r="G916" t="str">
        <f t="shared" si="44"/>
        <v>update</v>
      </c>
    </row>
    <row r="917" spans="1:7" x14ac:dyDescent="0.25">
      <c r="A917" s="1" t="s">
        <v>944</v>
      </c>
      <c r="B917" s="2">
        <v>790752</v>
      </c>
      <c r="C917" s="2">
        <f>IF(ISNA(VLOOKUP(A917,vlookup_b!A:B,2,FALSE)),0,(VLOOKUP(A917,vlookup_b!A:B,2,FALSE)))</f>
        <v>790752</v>
      </c>
      <c r="D917" s="2">
        <f>VLOOKUP(A917,vlookup_b!C:D,2,FALSE)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x14ac:dyDescent="0.25">
      <c r="A918" s="1" t="s">
        <v>945</v>
      </c>
      <c r="B918" s="2">
        <v>530024</v>
      </c>
      <c r="C918" s="2">
        <f>IF(ISNA(VLOOKUP(A918,vlookup_b!A:B,2,FALSE)),0,(VLOOKUP(A918,vlookup_b!A:B,2,FALSE)))</f>
        <v>846567</v>
      </c>
      <c r="D918" s="2">
        <f>VLOOKUP(A918,vlookup_b!C:D,2,FALSE)</f>
        <v>2</v>
      </c>
      <c r="E918" s="2">
        <f t="shared" si="42"/>
        <v>-316543</v>
      </c>
      <c r="F918" t="str">
        <f t="shared" si="43"/>
        <v>aman</v>
      </c>
      <c r="G918" t="str">
        <f t="shared" si="44"/>
        <v>update</v>
      </c>
    </row>
    <row r="919" spans="1:7" x14ac:dyDescent="0.25">
      <c r="A919" s="1" t="s">
        <v>946</v>
      </c>
      <c r="B919" s="2">
        <v>584100</v>
      </c>
      <c r="C919" s="2">
        <f>IF(ISNA(VLOOKUP(A919,vlookup_b!A:B,2,FALSE)),0,(VLOOKUP(A919,vlookup_b!A:B,2,FALSE)))</f>
        <v>584100</v>
      </c>
      <c r="D919" s="2">
        <f>VLOOKUP(A919,vlookup_b!C:D,2,FALSE)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x14ac:dyDescent="0.25">
      <c r="A920" s="1" t="s">
        <v>947</v>
      </c>
      <c r="B920" s="2">
        <v>837784</v>
      </c>
      <c r="C920" s="2">
        <f>IF(ISNA(VLOOKUP(A920,vlookup_b!A:B,2,FALSE)),0,(VLOOKUP(A920,vlookup_b!A:B,2,FALSE)))</f>
        <v>837784</v>
      </c>
      <c r="D920" s="2">
        <f>VLOOKUP(A920,vlookup_b!C:D,2,FALSE)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x14ac:dyDescent="0.25">
      <c r="A921" s="1" t="s">
        <v>948</v>
      </c>
      <c r="B921" s="2">
        <v>354275</v>
      </c>
      <c r="C921" s="2">
        <f>IF(ISNA(VLOOKUP(A921,vlookup_b!A:B,2,FALSE)),0,(VLOOKUP(A921,vlookup_b!A:B,2,FALSE)))</f>
        <v>354275</v>
      </c>
      <c r="D921" s="2">
        <f>VLOOKUP(A921,vlookup_b!C:D,2,FALSE)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x14ac:dyDescent="0.25">
      <c r="A922" s="1" t="s">
        <v>949</v>
      </c>
      <c r="B922" s="2">
        <v>148244</v>
      </c>
      <c r="C922" s="2">
        <f>IF(ISNA(VLOOKUP(A922,vlookup_b!A:B,2,FALSE)),0,(VLOOKUP(A922,vlookup_b!A:B,2,FALSE)))</f>
        <v>148244</v>
      </c>
      <c r="D922" s="2">
        <f>VLOOKUP(A922,vlookup_b!C:D,2,FALSE)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x14ac:dyDescent="0.25">
      <c r="A923" s="1" t="s">
        <v>950</v>
      </c>
      <c r="B923" s="2">
        <v>2296666</v>
      </c>
      <c r="C923" s="2">
        <f>IF(ISNA(VLOOKUP(A923,vlookup_b!A:B,2,FALSE)),0,(VLOOKUP(A923,vlookup_b!A:B,2,FALSE)))</f>
        <v>2296666</v>
      </c>
      <c r="D923" s="2">
        <f>VLOOKUP(A923,vlookup_b!C:D,2,FALSE)</f>
        <v>442515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x14ac:dyDescent="0.25">
      <c r="A924" s="1" t="s">
        <v>951</v>
      </c>
      <c r="B924" s="2">
        <v>672653</v>
      </c>
      <c r="C924" s="2">
        <f>IF(ISNA(VLOOKUP(A924,vlookup_b!A:B,2,FALSE)),0,(VLOOKUP(A924,vlookup_b!A:B,2,FALSE)))</f>
        <v>672653</v>
      </c>
      <c r="D924" s="2">
        <f>VLOOKUP(A924,vlookup_b!C:D,2,FALSE)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x14ac:dyDescent="0.25">
      <c r="A925" s="1" t="s">
        <v>952</v>
      </c>
      <c r="B925" s="2">
        <v>965423</v>
      </c>
      <c r="C925" s="2">
        <f>IF(ISNA(VLOOKUP(A925,vlookup_b!A:B,2,FALSE)),0,(VLOOKUP(A925,vlookup_b!A:B,2,FALSE)))</f>
        <v>965423</v>
      </c>
      <c r="D925" s="2">
        <f>VLOOKUP(A925,vlookup_b!C:D,2,FALSE)</f>
        <v>249981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x14ac:dyDescent="0.25">
      <c r="A926" s="1" t="s">
        <v>953</v>
      </c>
      <c r="B926" s="2">
        <v>1511734</v>
      </c>
      <c r="C926" s="2">
        <f>IF(ISNA(VLOOKUP(A926,vlookup_b!A:B,2,FALSE)),0,(VLOOKUP(A926,vlookup_b!A:B,2,FALSE)))</f>
        <v>1511734</v>
      </c>
      <c r="D926" s="2">
        <f>VLOOKUP(A926,vlookup_b!C:D,2,FALSE)</f>
        <v>2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x14ac:dyDescent="0.25">
      <c r="A927" s="1" t="s">
        <v>954</v>
      </c>
      <c r="B927" s="2">
        <v>451740</v>
      </c>
      <c r="C927" s="2">
        <f>IF(ISNA(VLOOKUP(A927,vlookup_b!A:B,2,FALSE)),0,(VLOOKUP(A927,vlookup_b!A:B,2,FALSE)))</f>
        <v>451740</v>
      </c>
      <c r="D927" s="2">
        <f>VLOOKUP(A927,vlookup_b!C:D,2,FALSE)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x14ac:dyDescent="0.25">
      <c r="A928" s="1" t="s">
        <v>955</v>
      </c>
      <c r="B928" s="2">
        <v>871898</v>
      </c>
      <c r="C928" s="2">
        <f>IF(ISNA(VLOOKUP(A928,vlookup_b!A:B,2,FALSE)),0,(VLOOKUP(A928,vlookup_b!A:B,2,FALSE)))</f>
        <v>871898</v>
      </c>
      <c r="D928" s="2">
        <f>VLOOKUP(A928,vlookup_b!C:D,2,FALSE)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x14ac:dyDescent="0.25">
      <c r="A929" s="1" t="s">
        <v>956</v>
      </c>
      <c r="B929" s="2">
        <v>87780</v>
      </c>
      <c r="C929" s="2">
        <f>IF(ISNA(VLOOKUP(A929,vlookup_b!A:B,2,FALSE)),0,(VLOOKUP(A929,vlookup_b!A:B,2,FALSE)))</f>
        <v>87780</v>
      </c>
      <c r="D929" s="2">
        <f>VLOOKUP(A929,vlookup_b!C:D,2,FALSE)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x14ac:dyDescent="0.25">
      <c r="A930" s="1" t="s">
        <v>957</v>
      </c>
      <c r="B930" s="2">
        <v>553182</v>
      </c>
      <c r="C930" s="2">
        <f>IF(ISNA(VLOOKUP(A930,vlookup_b!A:B,2,FALSE)),0,(VLOOKUP(A930,vlookup_b!A:B,2,FALSE)))</f>
        <v>553182</v>
      </c>
      <c r="D930" s="2">
        <f>VLOOKUP(A930,vlookup_b!C:D,2,FALSE)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x14ac:dyDescent="0.25">
      <c r="A931" s="1" t="s">
        <v>958</v>
      </c>
      <c r="B931" s="2">
        <v>1161645</v>
      </c>
      <c r="C931" s="2">
        <f>IF(ISNA(VLOOKUP(A931,vlookup_b!A:B,2,FALSE)),0,(VLOOKUP(A931,vlookup_b!A:B,2,FALSE)))</f>
        <v>1161645</v>
      </c>
      <c r="D931" s="2">
        <f>VLOOKUP(A931,vlookup_b!C:D,2,FALSE)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x14ac:dyDescent="0.25">
      <c r="A932" s="1" t="s">
        <v>959</v>
      </c>
      <c r="B932" s="2">
        <v>850308</v>
      </c>
      <c r="C932" s="2">
        <f>IF(ISNA(VLOOKUP(A932,vlookup_b!A:B,2,FALSE)),0,(VLOOKUP(A932,vlookup_b!A:B,2,FALSE)))</f>
        <v>850308</v>
      </c>
      <c r="D932" s="2">
        <f>VLOOKUP(A932,vlookup_b!C:D,2,FALSE)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x14ac:dyDescent="0.25">
      <c r="A933" s="1" t="s">
        <v>960</v>
      </c>
      <c r="B933" s="2">
        <v>263844</v>
      </c>
      <c r="C933" s="2">
        <f>IF(ISNA(VLOOKUP(A933,vlookup_b!A:B,2,FALSE)),0,(VLOOKUP(A933,vlookup_b!A:B,2,FALSE)))</f>
        <v>263844</v>
      </c>
      <c r="D933" s="2">
        <f>VLOOKUP(A933,vlookup_b!C:D,2,FALSE)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x14ac:dyDescent="0.25">
      <c r="A934" s="1" t="s">
        <v>961</v>
      </c>
      <c r="B934" s="2">
        <v>522624</v>
      </c>
      <c r="C934" s="2">
        <f>IF(ISNA(VLOOKUP(A934,vlookup_b!A:B,2,FALSE)),0,(VLOOKUP(A934,vlookup_b!A:B,2,FALSE)))</f>
        <v>522624</v>
      </c>
      <c r="D934" s="2">
        <f>VLOOKUP(A934,vlookup_b!C:D,2,FALSE)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x14ac:dyDescent="0.25">
      <c r="A935" s="1" t="s">
        <v>962</v>
      </c>
      <c r="B935" s="2">
        <v>937494</v>
      </c>
      <c r="C935" s="2">
        <f>IF(ISNA(VLOOKUP(A935,vlookup_b!A:B,2,FALSE)),0,(VLOOKUP(A935,vlookup_b!A:B,2,FALSE)))</f>
        <v>937494</v>
      </c>
      <c r="D935" s="2">
        <f>VLOOKUP(A935,vlookup_b!C:D,2,FALSE)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x14ac:dyDescent="0.25">
      <c r="A936" s="1" t="s">
        <v>963</v>
      </c>
      <c r="B936" s="2">
        <v>696446</v>
      </c>
      <c r="C936" s="2">
        <f>IF(ISNA(VLOOKUP(A936,vlookup_b!A:B,2,FALSE)),0,(VLOOKUP(A936,vlookup_b!A:B,2,FALSE)))</f>
        <v>696446</v>
      </c>
      <c r="D936" s="2">
        <f>VLOOKUP(A936,vlookup_b!C:D,2,FALSE)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x14ac:dyDescent="0.25">
      <c r="A937" s="1" t="s">
        <v>964</v>
      </c>
      <c r="B937" s="2">
        <v>348853</v>
      </c>
      <c r="C937" s="2">
        <f>IF(ISNA(VLOOKUP(A937,vlookup_b!A:B,2,FALSE)),0,(VLOOKUP(A937,vlookup_b!A:B,2,FALSE)))</f>
        <v>348853</v>
      </c>
      <c r="D937" s="2">
        <f>VLOOKUP(A937,vlookup_b!C:D,2,FALSE)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x14ac:dyDescent="0.25">
      <c r="A938" s="1" t="s">
        <v>965</v>
      </c>
      <c r="B938" s="2">
        <v>125312</v>
      </c>
      <c r="C938" s="2">
        <f>IF(ISNA(VLOOKUP(A938,vlookup_b!A:B,2,FALSE)),0,(VLOOKUP(A938,vlookup_b!A:B,2,FALSE)))</f>
        <v>125312</v>
      </c>
      <c r="D938" s="2">
        <f>VLOOKUP(A938,vlookup_b!C:D,2,FALSE)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x14ac:dyDescent="0.25">
      <c r="A939" s="1" t="s">
        <v>966</v>
      </c>
      <c r="B939" s="2">
        <v>1115747</v>
      </c>
      <c r="C939" s="2">
        <f>IF(ISNA(VLOOKUP(A939,vlookup_b!A:B,2,FALSE)),0,(VLOOKUP(A939,vlookup_b!A:B,2,FALSE)))</f>
        <v>1140763</v>
      </c>
      <c r="D939" s="2">
        <f>VLOOKUP(A939,vlookup_b!C:D,2,FALSE)</f>
        <v>0</v>
      </c>
      <c r="E939" s="2">
        <f t="shared" si="42"/>
        <v>-25016</v>
      </c>
      <c r="F939" t="str">
        <f t="shared" si="43"/>
        <v>aman</v>
      </c>
      <c r="G939" t="str">
        <f t="shared" si="44"/>
        <v>update</v>
      </c>
    </row>
    <row r="940" spans="1:7" x14ac:dyDescent="0.25">
      <c r="A940" s="1" t="s">
        <v>967</v>
      </c>
      <c r="B940" s="2">
        <v>860129</v>
      </c>
      <c r="C940" s="2">
        <f>IF(ISNA(VLOOKUP(A940,vlookup_b!A:B,2,FALSE)),0,(VLOOKUP(A940,vlookup_b!A:B,2,FALSE)))</f>
        <v>860129</v>
      </c>
      <c r="D940" s="2">
        <f>VLOOKUP(A940,vlookup_b!C:D,2,FALSE)</f>
        <v>117566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x14ac:dyDescent="0.25">
      <c r="A941" s="1" t="s">
        <v>968</v>
      </c>
      <c r="B941" s="2">
        <v>107287</v>
      </c>
      <c r="C941" s="2">
        <f>IF(ISNA(VLOOKUP(A941,vlookup_b!A:B,2,FALSE)),0,(VLOOKUP(A941,vlookup_b!A:B,2,FALSE)))</f>
        <v>107287</v>
      </c>
      <c r="D941" s="2">
        <f>VLOOKUP(A941,vlookup_b!C:D,2,FALSE)</f>
        <v>315787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x14ac:dyDescent="0.25">
      <c r="A942" s="1" t="s">
        <v>969</v>
      </c>
      <c r="B942" s="2">
        <v>938319</v>
      </c>
      <c r="C942" s="2">
        <f>IF(ISNA(VLOOKUP(A942,vlookup_b!A:B,2,FALSE)),0,(VLOOKUP(A942,vlookup_b!A:B,2,FALSE)))</f>
        <v>938319</v>
      </c>
      <c r="D942" s="2">
        <f>VLOOKUP(A942,vlookup_b!C:D,2,FALSE)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x14ac:dyDescent="0.25">
      <c r="A943" s="1" t="s">
        <v>970</v>
      </c>
      <c r="B943" s="2">
        <v>2635</v>
      </c>
      <c r="C943" s="2">
        <f>IF(ISNA(VLOOKUP(A943,vlookup_b!A:B,2,FALSE)),0,(VLOOKUP(A943,vlookup_b!A:B,2,FALSE)))</f>
        <v>2635</v>
      </c>
      <c r="D943" s="2">
        <f>VLOOKUP(A943,vlookup_b!C:D,2,FALSE)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x14ac:dyDescent="0.25">
      <c r="A944" s="1" t="s">
        <v>971</v>
      </c>
      <c r="B944" s="2">
        <v>173767</v>
      </c>
      <c r="C944" s="2">
        <f>IF(ISNA(VLOOKUP(A944,vlookup_b!A:B,2,FALSE)),0,(VLOOKUP(A944,vlookup_b!A:B,2,FALSE)))</f>
        <v>173767</v>
      </c>
      <c r="D944" s="2">
        <f>VLOOKUP(A944,vlookup_b!C:D,2,FALSE)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x14ac:dyDescent="0.25">
      <c r="A945" s="1" t="s">
        <v>972</v>
      </c>
      <c r="B945" s="2">
        <v>191296</v>
      </c>
      <c r="C945" s="2">
        <f>IF(ISNA(VLOOKUP(A945,vlookup_b!A:B,2,FALSE)),0,(VLOOKUP(A945,vlookup_b!A:B,2,FALSE)))</f>
        <v>191296</v>
      </c>
      <c r="D945" s="2">
        <f>VLOOKUP(A945,vlookup_b!C:D,2,FALSE)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x14ac:dyDescent="0.25">
      <c r="A946" s="1" t="s">
        <v>973</v>
      </c>
      <c r="B946" s="2">
        <v>432014</v>
      </c>
      <c r="C946" s="2">
        <f>IF(ISNA(VLOOKUP(A946,vlookup_b!A:B,2,FALSE)),0,(VLOOKUP(A946,vlookup_b!A:B,2,FALSE)))</f>
        <v>432014</v>
      </c>
      <c r="D946" s="2">
        <f>VLOOKUP(A946,vlookup_b!C:D,2,FALSE)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x14ac:dyDescent="0.25">
      <c r="A947" s="1" t="s">
        <v>974</v>
      </c>
      <c r="B947" s="2">
        <v>928428</v>
      </c>
      <c r="C947" s="2">
        <f>IF(ISNA(VLOOKUP(A947,vlookup_b!A:B,2,FALSE)),0,(VLOOKUP(A947,vlookup_b!A:B,2,FALSE)))</f>
        <v>928428</v>
      </c>
      <c r="D947" s="2">
        <f>VLOOKUP(A947,vlookup_b!C:D,2,FALSE)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x14ac:dyDescent="0.25">
      <c r="A948" s="1" t="s">
        <v>975</v>
      </c>
      <c r="B948" s="2">
        <v>397868</v>
      </c>
      <c r="C948" s="2">
        <f>IF(ISNA(VLOOKUP(A948,vlookup_b!A:B,2,FALSE)),0,(VLOOKUP(A948,vlookup_b!A:B,2,FALSE)))</f>
        <v>397868</v>
      </c>
      <c r="D948" s="2">
        <f>VLOOKUP(A948,vlookup_b!C:D,2,FALSE)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x14ac:dyDescent="0.25">
      <c r="A949" s="1" t="s">
        <v>976</v>
      </c>
      <c r="B949" s="2">
        <v>915041</v>
      </c>
      <c r="C949" s="2">
        <f>IF(ISNA(VLOOKUP(A949,vlookup_b!A:B,2,FALSE)),0,(VLOOKUP(A949,vlookup_b!A:B,2,FALSE)))</f>
        <v>915041</v>
      </c>
      <c r="D949" s="2">
        <f>VLOOKUP(A949,vlookup_b!C:D,2,FALSE)</f>
        <v>1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x14ac:dyDescent="0.25">
      <c r="A950" s="1" t="s">
        <v>977</v>
      </c>
      <c r="B950" s="2">
        <v>1346420</v>
      </c>
      <c r="C950" s="2">
        <f>IF(ISNA(VLOOKUP(A950,vlookup_b!A:B,2,FALSE)),0,(VLOOKUP(A950,vlookup_b!A:B,2,FALSE)))</f>
        <v>1346420</v>
      </c>
      <c r="D950" s="2">
        <f>VLOOKUP(A950,vlookup_b!C:D,2,FALSE)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x14ac:dyDescent="0.25">
      <c r="A951" s="1" t="s">
        <v>978</v>
      </c>
      <c r="B951" s="2">
        <v>200226</v>
      </c>
      <c r="C951" s="2">
        <f>IF(ISNA(VLOOKUP(A951,vlookup_b!A:B,2,FALSE)),0,(VLOOKUP(A951,vlookup_b!A:B,2,FALSE)))</f>
        <v>200226</v>
      </c>
      <c r="D951" s="2">
        <f>VLOOKUP(A951,vlookup_b!C:D,2,FALSE)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x14ac:dyDescent="0.25">
      <c r="A952" s="1" t="s">
        <v>979</v>
      </c>
      <c r="B952" s="2">
        <v>692607</v>
      </c>
      <c r="C952" s="2">
        <f>IF(ISNA(VLOOKUP(A952,vlookup_b!A:B,2,FALSE)),0,(VLOOKUP(A952,vlookup_b!A:B,2,FALSE)))</f>
        <v>692607</v>
      </c>
      <c r="D952" s="2">
        <f>VLOOKUP(A952,vlookup_b!C:D,2,FALSE)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x14ac:dyDescent="0.25">
      <c r="A953" s="1" t="s">
        <v>980</v>
      </c>
      <c r="B953" s="2">
        <v>375524</v>
      </c>
      <c r="C953" s="2">
        <f>IF(ISNA(VLOOKUP(A953,vlookup_b!A:B,2,FALSE)),0,(VLOOKUP(A953,vlookup_b!A:B,2,FALSE)))</f>
        <v>375524</v>
      </c>
      <c r="D953" s="2">
        <f>VLOOKUP(A953,vlookup_b!C:D,2,FALSE)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x14ac:dyDescent="0.25">
      <c r="A954" s="1" t="s">
        <v>981</v>
      </c>
      <c r="B954" s="2">
        <v>94001</v>
      </c>
      <c r="C954" s="2">
        <f>IF(ISNA(VLOOKUP(A954,vlookup_b!A:B,2,FALSE)),0,(VLOOKUP(A954,vlookup_b!A:B,2,FALSE)))</f>
        <v>94001</v>
      </c>
      <c r="D954" s="2">
        <f>VLOOKUP(A954,vlookup_b!C:D,2,FALSE)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x14ac:dyDescent="0.25">
      <c r="A955" s="1" t="s">
        <v>982</v>
      </c>
      <c r="B955" s="2">
        <v>604214</v>
      </c>
      <c r="C955" s="2">
        <f>IF(ISNA(VLOOKUP(A955,vlookup_b!A:B,2,FALSE)),0,(VLOOKUP(A955,vlookup_b!A:B,2,FALSE)))</f>
        <v>604214</v>
      </c>
      <c r="D955" s="2">
        <f>VLOOKUP(A955,vlookup_b!C:D,2,FALSE)</f>
        <v>2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x14ac:dyDescent="0.25">
      <c r="A956" s="1" t="s">
        <v>983</v>
      </c>
      <c r="B956" s="2">
        <v>308896</v>
      </c>
      <c r="C956" s="2">
        <f>IF(ISNA(VLOOKUP(A956,vlookup_b!A:B,2,FALSE)),0,(VLOOKUP(A956,vlookup_b!A:B,2,FALSE)))</f>
        <v>308896</v>
      </c>
      <c r="D956" s="2">
        <f>VLOOKUP(A956,vlookup_b!C:D,2,FALSE)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x14ac:dyDescent="0.25">
      <c r="A957" s="1" t="s">
        <v>984</v>
      </c>
      <c r="B957" s="2">
        <v>440851</v>
      </c>
      <c r="C957" s="2">
        <f>IF(ISNA(VLOOKUP(A957,vlookup_b!A:B,2,FALSE)),0,(VLOOKUP(A957,vlookup_b!A:B,2,FALSE)))</f>
        <v>440851</v>
      </c>
      <c r="D957" s="2">
        <f>VLOOKUP(A957,vlookup_b!C:D,2,FALSE)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x14ac:dyDescent="0.25">
      <c r="A958" s="1" t="s">
        <v>985</v>
      </c>
      <c r="B958" s="2">
        <v>537608</v>
      </c>
      <c r="C958" s="2">
        <f>IF(ISNA(VLOOKUP(A958,vlookup_b!A:B,2,FALSE)),0,(VLOOKUP(A958,vlookup_b!A:B,2,FALSE)))</f>
        <v>537608</v>
      </c>
      <c r="D958" s="2">
        <f>VLOOKUP(A958,vlookup_b!C:D,2,FALSE)</f>
        <v>1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x14ac:dyDescent="0.25">
      <c r="A959" s="1" t="s">
        <v>986</v>
      </c>
      <c r="B959" s="2">
        <v>710500</v>
      </c>
      <c r="C959" s="2">
        <f>IF(ISNA(VLOOKUP(A959,vlookup_b!A:B,2,FALSE)),0,(VLOOKUP(A959,vlookup_b!A:B,2,FALSE)))</f>
        <v>710500</v>
      </c>
      <c r="D959" s="2">
        <f>VLOOKUP(A959,vlookup_b!C:D,2,FALSE)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x14ac:dyDescent="0.25">
      <c r="A960" s="1" t="s">
        <v>987</v>
      </c>
      <c r="B960" s="2">
        <v>1245913</v>
      </c>
      <c r="C960" s="2">
        <f>IF(ISNA(VLOOKUP(A960,vlookup_b!A:B,2,FALSE)),0,(VLOOKUP(A960,vlookup_b!A:B,2,FALSE)))</f>
        <v>1245913</v>
      </c>
      <c r="D960" s="2">
        <f>VLOOKUP(A960,vlookup_b!C:D,2,FALSE)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x14ac:dyDescent="0.25">
      <c r="A961" s="1" t="s">
        <v>988</v>
      </c>
      <c r="B961" s="2">
        <v>416543</v>
      </c>
      <c r="C961" s="2">
        <f>IF(ISNA(VLOOKUP(A961,vlookup_b!A:B,2,FALSE)),0,(VLOOKUP(A961,vlookup_b!A:B,2,FALSE)))</f>
        <v>1635310</v>
      </c>
      <c r="D961" s="2">
        <f>VLOOKUP(A961,vlookup_b!C:D,2,FALSE)</f>
        <v>1</v>
      </c>
      <c r="E961" s="2">
        <f t="shared" si="42"/>
        <v>-1218767</v>
      </c>
      <c r="F961" t="str">
        <f t="shared" si="43"/>
        <v>aman</v>
      </c>
      <c r="G961" t="str">
        <f t="shared" si="44"/>
        <v>update</v>
      </c>
    </row>
    <row r="962" spans="1:7" x14ac:dyDescent="0.25">
      <c r="A962" s="1" t="s">
        <v>989</v>
      </c>
      <c r="B962" s="2">
        <v>284883</v>
      </c>
      <c r="C962" s="2">
        <f>IF(ISNA(VLOOKUP(A962,vlookup_b!A:B,2,FALSE)),0,(VLOOKUP(A962,vlookup_b!A:B,2,FALSE)))</f>
        <v>284883</v>
      </c>
      <c r="D962" s="2">
        <f>VLOOKUP(A962,vlookup_b!C:D,2,FALSE)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x14ac:dyDescent="0.25">
      <c r="A963" s="1" t="s">
        <v>990</v>
      </c>
      <c r="B963" s="2">
        <v>293574</v>
      </c>
      <c r="C963" s="2">
        <f>IF(ISNA(VLOOKUP(A963,vlookup_b!A:B,2,FALSE)),0,(VLOOKUP(A963,vlookup_b!A:B,2,FALSE)))</f>
        <v>416110</v>
      </c>
      <c r="D963" s="2">
        <f>VLOOKUP(A963,vlookup_b!C:D,2,FALSE)</f>
        <v>0</v>
      </c>
      <c r="E963" s="2">
        <f t="shared" ref="E963:E1026" si="45">B963-C963</f>
        <v>-122536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x14ac:dyDescent="0.25">
      <c r="A964" s="1" t="s">
        <v>991</v>
      </c>
      <c r="B964" s="2">
        <v>283597</v>
      </c>
      <c r="C964" s="2">
        <f>IF(ISNA(VLOOKUP(A964,vlookup_b!A:B,2,FALSE)),0,(VLOOKUP(A964,vlookup_b!A:B,2,FALSE)))</f>
        <v>283597</v>
      </c>
      <c r="D964" s="2">
        <f>VLOOKUP(A964,vlookup_b!C:D,2,FALSE)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x14ac:dyDescent="0.25">
      <c r="A965" s="1" t="s">
        <v>992</v>
      </c>
      <c r="B965" s="2">
        <v>517373</v>
      </c>
      <c r="C965" s="2">
        <f>IF(ISNA(VLOOKUP(A965,vlookup_b!A:B,2,FALSE)),0,(VLOOKUP(A965,vlookup_b!A:B,2,FALSE)))</f>
        <v>517373</v>
      </c>
      <c r="D965" s="2">
        <f>VLOOKUP(A965,vlookup_b!C:D,2,FALSE)</f>
        <v>292401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x14ac:dyDescent="0.25">
      <c r="A966" s="1" t="s">
        <v>993</v>
      </c>
      <c r="B966" s="2">
        <v>1657930</v>
      </c>
      <c r="C966" s="2">
        <f>IF(ISNA(VLOOKUP(A966,vlookup_b!A:B,2,FALSE)),0,(VLOOKUP(A966,vlookup_b!A:B,2,FALSE)))</f>
        <v>1657930</v>
      </c>
      <c r="D966" s="2">
        <f>VLOOKUP(A966,vlookup_b!C:D,2,FALSE)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x14ac:dyDescent="0.25">
      <c r="A967" s="1" t="s">
        <v>994</v>
      </c>
      <c r="B967" s="2">
        <v>598770</v>
      </c>
      <c r="C967" s="2">
        <f>IF(ISNA(VLOOKUP(A967,vlookup_b!A:B,2,FALSE)),0,(VLOOKUP(A967,vlookup_b!A:B,2,FALSE)))</f>
        <v>598770</v>
      </c>
      <c r="D967" s="2">
        <f>VLOOKUP(A967,vlookup_b!C:D,2,FALSE)</f>
        <v>6678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x14ac:dyDescent="0.25">
      <c r="A968" s="1" t="s">
        <v>995</v>
      </c>
      <c r="B968" s="2">
        <v>230224</v>
      </c>
      <c r="C968" s="2">
        <f>IF(ISNA(VLOOKUP(A968,vlookup_b!A:B,2,FALSE)),0,(VLOOKUP(A968,vlookup_b!A:B,2,FALSE)))</f>
        <v>230224</v>
      </c>
      <c r="D968" s="2">
        <f>VLOOKUP(A968,vlookup_b!C:D,2,FALSE)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x14ac:dyDescent="0.25">
      <c r="A969" s="1" t="s">
        <v>996</v>
      </c>
      <c r="B969" s="2">
        <v>347533</v>
      </c>
      <c r="C969" s="2">
        <f>IF(ISNA(VLOOKUP(A969,vlookup_b!A:B,2,FALSE)),0,(VLOOKUP(A969,vlookup_b!A:B,2,FALSE)))</f>
        <v>347533</v>
      </c>
      <c r="D969" s="2">
        <f>VLOOKUP(A969,vlookup_b!C:D,2,FALSE)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x14ac:dyDescent="0.25">
      <c r="A970" s="1" t="s">
        <v>997</v>
      </c>
      <c r="B970" s="2">
        <v>107287</v>
      </c>
      <c r="C970" s="2">
        <f>IF(ISNA(VLOOKUP(A970,vlookup_b!A:B,2,FALSE)),0,(VLOOKUP(A970,vlookup_b!A:B,2,FALSE)))</f>
        <v>107287</v>
      </c>
      <c r="D970" s="2">
        <f>VLOOKUP(A970,vlookup_b!C:D,2,FALSE)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x14ac:dyDescent="0.25">
      <c r="A971" s="1" t="s">
        <v>998</v>
      </c>
      <c r="B971" s="2">
        <v>191300</v>
      </c>
      <c r="C971" s="2">
        <f>IF(ISNA(VLOOKUP(A971,vlookup_b!A:B,2,FALSE)),0,(VLOOKUP(A971,vlookup_b!A:B,2,FALSE)))</f>
        <v>191300</v>
      </c>
      <c r="D971" s="2">
        <f>VLOOKUP(A971,vlookup_b!C:D,2,FALSE)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x14ac:dyDescent="0.25">
      <c r="A972" s="1" t="s">
        <v>999</v>
      </c>
      <c r="B972" s="2">
        <v>203153</v>
      </c>
      <c r="C972" s="2">
        <f>IF(ISNA(VLOOKUP(A972,vlookup_b!A:B,2,FALSE)),0,(VLOOKUP(A972,vlookup_b!A:B,2,FALSE)))</f>
        <v>203153</v>
      </c>
      <c r="D972" s="2">
        <f>VLOOKUP(A972,vlookup_b!C:D,2,FALSE)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x14ac:dyDescent="0.25">
      <c r="A973" s="1" t="s">
        <v>1000</v>
      </c>
      <c r="B973" s="2">
        <v>324574</v>
      </c>
      <c r="C973" s="2">
        <f>IF(ISNA(VLOOKUP(A973,vlookup_b!A:B,2,FALSE)),0,(VLOOKUP(A973,vlookup_b!A:B,2,FALSE)))</f>
        <v>324574</v>
      </c>
      <c r="D973" s="2">
        <f>VLOOKUP(A973,vlookup_b!C:D,2,FALSE)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x14ac:dyDescent="0.25">
      <c r="A974" s="1" t="s">
        <v>1001</v>
      </c>
      <c r="B974" s="2">
        <v>1446608</v>
      </c>
      <c r="C974" s="2">
        <f>IF(ISNA(VLOOKUP(A974,vlookup_b!A:B,2,FALSE)),0,(VLOOKUP(A974,vlookup_b!A:B,2,FALSE)))</f>
        <v>1446608</v>
      </c>
      <c r="D974" s="2">
        <f>VLOOKUP(A974,vlookup_b!C:D,2,FALSE)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x14ac:dyDescent="0.25">
      <c r="A975" s="1" t="s">
        <v>1002</v>
      </c>
      <c r="B975" s="2">
        <v>1168200</v>
      </c>
      <c r="C975" s="2">
        <f>IF(ISNA(VLOOKUP(A975,vlookup_b!A:B,2,FALSE)),0,(VLOOKUP(A975,vlookup_b!A:B,2,FALSE)))</f>
        <v>1168200</v>
      </c>
      <c r="D975" s="2">
        <f>VLOOKUP(A975,vlookup_b!C:D,2,FALSE)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x14ac:dyDescent="0.25">
      <c r="A976" s="1" t="s">
        <v>1003</v>
      </c>
      <c r="B976" s="2">
        <v>112780</v>
      </c>
      <c r="C976" s="2">
        <f>IF(ISNA(VLOOKUP(A976,vlookup_b!A:B,2,FALSE)),0,(VLOOKUP(A976,vlookup_b!A:B,2,FALSE)))</f>
        <v>112780</v>
      </c>
      <c r="D976" s="2">
        <f>VLOOKUP(A976,vlookup_b!C:D,2,FALSE)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x14ac:dyDescent="0.25">
      <c r="A977" s="1" t="s">
        <v>1004</v>
      </c>
      <c r="B977" s="2">
        <v>1449630</v>
      </c>
      <c r="C977" s="2">
        <f>IF(ISNA(VLOOKUP(A977,vlookup_b!A:B,2,FALSE)),0,(VLOOKUP(A977,vlookup_b!A:B,2,FALSE)))</f>
        <v>1449630</v>
      </c>
      <c r="D977" s="2">
        <f>VLOOKUP(A977,vlookup_b!C:D,2,FALSE)</f>
        <v>1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x14ac:dyDescent="0.25">
      <c r="A978" s="1" t="s">
        <v>1005</v>
      </c>
      <c r="B978" s="2">
        <v>571657</v>
      </c>
      <c r="C978" s="2">
        <f>IF(ISNA(VLOOKUP(A978,vlookup_b!A:B,2,FALSE)),0,(VLOOKUP(A978,vlookup_b!A:B,2,FALSE)))</f>
        <v>571657</v>
      </c>
      <c r="D978" s="2">
        <f>VLOOKUP(A978,vlookup_b!C:D,2,FALSE)</f>
        <v>11996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x14ac:dyDescent="0.25">
      <c r="A979" s="1" t="s">
        <v>1006</v>
      </c>
      <c r="B979" s="2">
        <v>557605</v>
      </c>
      <c r="C979" s="2">
        <f>IF(ISNA(VLOOKUP(A979,vlookup_b!A:B,2,FALSE)),0,(VLOOKUP(A979,vlookup_b!A:B,2,FALSE)))</f>
        <v>557605</v>
      </c>
      <c r="D979" s="2">
        <f>VLOOKUP(A979,vlookup_b!C:D,2,FALSE)</f>
        <v>1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x14ac:dyDescent="0.25">
      <c r="A980" s="1" t="s">
        <v>1007</v>
      </c>
      <c r="B980" s="2">
        <v>929196</v>
      </c>
      <c r="C980" s="2">
        <f>IF(ISNA(VLOOKUP(A980,vlookup_b!A:B,2,FALSE)),0,(VLOOKUP(A980,vlookup_b!A:B,2,FALSE)))</f>
        <v>929196</v>
      </c>
      <c r="D980" s="2">
        <f>VLOOKUP(A980,vlookup_b!C:D,2,FALSE)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x14ac:dyDescent="0.25">
      <c r="A981" s="1" t="s">
        <v>1008</v>
      </c>
      <c r="B981" s="2">
        <v>507847</v>
      </c>
      <c r="C981" s="2">
        <f>IF(ISNA(VLOOKUP(A981,vlookup_b!A:B,2,FALSE)),0,(VLOOKUP(A981,vlookup_b!A:B,2,FALSE)))</f>
        <v>507847</v>
      </c>
      <c r="D981" s="2">
        <f>VLOOKUP(A981,vlookup_b!C:D,2,FALSE)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x14ac:dyDescent="0.25">
      <c r="A982" s="1" t="s">
        <v>1009</v>
      </c>
      <c r="B982" s="2">
        <v>909664</v>
      </c>
      <c r="C982" s="2">
        <f>IF(ISNA(VLOOKUP(A982,vlookup_b!A:B,2,FALSE)),0,(VLOOKUP(A982,vlookup_b!A:B,2,FALSE)))</f>
        <v>1913271</v>
      </c>
      <c r="D982" s="2">
        <f>VLOOKUP(A982,vlookup_b!C:D,2,FALSE)</f>
        <v>73151</v>
      </c>
      <c r="E982" s="2">
        <f t="shared" si="45"/>
        <v>-1003607</v>
      </c>
      <c r="F982" t="str">
        <f t="shared" si="46"/>
        <v>aman</v>
      </c>
      <c r="G982" t="str">
        <f t="shared" si="47"/>
        <v>update</v>
      </c>
    </row>
    <row r="983" spans="1:7" x14ac:dyDescent="0.25">
      <c r="A983" s="1" t="s">
        <v>1010</v>
      </c>
      <c r="B983" s="2">
        <v>198954</v>
      </c>
      <c r="C983" s="2">
        <f>IF(ISNA(VLOOKUP(A983,vlookup_b!A:B,2,FALSE)),0,(VLOOKUP(A983,vlookup_b!A:B,2,FALSE)))</f>
        <v>198954</v>
      </c>
      <c r="D983" s="2">
        <f>VLOOKUP(A983,vlookup_b!C:D,2,FALSE)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x14ac:dyDescent="0.25">
      <c r="A984" s="1" t="s">
        <v>1011</v>
      </c>
      <c r="B984" s="2">
        <v>1002152</v>
      </c>
      <c r="C984" s="2">
        <f>IF(ISNA(VLOOKUP(A984,vlookup_b!A:B,2,FALSE)),0,(VLOOKUP(A984,vlookup_b!A:B,2,FALSE)))</f>
        <v>1002152</v>
      </c>
      <c r="D984" s="2">
        <f>VLOOKUP(A984,vlookup_b!C:D,2,FALSE)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x14ac:dyDescent="0.25">
      <c r="A985" s="1" t="s">
        <v>1012</v>
      </c>
      <c r="B985" s="2">
        <v>353214</v>
      </c>
      <c r="C985" s="2">
        <f>IF(ISNA(VLOOKUP(A985,vlookup_b!A:B,2,FALSE)),0,(VLOOKUP(A985,vlookup_b!A:B,2,FALSE)))</f>
        <v>353214</v>
      </c>
      <c r="D985" s="2">
        <f>VLOOKUP(A985,vlookup_b!C:D,2,FALSE)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x14ac:dyDescent="0.25">
      <c r="A986" s="1" t="s">
        <v>1013</v>
      </c>
      <c r="B986" s="2">
        <v>191824</v>
      </c>
      <c r="C986" s="2">
        <f>IF(ISNA(VLOOKUP(A986,vlookup_b!A:B,2,FALSE)),0,(VLOOKUP(A986,vlookup_b!A:B,2,FALSE)))</f>
        <v>191824</v>
      </c>
      <c r="D986" s="2">
        <f>VLOOKUP(A986,vlookup_b!C:D,2,FALSE)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x14ac:dyDescent="0.25">
      <c r="A987" s="1" t="s">
        <v>1014</v>
      </c>
      <c r="B987" s="2">
        <v>664615</v>
      </c>
      <c r="C987" s="2">
        <f>IF(ISNA(VLOOKUP(A987,vlookup_b!A:B,2,FALSE)),0,(VLOOKUP(A987,vlookup_b!A:B,2,FALSE)))</f>
        <v>664615</v>
      </c>
      <c r="D987" s="2">
        <f>VLOOKUP(A987,vlookup_b!C:D,2,FALSE)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x14ac:dyDescent="0.25">
      <c r="A988" s="1" t="s">
        <v>1015</v>
      </c>
      <c r="B988" s="2">
        <v>916150</v>
      </c>
      <c r="C988" s="2">
        <f>IF(ISNA(VLOOKUP(A988,vlookup_b!A:B,2,FALSE)),0,(VLOOKUP(A988,vlookup_b!A:B,2,FALSE)))</f>
        <v>916150</v>
      </c>
      <c r="D988" s="2">
        <f>VLOOKUP(A988,vlookup_b!C:D,2,FALSE)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x14ac:dyDescent="0.25">
      <c r="A989" s="1" t="s">
        <v>1016</v>
      </c>
      <c r="B989" s="2">
        <v>236924</v>
      </c>
      <c r="C989" s="2">
        <f>IF(ISNA(VLOOKUP(A989,vlookup_b!A:B,2,FALSE)),0,(VLOOKUP(A989,vlookup_b!A:B,2,FALSE)))</f>
        <v>236924</v>
      </c>
      <c r="D989" s="2">
        <f>VLOOKUP(A989,vlookup_b!C:D,2,FALSE)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x14ac:dyDescent="0.25">
      <c r="A990" s="1" t="s">
        <v>1017</v>
      </c>
      <c r="B990" s="2">
        <v>531088</v>
      </c>
      <c r="C990" s="2">
        <f>IF(ISNA(VLOOKUP(A990,vlookup_b!A:B,2,FALSE)),0,(VLOOKUP(A990,vlookup_b!A:B,2,FALSE)))</f>
        <v>531088</v>
      </c>
      <c r="D990" s="2">
        <f>VLOOKUP(A990,vlookup_b!C:D,2,FALSE)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x14ac:dyDescent="0.25">
      <c r="A991" s="1" t="s">
        <v>1018</v>
      </c>
      <c r="B991" s="2">
        <v>117582</v>
      </c>
      <c r="C991" s="2">
        <f>IF(ISNA(VLOOKUP(A991,vlookup_b!A:B,2,FALSE)),0,(VLOOKUP(A991,vlookup_b!A:B,2,FALSE)))</f>
        <v>117582</v>
      </c>
      <c r="D991" s="2">
        <f>VLOOKUP(A991,vlookup_b!C:D,2,FALSE)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x14ac:dyDescent="0.25">
      <c r="A992" s="1" t="s">
        <v>1019</v>
      </c>
      <c r="B992" s="2">
        <v>90434</v>
      </c>
      <c r="C992" s="2">
        <f>IF(ISNA(VLOOKUP(A992,vlookup_b!A:B,2,FALSE)),0,(VLOOKUP(A992,vlookup_b!A:B,2,FALSE)))</f>
        <v>90434</v>
      </c>
      <c r="D992" s="2">
        <f>VLOOKUP(A992,vlookup_b!C:D,2,FALSE)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x14ac:dyDescent="0.25">
      <c r="A993" s="1" t="s">
        <v>1020</v>
      </c>
      <c r="B993" s="2">
        <v>377240</v>
      </c>
      <c r="C993" s="2">
        <f>IF(ISNA(VLOOKUP(A993,vlookup_b!A:B,2,FALSE)),0,(VLOOKUP(A993,vlookup_b!A:B,2,FALSE)))</f>
        <v>377240</v>
      </c>
      <c r="D993" s="2">
        <f>VLOOKUP(A993,vlookup_b!C:D,2,FALSE)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x14ac:dyDescent="0.25">
      <c r="A994" s="1" t="s">
        <v>1021</v>
      </c>
      <c r="B994" s="2">
        <v>491670</v>
      </c>
      <c r="C994" s="2">
        <f>IF(ISNA(VLOOKUP(A994,vlookup_b!A:B,2,FALSE)),0,(VLOOKUP(A994,vlookup_b!A:B,2,FALSE)))</f>
        <v>491670</v>
      </c>
      <c r="D994" s="2">
        <f>VLOOKUP(A994,vlookup_b!C:D,2,FALSE)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x14ac:dyDescent="0.25">
      <c r="A995" s="1" t="s">
        <v>1022</v>
      </c>
      <c r="B995" s="2">
        <v>2421076</v>
      </c>
      <c r="C995" s="2">
        <f>IF(ISNA(VLOOKUP(A995,vlookup_b!A:B,2,FALSE)),0,(VLOOKUP(A995,vlookup_b!A:B,2,FALSE)))</f>
        <v>2421076</v>
      </c>
      <c r="D995" s="2">
        <f>VLOOKUP(A995,vlookup_b!C:D,2,FALSE)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x14ac:dyDescent="0.25">
      <c r="A996" s="1" t="s">
        <v>1023</v>
      </c>
      <c r="B996" s="2">
        <v>929997</v>
      </c>
      <c r="C996" s="2">
        <f>IF(ISNA(VLOOKUP(A996,vlookup_b!A:B,2,FALSE)),0,(VLOOKUP(A996,vlookup_b!A:B,2,FALSE)))</f>
        <v>929997</v>
      </c>
      <c r="D996" s="2">
        <f>VLOOKUP(A996,vlookup_b!C:D,2,FALSE)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x14ac:dyDescent="0.25">
      <c r="A997" s="1" t="s">
        <v>1024</v>
      </c>
      <c r="B997" s="2">
        <v>303970</v>
      </c>
      <c r="C997" s="2">
        <f>IF(ISNA(VLOOKUP(A997,vlookup_b!A:B,2,FALSE)),0,(VLOOKUP(A997,vlookup_b!A:B,2,FALSE)))</f>
        <v>303970</v>
      </c>
      <c r="D997" s="2">
        <f>VLOOKUP(A997,vlookup_b!C:D,2,FALSE)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x14ac:dyDescent="0.25">
      <c r="A998" s="1" t="s">
        <v>1025</v>
      </c>
      <c r="B998" s="2">
        <v>1053526</v>
      </c>
      <c r="C998" s="2">
        <f>IF(ISNA(VLOOKUP(A998,vlookup_b!A:B,2,FALSE)),0,(VLOOKUP(A998,vlookup_b!A:B,2,FALSE)))</f>
        <v>1053526</v>
      </c>
      <c r="D998" s="2">
        <f>VLOOKUP(A998,vlookup_b!C:D,2,FALSE)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x14ac:dyDescent="0.25">
      <c r="A999" s="1" t="s">
        <v>1026</v>
      </c>
      <c r="B999" s="2">
        <v>577103</v>
      </c>
      <c r="C999" s="2">
        <f>IF(ISNA(VLOOKUP(A999,vlookup_b!A:B,2,FALSE)),0,(VLOOKUP(A999,vlookup_b!A:B,2,FALSE)))</f>
        <v>577103</v>
      </c>
      <c r="D999" s="2">
        <f>VLOOKUP(A999,vlookup_b!C:D,2,FALSE)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x14ac:dyDescent="0.25">
      <c r="A1000" s="1" t="s">
        <v>1027</v>
      </c>
      <c r="B1000" s="2">
        <v>317993</v>
      </c>
      <c r="C1000" s="2">
        <f>IF(ISNA(VLOOKUP(A1000,vlookup_b!A:B,2,FALSE)),0,(VLOOKUP(A1000,vlookup_b!A:B,2,FALSE)))</f>
        <v>317993</v>
      </c>
      <c r="D1000" s="2">
        <f>VLOOKUP(A1000,vlookup_b!C:D,2,FALSE)</f>
        <v>430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x14ac:dyDescent="0.25">
      <c r="A1001" s="1" t="s">
        <v>1028</v>
      </c>
      <c r="B1001" s="2">
        <v>982027</v>
      </c>
      <c r="C1001" s="2">
        <f>IF(ISNA(VLOOKUP(A1001,vlookup_b!A:B,2,FALSE)),0,(VLOOKUP(A1001,vlookup_b!A:B,2,FALSE)))</f>
        <v>982027</v>
      </c>
      <c r="D1001" s="2">
        <f>VLOOKUP(A1001,vlookup_b!C:D,2,FALSE)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x14ac:dyDescent="0.25">
      <c r="A1002" s="1" t="s">
        <v>1029</v>
      </c>
      <c r="B1002" s="2">
        <v>450891</v>
      </c>
      <c r="C1002" s="2">
        <f>IF(ISNA(VLOOKUP(A1002,vlookup_b!A:B,2,FALSE)),0,(VLOOKUP(A1002,vlookup_b!A:B,2,FALSE)))</f>
        <v>450891</v>
      </c>
      <c r="D1002" s="2">
        <f>VLOOKUP(A1002,vlookup_b!C:D,2,FALSE)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x14ac:dyDescent="0.25">
      <c r="A1003" s="1" t="s">
        <v>1030</v>
      </c>
      <c r="B1003" s="2">
        <v>982273</v>
      </c>
      <c r="C1003" s="2">
        <f>IF(ISNA(VLOOKUP(A1003,vlookup_b!A:B,2,FALSE)),0,(VLOOKUP(A1003,vlookup_b!A:B,2,FALSE)))</f>
        <v>982273</v>
      </c>
      <c r="D1003" s="2">
        <f>VLOOKUP(A1003,vlookup_b!C:D,2,FALSE)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x14ac:dyDescent="0.25">
      <c r="A1004" s="1" t="s">
        <v>1031</v>
      </c>
      <c r="B1004" s="2">
        <v>1116481</v>
      </c>
      <c r="C1004" s="2">
        <f>IF(ISNA(VLOOKUP(A1004,vlookup_b!A:B,2,FALSE)),0,(VLOOKUP(A1004,vlookup_b!A:B,2,FALSE)))</f>
        <v>1116481</v>
      </c>
      <c r="D1004" s="2">
        <f>VLOOKUP(A1004,vlookup_b!C:D,2,FALSE)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x14ac:dyDescent="0.25">
      <c r="A1005" s="1" t="s">
        <v>1032</v>
      </c>
      <c r="B1005" s="2">
        <v>300127</v>
      </c>
      <c r="C1005" s="2">
        <f>IF(ISNA(VLOOKUP(A1005,vlookup_b!A:B,2,FALSE)),0,(VLOOKUP(A1005,vlookup_b!A:B,2,FALSE)))</f>
        <v>300127</v>
      </c>
      <c r="D1005" s="2">
        <f>VLOOKUP(A1005,vlookup_b!C:D,2,FALSE)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x14ac:dyDescent="0.25">
      <c r="A1006" s="1" t="s">
        <v>1033</v>
      </c>
      <c r="B1006" s="2">
        <v>765040</v>
      </c>
      <c r="C1006" s="2">
        <f>IF(ISNA(VLOOKUP(A1006,vlookup_b!A:B,2,FALSE)),0,(VLOOKUP(A1006,vlookup_b!A:B,2,FALSE)))</f>
        <v>765040</v>
      </c>
      <c r="D1006" s="2">
        <f>VLOOKUP(A1006,vlookup_b!C:D,2,FALSE)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x14ac:dyDescent="0.25">
      <c r="A1007" s="1" t="s">
        <v>1034</v>
      </c>
      <c r="B1007" s="2">
        <v>336047</v>
      </c>
      <c r="C1007" s="2">
        <f>IF(ISNA(VLOOKUP(A1007,vlookup_b!A:B,2,FALSE)),0,(VLOOKUP(A1007,vlookup_b!A:B,2,FALSE)))</f>
        <v>336047</v>
      </c>
      <c r="D1007" s="2">
        <f>VLOOKUP(A1007,vlookup_b!C:D,2,FALSE)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x14ac:dyDescent="0.25">
      <c r="A1008" s="1" t="s">
        <v>1035</v>
      </c>
      <c r="B1008" s="2">
        <v>1231667</v>
      </c>
      <c r="C1008" s="2">
        <f>IF(ISNA(VLOOKUP(A1008,vlookup_b!A:B,2,FALSE)),0,(VLOOKUP(A1008,vlookup_b!A:B,2,FALSE)))</f>
        <v>1231667</v>
      </c>
      <c r="D1008" s="2">
        <f>VLOOKUP(A1008,vlookup_b!C:D,2,FALSE)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x14ac:dyDescent="0.25">
      <c r="A1009" s="1" t="s">
        <v>1036</v>
      </c>
      <c r="B1009" s="2">
        <v>1144484</v>
      </c>
      <c r="C1009" s="2">
        <f>IF(ISNA(VLOOKUP(A1009,vlookup_b!A:B,2,FALSE)),0,(VLOOKUP(A1009,vlookup_b!A:B,2,FALSE)))</f>
        <v>1144484</v>
      </c>
      <c r="D1009" s="2">
        <f>VLOOKUP(A1009,vlookup_b!C:D,2,FALSE)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x14ac:dyDescent="0.25">
      <c r="A1010" s="1" t="s">
        <v>1037</v>
      </c>
      <c r="B1010" s="2">
        <v>1478551</v>
      </c>
      <c r="C1010" s="2">
        <f>IF(ISNA(VLOOKUP(A1010,vlookup_b!A:B,2,FALSE)),0,(VLOOKUP(A1010,vlookup_b!A:B,2,FALSE)))</f>
        <v>1478551</v>
      </c>
      <c r="D1010" s="2">
        <f>VLOOKUP(A1010,vlookup_b!C:D,2,FALSE)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x14ac:dyDescent="0.25">
      <c r="A1011" s="1" t="s">
        <v>1038</v>
      </c>
      <c r="B1011" s="2">
        <v>468149</v>
      </c>
      <c r="C1011" s="2">
        <f>IF(ISNA(VLOOKUP(A1011,vlookup_b!A:B,2,FALSE)),0,(VLOOKUP(A1011,vlookup_b!A:B,2,FALSE)))</f>
        <v>468149</v>
      </c>
      <c r="D1011" s="2">
        <f>VLOOKUP(A1011,vlookup_b!C:D,2,FALSE)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x14ac:dyDescent="0.25">
      <c r="A1012" s="1" t="s">
        <v>1039</v>
      </c>
      <c r="B1012" s="2">
        <v>386301</v>
      </c>
      <c r="C1012" s="2">
        <f>IF(ISNA(VLOOKUP(A1012,vlookup_b!A:B,2,FALSE)),0,(VLOOKUP(A1012,vlookup_b!A:B,2,FALSE)))</f>
        <v>386301</v>
      </c>
      <c r="D1012" s="2">
        <f>VLOOKUP(A1012,vlookup_b!C:D,2,FALSE)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x14ac:dyDescent="0.25">
      <c r="A1013" s="1" t="s">
        <v>1040</v>
      </c>
      <c r="B1013" s="2">
        <v>551219</v>
      </c>
      <c r="C1013" s="2">
        <f>IF(ISNA(VLOOKUP(A1013,vlookup_b!A:B,2,FALSE)),0,(VLOOKUP(A1013,vlookup_b!A:B,2,FALSE)))</f>
        <v>551219</v>
      </c>
      <c r="D1013" s="2">
        <f>VLOOKUP(A1013,vlookup_b!C:D,2,FALSE)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x14ac:dyDescent="0.25">
      <c r="A1014" s="1" t="s">
        <v>1041</v>
      </c>
      <c r="B1014" s="2">
        <v>510121</v>
      </c>
      <c r="C1014" s="2">
        <f>IF(ISNA(VLOOKUP(A1014,vlookup_b!A:B,2,FALSE)),0,(VLOOKUP(A1014,vlookup_b!A:B,2,FALSE)))</f>
        <v>510121</v>
      </c>
      <c r="D1014" s="2">
        <f>VLOOKUP(A1014,vlookup_b!C:D,2,FALSE)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x14ac:dyDescent="0.25">
      <c r="A1015" s="1" t="s">
        <v>1042</v>
      </c>
      <c r="B1015" s="2">
        <v>369477</v>
      </c>
      <c r="C1015" s="2">
        <f>IF(ISNA(VLOOKUP(A1015,vlookup_b!A:B,2,FALSE)),0,(VLOOKUP(A1015,vlookup_b!A:B,2,FALSE)))</f>
        <v>369477</v>
      </c>
      <c r="D1015" s="2">
        <f>VLOOKUP(A1015,vlookup_b!C:D,2,FALSE)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x14ac:dyDescent="0.25">
      <c r="A1016" s="1" t="s">
        <v>1043</v>
      </c>
      <c r="B1016" s="2">
        <v>1449630</v>
      </c>
      <c r="C1016" s="2">
        <f>IF(ISNA(VLOOKUP(A1016,vlookup_b!A:B,2,FALSE)),0,(VLOOKUP(A1016,vlookup_b!A:B,2,FALSE)))</f>
        <v>1449630</v>
      </c>
      <c r="D1016" s="2">
        <f>VLOOKUP(A1016,vlookup_b!C:D,2,FALSE)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x14ac:dyDescent="0.25">
      <c r="A1017" s="1" t="s">
        <v>1044</v>
      </c>
      <c r="B1017" s="2">
        <v>273000</v>
      </c>
      <c r="C1017" s="2">
        <f>IF(ISNA(VLOOKUP(A1017,vlookup_b!A:B,2,FALSE)),0,(VLOOKUP(A1017,vlookup_b!A:B,2,FALSE)))</f>
        <v>273000</v>
      </c>
      <c r="D1017" s="2">
        <f>VLOOKUP(A1017,vlookup_b!C:D,2,FALSE)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x14ac:dyDescent="0.25">
      <c r="A1018" s="1" t="s">
        <v>1045</v>
      </c>
      <c r="B1018" s="2">
        <v>661893</v>
      </c>
      <c r="C1018" s="2">
        <f>IF(ISNA(VLOOKUP(A1018,vlookup_b!A:B,2,FALSE)),0,(VLOOKUP(A1018,vlookup_b!A:B,2,FALSE)))</f>
        <v>661893</v>
      </c>
      <c r="D1018" s="2">
        <f>VLOOKUP(A1018,vlookup_b!C:D,2,FALSE)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x14ac:dyDescent="0.25">
      <c r="A1019" s="1" t="s">
        <v>1046</v>
      </c>
      <c r="B1019" s="2">
        <v>369566</v>
      </c>
      <c r="C1019" s="2">
        <f>IF(ISNA(VLOOKUP(A1019,vlookup_b!A:B,2,FALSE)),0,(VLOOKUP(A1019,vlookup_b!A:B,2,FALSE)))</f>
        <v>369566</v>
      </c>
      <c r="D1019" s="2">
        <f>VLOOKUP(A1019,vlookup_b!C:D,2,FALSE)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x14ac:dyDescent="0.25">
      <c r="A1020" s="1" t="s">
        <v>1047</v>
      </c>
      <c r="B1020" s="2">
        <v>1935664</v>
      </c>
      <c r="C1020" s="2">
        <f>IF(ISNA(VLOOKUP(A1020,vlookup_b!A:B,2,FALSE)),0,(VLOOKUP(A1020,vlookup_b!A:B,2,FALSE)))</f>
        <v>1935664</v>
      </c>
      <c r="D1020" s="2">
        <f>VLOOKUP(A1020,vlookup_b!C:D,2,FALSE)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x14ac:dyDescent="0.25">
      <c r="A1021" s="1" t="s">
        <v>1048</v>
      </c>
      <c r="B1021" s="2">
        <v>884996</v>
      </c>
      <c r="C1021" s="2">
        <f>IF(ISNA(VLOOKUP(A1021,vlookup_b!A:B,2,FALSE)),0,(VLOOKUP(A1021,vlookup_b!A:B,2,FALSE)))</f>
        <v>884996</v>
      </c>
      <c r="D1021" s="2">
        <f>VLOOKUP(A1021,vlookup_b!C:D,2,FALSE)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x14ac:dyDescent="0.25">
      <c r="A1022" s="1" t="s">
        <v>1049</v>
      </c>
      <c r="B1022" s="2">
        <v>112164</v>
      </c>
      <c r="C1022" s="2">
        <f>IF(ISNA(VLOOKUP(A1022,vlookup_b!A:B,2,FALSE)),0,(VLOOKUP(A1022,vlookup_b!A:B,2,FALSE)))</f>
        <v>112164</v>
      </c>
      <c r="D1022" s="2">
        <f>VLOOKUP(A1022,vlookup_b!C:D,2,FALSE)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x14ac:dyDescent="0.25">
      <c r="A1023" s="1" t="s">
        <v>1050</v>
      </c>
      <c r="B1023" s="2">
        <v>1048035</v>
      </c>
      <c r="C1023" s="2">
        <f>IF(ISNA(VLOOKUP(A1023,vlookup_b!A:B,2,FALSE)),0,(VLOOKUP(A1023,vlookup_b!A:B,2,FALSE)))</f>
        <v>1048035</v>
      </c>
      <c r="D1023" s="2">
        <f>VLOOKUP(A1023,vlookup_b!C:D,2,FALSE)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x14ac:dyDescent="0.25">
      <c r="A1024" s="1" t="s">
        <v>1051</v>
      </c>
      <c r="B1024" s="2">
        <v>375206</v>
      </c>
      <c r="C1024" s="2">
        <f>IF(ISNA(VLOOKUP(A1024,vlookup_b!A:B,2,FALSE)),0,(VLOOKUP(A1024,vlookup_b!A:B,2,FALSE)))</f>
        <v>375206</v>
      </c>
      <c r="D1024" s="2">
        <f>VLOOKUP(A1024,vlookup_b!C:D,2,FALSE)</f>
        <v>1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x14ac:dyDescent="0.25">
      <c r="A1025" s="1" t="s">
        <v>1052</v>
      </c>
      <c r="B1025" s="2">
        <v>900037</v>
      </c>
      <c r="C1025" s="2">
        <f>IF(ISNA(VLOOKUP(A1025,vlookup_b!A:B,2,FALSE)),0,(VLOOKUP(A1025,vlookup_b!A:B,2,FALSE)))</f>
        <v>900037</v>
      </c>
      <c r="D1025" s="2">
        <f>VLOOKUP(A1025,vlookup_b!C:D,2,FALSE)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x14ac:dyDescent="0.25">
      <c r="A1026" s="1" t="s">
        <v>1053</v>
      </c>
      <c r="B1026" s="2">
        <v>2517738</v>
      </c>
      <c r="C1026" s="2">
        <f>IF(ISNA(VLOOKUP(A1026,vlookup_b!A:B,2,FALSE)),0,(VLOOKUP(A1026,vlookup_b!A:B,2,FALSE)))</f>
        <v>2517738</v>
      </c>
      <c r="D1026" s="2">
        <f>VLOOKUP(A1026,vlookup_b!C:D,2,FALSE)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x14ac:dyDescent="0.25">
      <c r="A1027" s="1" t="s">
        <v>1054</v>
      </c>
      <c r="B1027" s="2">
        <v>265105</v>
      </c>
      <c r="C1027" s="2">
        <f>IF(ISNA(VLOOKUP(A1027,vlookup_b!A:B,2,FALSE)),0,(VLOOKUP(A1027,vlookup_b!A:B,2,FALSE)))</f>
        <v>265105</v>
      </c>
      <c r="D1027" s="2">
        <f>VLOOKUP(A1027,vlookup_b!C:D,2,FALSE)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x14ac:dyDescent="0.25">
      <c r="A1028" s="1" t="s">
        <v>1055</v>
      </c>
      <c r="B1028" s="2">
        <v>750860</v>
      </c>
      <c r="C1028" s="2">
        <f>IF(ISNA(VLOOKUP(A1028,vlookup_b!A:B,2,FALSE)),0,(VLOOKUP(A1028,vlookup_b!A:B,2,FALSE)))</f>
        <v>750860</v>
      </c>
      <c r="D1028" s="2">
        <f>VLOOKUP(A1028,vlookup_b!C:D,2,FALSE)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x14ac:dyDescent="0.25">
      <c r="A1029" s="1" t="s">
        <v>1056</v>
      </c>
      <c r="B1029" s="2">
        <v>185297</v>
      </c>
      <c r="C1029" s="2">
        <f>IF(ISNA(VLOOKUP(A1029,vlookup_b!A:B,2,FALSE)),0,(VLOOKUP(A1029,vlookup_b!A:B,2,FALSE)))</f>
        <v>185297</v>
      </c>
      <c r="D1029" s="2">
        <f>VLOOKUP(A1029,vlookup_b!C:D,2,FALSE)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x14ac:dyDescent="0.25">
      <c r="A1030" s="1" t="s">
        <v>1057</v>
      </c>
      <c r="B1030" s="2">
        <v>557041</v>
      </c>
      <c r="C1030" s="2">
        <f>IF(ISNA(VLOOKUP(A1030,vlookup_b!A:B,2,FALSE)),0,(VLOOKUP(A1030,vlookup_b!A:B,2,FALSE)))</f>
        <v>557041</v>
      </c>
      <c r="D1030" s="2">
        <f>VLOOKUP(A1030,vlookup_b!C:D,2,FALSE)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x14ac:dyDescent="0.25">
      <c r="A1031" s="1" t="s">
        <v>1058</v>
      </c>
      <c r="B1031" s="2">
        <v>1159534</v>
      </c>
      <c r="C1031" s="2">
        <f>IF(ISNA(VLOOKUP(A1031,vlookup_b!A:B,2,FALSE)),0,(VLOOKUP(A1031,vlookup_b!A:B,2,FALSE)))</f>
        <v>1159534</v>
      </c>
      <c r="D1031" s="2">
        <f>VLOOKUP(A1031,vlookup_b!C:D,2,FALSE)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x14ac:dyDescent="0.25">
      <c r="A1032" s="1" t="s">
        <v>1059</v>
      </c>
      <c r="B1032" s="2">
        <v>659827</v>
      </c>
      <c r="C1032" s="2">
        <f>IF(ISNA(VLOOKUP(A1032,vlookup_b!A:B,2,FALSE)),0,(VLOOKUP(A1032,vlookup_b!A:B,2,FALSE)))</f>
        <v>659827</v>
      </c>
      <c r="D1032" s="2">
        <f>VLOOKUP(A1032,vlookup_b!C:D,2,FALSE)</f>
        <v>515780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x14ac:dyDescent="0.25">
      <c r="A1033" s="1" t="s">
        <v>1060</v>
      </c>
      <c r="B1033" s="2">
        <v>263680</v>
      </c>
      <c r="C1033" s="2">
        <f>IF(ISNA(VLOOKUP(A1033,vlookup_b!A:B,2,FALSE)),0,(VLOOKUP(A1033,vlookup_b!A:B,2,FALSE)))</f>
        <v>263680</v>
      </c>
      <c r="D1033" s="2">
        <f>VLOOKUP(A1033,vlookup_b!C:D,2,FALSE)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x14ac:dyDescent="0.25">
      <c r="A1034" s="1" t="s">
        <v>1061</v>
      </c>
      <c r="B1034" s="2">
        <v>261826</v>
      </c>
      <c r="C1034" s="2">
        <f>IF(ISNA(VLOOKUP(A1034,vlookup_b!A:B,2,FALSE)),0,(VLOOKUP(A1034,vlookup_b!A:B,2,FALSE)))</f>
        <v>261826</v>
      </c>
      <c r="D1034" s="2">
        <f>VLOOKUP(A1034,vlookup_b!C:D,2,FALSE)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x14ac:dyDescent="0.25">
      <c r="A1035" s="1" t="s">
        <v>1062</v>
      </c>
      <c r="B1035" s="2">
        <v>403999</v>
      </c>
      <c r="C1035" s="2">
        <f>IF(ISNA(VLOOKUP(A1035,vlookup_b!A:B,2,FALSE)),0,(VLOOKUP(A1035,vlookup_b!A:B,2,FALSE)))</f>
        <v>403999</v>
      </c>
      <c r="D1035" s="2">
        <f>VLOOKUP(A1035,vlookup_b!C:D,2,FALSE)</f>
        <v>1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x14ac:dyDescent="0.25">
      <c r="A1036" s="1" t="s">
        <v>1063</v>
      </c>
      <c r="B1036" s="2">
        <v>531000</v>
      </c>
      <c r="C1036" s="2">
        <f>IF(ISNA(VLOOKUP(A1036,vlookup_b!A:B,2,FALSE)),0,(VLOOKUP(A1036,vlookup_b!A:B,2,FALSE)))</f>
        <v>531000</v>
      </c>
      <c r="D1036" s="2">
        <f>VLOOKUP(A1036,vlookup_b!C:D,2,FALSE)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x14ac:dyDescent="0.25">
      <c r="A1037" s="1" t="s">
        <v>1064</v>
      </c>
      <c r="B1037" s="2">
        <v>591639</v>
      </c>
      <c r="C1037" s="2">
        <f>IF(ISNA(VLOOKUP(A1037,vlookup_b!A:B,2,FALSE)),0,(VLOOKUP(A1037,vlookup_b!A:B,2,FALSE)))</f>
        <v>591639</v>
      </c>
      <c r="D1037" s="2">
        <f>VLOOKUP(A1037,vlookup_b!C:D,2,FALSE)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x14ac:dyDescent="0.25">
      <c r="A1038" s="1" t="s">
        <v>1065</v>
      </c>
      <c r="B1038" s="2">
        <v>1052048</v>
      </c>
      <c r="C1038" s="2">
        <f>IF(ISNA(VLOOKUP(A1038,vlookup_b!A:B,2,FALSE)),0,(VLOOKUP(A1038,vlookup_b!A:B,2,FALSE)))</f>
        <v>1052048</v>
      </c>
      <c r="D1038" s="2">
        <f>VLOOKUP(A1038,vlookup_b!C:D,2,FALSE)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x14ac:dyDescent="0.25">
      <c r="A1039" s="1" t="s">
        <v>1066</v>
      </c>
      <c r="B1039" s="2">
        <v>611712</v>
      </c>
      <c r="C1039" s="2">
        <f>IF(ISNA(VLOOKUP(A1039,vlookup_b!A:B,2,FALSE)),0,(VLOOKUP(A1039,vlookup_b!A:B,2,FALSE)))</f>
        <v>611712</v>
      </c>
      <c r="D1039" s="2">
        <f>VLOOKUP(A1039,vlookup_b!C:D,2,FALSE)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x14ac:dyDescent="0.25">
      <c r="A1040" s="1" t="s">
        <v>1067</v>
      </c>
      <c r="B1040" s="2">
        <v>313783</v>
      </c>
      <c r="C1040" s="2">
        <f>IF(ISNA(VLOOKUP(A1040,vlookup_b!A:B,2,FALSE)),0,(VLOOKUP(A1040,vlookup_b!A:B,2,FALSE)))</f>
        <v>313783</v>
      </c>
      <c r="D1040" s="2">
        <f>VLOOKUP(A1040,vlookup_b!C:D,2,FALSE)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x14ac:dyDescent="0.25">
      <c r="A1041" s="1" t="s">
        <v>1068</v>
      </c>
      <c r="B1041" s="2">
        <v>160410</v>
      </c>
      <c r="C1041" s="2">
        <f>IF(ISNA(VLOOKUP(A1041,vlookup_b!A:B,2,FALSE)),0,(VLOOKUP(A1041,vlookup_b!A:B,2,FALSE)))</f>
        <v>160410</v>
      </c>
      <c r="D1041" s="2">
        <f>VLOOKUP(A1041,vlookup_b!C:D,2,FALSE)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x14ac:dyDescent="0.25">
      <c r="A1042" s="1" t="s">
        <v>1069</v>
      </c>
      <c r="B1042" s="2">
        <v>704</v>
      </c>
      <c r="C1042" s="2">
        <f>IF(ISNA(VLOOKUP(A1042,vlookup_b!A:B,2,FALSE)),0,(VLOOKUP(A1042,vlookup_b!A:B,2,FALSE)))</f>
        <v>704</v>
      </c>
      <c r="D1042" s="2">
        <f>VLOOKUP(A1042,vlookup_b!C:D,2,FALSE)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x14ac:dyDescent="0.25">
      <c r="A1043" s="1" t="s">
        <v>1070</v>
      </c>
      <c r="B1043" s="2">
        <v>97534</v>
      </c>
      <c r="C1043" s="2">
        <f>IF(ISNA(VLOOKUP(A1043,vlookup_b!A:B,2,FALSE)),0,(VLOOKUP(A1043,vlookup_b!A:B,2,FALSE)))</f>
        <v>97534</v>
      </c>
      <c r="D1043" s="2">
        <f>VLOOKUP(A1043,vlookup_b!C:D,2,FALSE)</f>
        <v>4932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x14ac:dyDescent="0.25">
      <c r="A1044" s="1" t="s">
        <v>1071</v>
      </c>
      <c r="B1044" s="2">
        <v>151844</v>
      </c>
      <c r="C1044" s="2">
        <f>IF(ISNA(VLOOKUP(A1044,vlookup_b!A:B,2,FALSE)),0,(VLOOKUP(A1044,vlookup_b!A:B,2,FALSE)))</f>
        <v>151844</v>
      </c>
      <c r="D1044" s="2">
        <f>VLOOKUP(A1044,vlookup_b!C:D,2,FALSE)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x14ac:dyDescent="0.25">
      <c r="A1045" s="1" t="s">
        <v>1072</v>
      </c>
      <c r="B1045" s="2">
        <v>2043230</v>
      </c>
      <c r="C1045" s="2">
        <f>IF(ISNA(VLOOKUP(A1045,vlookup_b!A:B,2,FALSE)),0,(VLOOKUP(A1045,vlookup_b!A:B,2,FALSE)))</f>
        <v>2043230</v>
      </c>
      <c r="D1045" s="2">
        <f>VLOOKUP(A1045,vlookup_b!C:D,2,FALSE)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x14ac:dyDescent="0.25">
      <c r="A1046" s="1" t="s">
        <v>1073</v>
      </c>
      <c r="B1046" s="2">
        <v>805706</v>
      </c>
      <c r="C1046" s="2">
        <f>IF(ISNA(VLOOKUP(A1046,vlookup_b!A:B,2,FALSE)),0,(VLOOKUP(A1046,vlookup_b!A:B,2,FALSE)))</f>
        <v>805706</v>
      </c>
      <c r="D1046" s="2">
        <f>VLOOKUP(A1046,vlookup_b!C:D,2,FALSE)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x14ac:dyDescent="0.25">
      <c r="A1047" s="1" t="s">
        <v>1074</v>
      </c>
      <c r="B1047" s="2">
        <v>764115</v>
      </c>
      <c r="C1047" s="2">
        <f>IF(ISNA(VLOOKUP(A1047,vlookup_b!A:B,2,FALSE)),0,(VLOOKUP(A1047,vlookup_b!A:B,2,FALSE)))</f>
        <v>764115</v>
      </c>
      <c r="D1047" s="2">
        <f>VLOOKUP(A1047,vlookup_b!C:D,2,FALSE)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x14ac:dyDescent="0.25">
      <c r="A1048" s="1" t="s">
        <v>1075</v>
      </c>
      <c r="B1048" s="2">
        <v>625060</v>
      </c>
      <c r="C1048" s="2">
        <f>IF(ISNA(VLOOKUP(A1048,vlookup_b!A:B,2,FALSE)),0,(VLOOKUP(A1048,vlookup_b!A:B,2,FALSE)))</f>
        <v>625060</v>
      </c>
      <c r="D1048" s="2">
        <f>VLOOKUP(A1048,vlookup_b!C:D,2,FALSE)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x14ac:dyDescent="0.25">
      <c r="A1049" s="1" t="s">
        <v>1076</v>
      </c>
      <c r="B1049" s="2">
        <v>521821</v>
      </c>
      <c r="C1049" s="2">
        <f>IF(ISNA(VLOOKUP(A1049,vlookup_b!A:B,2,FALSE)),0,(VLOOKUP(A1049,vlookup_b!A:B,2,FALSE)))</f>
        <v>521821</v>
      </c>
      <c r="D1049" s="2">
        <f>VLOOKUP(A1049,vlookup_b!C:D,2,FALSE)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x14ac:dyDescent="0.25">
      <c r="A1050" s="1" t="s">
        <v>1077</v>
      </c>
      <c r="B1050" s="2">
        <v>3070444</v>
      </c>
      <c r="C1050" s="2">
        <f>IF(ISNA(VLOOKUP(A1050,vlookup_b!A:B,2,FALSE)),0,(VLOOKUP(A1050,vlookup_b!A:B,2,FALSE)))</f>
        <v>3070444</v>
      </c>
      <c r="D1050" s="2">
        <f>VLOOKUP(A1050,vlookup_b!C:D,2,FALSE)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x14ac:dyDescent="0.25">
      <c r="A1051" s="1" t="s">
        <v>1078</v>
      </c>
      <c r="B1051" s="2">
        <v>607645</v>
      </c>
      <c r="C1051" s="2">
        <f>IF(ISNA(VLOOKUP(A1051,vlookup_b!A:B,2,FALSE)),0,(VLOOKUP(A1051,vlookup_b!A:B,2,FALSE)))</f>
        <v>607645</v>
      </c>
      <c r="D1051" s="2">
        <f>VLOOKUP(A1051,vlookup_b!C:D,2,FALSE)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x14ac:dyDescent="0.25">
      <c r="A1052" s="1" t="s">
        <v>1079</v>
      </c>
      <c r="B1052" s="2">
        <v>249167</v>
      </c>
      <c r="C1052" s="2">
        <f>IF(ISNA(VLOOKUP(A1052,vlookup_b!A:B,2,FALSE)),0,(VLOOKUP(A1052,vlookup_b!A:B,2,FALSE)))</f>
        <v>249167</v>
      </c>
      <c r="D1052" s="2">
        <f>VLOOKUP(A1052,vlookup_b!C:D,2,FALSE)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x14ac:dyDescent="0.25">
      <c r="A1053" s="1" t="s">
        <v>1080</v>
      </c>
      <c r="B1053" s="2">
        <v>256262</v>
      </c>
      <c r="C1053" s="2">
        <f>IF(ISNA(VLOOKUP(A1053,vlookup_b!A:B,2,FALSE)),0,(VLOOKUP(A1053,vlookup_b!A:B,2,FALSE)))</f>
        <v>256262</v>
      </c>
      <c r="D1053" s="2">
        <f>VLOOKUP(A1053,vlookup_b!C:D,2,FALSE)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x14ac:dyDescent="0.25">
      <c r="A1054" s="1" t="s">
        <v>1081</v>
      </c>
      <c r="B1054" s="2">
        <v>463046</v>
      </c>
      <c r="C1054" s="2">
        <f>IF(ISNA(VLOOKUP(A1054,vlookup_b!A:B,2,FALSE)),0,(VLOOKUP(A1054,vlookup_b!A:B,2,FALSE)))</f>
        <v>463046</v>
      </c>
      <c r="D1054" s="2">
        <f>VLOOKUP(A1054,vlookup_b!C:D,2,FALSE)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x14ac:dyDescent="0.25">
      <c r="A1055" s="1" t="s">
        <v>1082</v>
      </c>
      <c r="B1055" s="2">
        <v>1497868</v>
      </c>
      <c r="C1055" s="2">
        <f>IF(ISNA(VLOOKUP(A1055,vlookup_b!A:B,2,FALSE)),0,(VLOOKUP(A1055,vlookup_b!A:B,2,FALSE)))</f>
        <v>1497868</v>
      </c>
      <c r="D1055" s="2">
        <f>VLOOKUP(A1055,vlookup_b!C:D,2,FALSE)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x14ac:dyDescent="0.25">
      <c r="A1056" s="1" t="s">
        <v>1083</v>
      </c>
      <c r="B1056" s="2">
        <v>500245</v>
      </c>
      <c r="C1056" s="2">
        <f>IF(ISNA(VLOOKUP(A1056,vlookup_b!A:B,2,FALSE)),0,(VLOOKUP(A1056,vlookup_b!A:B,2,FALSE)))</f>
        <v>500245</v>
      </c>
      <c r="D1056" s="2">
        <f>VLOOKUP(A1056,vlookup_b!C:D,2,FALSE)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x14ac:dyDescent="0.25">
      <c r="A1057" s="1" t="s">
        <v>1084</v>
      </c>
      <c r="B1057" s="2">
        <v>616267</v>
      </c>
      <c r="C1057" s="2">
        <f>IF(ISNA(VLOOKUP(A1057,vlookup_b!A:B,2,FALSE)),0,(VLOOKUP(A1057,vlookup_b!A:B,2,FALSE)))</f>
        <v>816267</v>
      </c>
      <c r="D1057" s="2">
        <f>VLOOKUP(A1057,vlookup_b!C:D,2,FALSE)</f>
        <v>189704</v>
      </c>
      <c r="E1057" s="2">
        <f t="shared" si="48"/>
        <v>-200000</v>
      </c>
      <c r="F1057" t="str">
        <f t="shared" si="49"/>
        <v>aman</v>
      </c>
      <c r="G1057" t="str">
        <f t="shared" si="50"/>
        <v>update</v>
      </c>
    </row>
    <row r="1058" spans="1:7" x14ac:dyDescent="0.25">
      <c r="A1058" s="1" t="s">
        <v>1085</v>
      </c>
      <c r="B1058" s="2">
        <v>311763</v>
      </c>
      <c r="C1058" s="2">
        <f>IF(ISNA(VLOOKUP(A1058,vlookup_b!A:B,2,FALSE)),0,(VLOOKUP(A1058,vlookup_b!A:B,2,FALSE)))</f>
        <v>311763</v>
      </c>
      <c r="D1058" s="2">
        <f>VLOOKUP(A1058,vlookup_b!C:D,2,FALSE)</f>
        <v>1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x14ac:dyDescent="0.25">
      <c r="A1059" s="1" t="s">
        <v>1086</v>
      </c>
      <c r="B1059" s="2">
        <v>342193</v>
      </c>
      <c r="C1059" s="2">
        <f>IF(ISNA(VLOOKUP(A1059,vlookup_b!A:B,2,FALSE)),0,(VLOOKUP(A1059,vlookup_b!A:B,2,FALSE)))</f>
        <v>342193</v>
      </c>
      <c r="D1059" s="2">
        <f>VLOOKUP(A1059,vlookup_b!C:D,2,FALSE)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x14ac:dyDescent="0.25">
      <c r="A1060" s="1" t="s">
        <v>1087</v>
      </c>
      <c r="B1060" s="2">
        <v>522614</v>
      </c>
      <c r="C1060" s="2">
        <f>IF(ISNA(VLOOKUP(A1060,vlookup_b!A:B,2,FALSE)),0,(VLOOKUP(A1060,vlookup_b!A:B,2,FALSE)))</f>
        <v>522614</v>
      </c>
      <c r="D1060" s="2">
        <f>VLOOKUP(A1060,vlookup_b!C:D,2,FALSE)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x14ac:dyDescent="0.25">
      <c r="A1061" s="1" t="s">
        <v>1088</v>
      </c>
      <c r="B1061" s="2">
        <v>90455</v>
      </c>
      <c r="C1061" s="2">
        <f>IF(ISNA(VLOOKUP(A1061,vlookup_b!A:B,2,FALSE)),0,(VLOOKUP(A1061,vlookup_b!A:B,2,FALSE)))</f>
        <v>90455</v>
      </c>
      <c r="D1061" s="2">
        <f>VLOOKUP(A1061,vlookup_b!C:D,2,FALSE)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x14ac:dyDescent="0.25">
      <c r="A1062" s="1" t="s">
        <v>1089</v>
      </c>
      <c r="B1062" s="2">
        <v>395432</v>
      </c>
      <c r="C1062" s="2">
        <f>IF(ISNA(VLOOKUP(A1062,vlookup_b!A:B,2,FALSE)),0,(VLOOKUP(A1062,vlookup_b!A:B,2,FALSE)))</f>
        <v>395432</v>
      </c>
      <c r="D1062" s="2">
        <f>VLOOKUP(A1062,vlookup_b!C:D,2,FALSE)</f>
        <v>1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x14ac:dyDescent="0.25">
      <c r="A1063" s="1" t="s">
        <v>1090</v>
      </c>
      <c r="B1063" s="2">
        <v>181709</v>
      </c>
      <c r="C1063" s="2">
        <f>IF(ISNA(VLOOKUP(A1063,vlookup_b!A:B,2,FALSE)),0,(VLOOKUP(A1063,vlookup_b!A:B,2,FALSE)))</f>
        <v>210877</v>
      </c>
      <c r="D1063" s="2">
        <f>VLOOKUP(A1063,vlookup_b!C:D,2,FALSE)</f>
        <v>93169</v>
      </c>
      <c r="E1063" s="2">
        <f t="shared" si="48"/>
        <v>-29168</v>
      </c>
      <c r="F1063" t="str">
        <f t="shared" si="49"/>
        <v>aman</v>
      </c>
      <c r="G1063" t="str">
        <f t="shared" si="50"/>
        <v>update</v>
      </c>
    </row>
    <row r="1064" spans="1:7" x14ac:dyDescent="0.25">
      <c r="A1064" s="1" t="s">
        <v>1091</v>
      </c>
      <c r="B1064" s="2">
        <v>471057</v>
      </c>
      <c r="C1064" s="2">
        <f>IF(ISNA(VLOOKUP(A1064,vlookup_b!A:B,2,FALSE)),0,(VLOOKUP(A1064,vlookup_b!A:B,2,FALSE)))</f>
        <v>471057</v>
      </c>
      <c r="D1064" s="2">
        <f>VLOOKUP(A1064,vlookup_b!C:D,2,FALSE)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x14ac:dyDescent="0.25">
      <c r="A1065" s="1" t="s">
        <v>1092</v>
      </c>
      <c r="B1065" s="2">
        <v>251757</v>
      </c>
      <c r="C1065" s="2">
        <f>IF(ISNA(VLOOKUP(A1065,vlookup_b!A:B,2,FALSE)),0,(VLOOKUP(A1065,vlookup_b!A:B,2,FALSE)))</f>
        <v>251757</v>
      </c>
      <c r="D1065" s="2">
        <f>VLOOKUP(A1065,vlookup_b!C:D,2,FALSE)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x14ac:dyDescent="0.25">
      <c r="A1066" s="1" t="s">
        <v>1093</v>
      </c>
      <c r="B1066" s="2">
        <v>1805625</v>
      </c>
      <c r="C1066" s="2">
        <f>IF(ISNA(VLOOKUP(A1066,vlookup_b!A:B,2,FALSE)),0,(VLOOKUP(A1066,vlookup_b!A:B,2,FALSE)))</f>
        <v>1805625</v>
      </c>
      <c r="D1066" s="2">
        <f>VLOOKUP(A1066,vlookup_b!C:D,2,FALSE)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x14ac:dyDescent="0.25">
      <c r="A1067" s="1" t="s">
        <v>1094</v>
      </c>
      <c r="B1067" s="2">
        <v>2291695</v>
      </c>
      <c r="C1067" s="2">
        <f>IF(ISNA(VLOOKUP(A1067,vlookup_b!A:B,2,FALSE)),0,(VLOOKUP(A1067,vlookup_b!A:B,2,FALSE)))</f>
        <v>2291695</v>
      </c>
      <c r="D1067" s="2">
        <f>VLOOKUP(A1067,vlookup_b!C:D,2,FALSE)</f>
        <v>1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x14ac:dyDescent="0.25">
      <c r="A1068" s="1" t="s">
        <v>1095</v>
      </c>
      <c r="B1068" s="2">
        <v>78666</v>
      </c>
      <c r="C1068" s="2">
        <f>IF(ISNA(VLOOKUP(A1068,vlookup_b!A:B,2,FALSE)),0,(VLOOKUP(A1068,vlookup_b!A:B,2,FALSE)))</f>
        <v>78666</v>
      </c>
      <c r="D1068" s="2">
        <f>VLOOKUP(A1068,vlookup_b!C:D,2,FALSE)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x14ac:dyDescent="0.25">
      <c r="A1069" s="1" t="s">
        <v>1096</v>
      </c>
      <c r="B1069" s="2">
        <v>1538310</v>
      </c>
      <c r="C1069" s="2">
        <f>IF(ISNA(VLOOKUP(A1069,vlookup_b!A:B,2,FALSE)),0,(VLOOKUP(A1069,vlookup_b!A:B,2,FALSE)))</f>
        <v>1538310</v>
      </c>
      <c r="D1069" s="2">
        <f>VLOOKUP(A1069,vlookup_b!C:D,2,FALSE)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x14ac:dyDescent="0.25">
      <c r="A1070" s="1" t="s">
        <v>1097</v>
      </c>
      <c r="B1070" s="2">
        <v>818436</v>
      </c>
      <c r="C1070" s="2">
        <f>IF(ISNA(VLOOKUP(A1070,vlookup_b!A:B,2,FALSE)),0,(VLOOKUP(A1070,vlookup_b!A:B,2,FALSE)))</f>
        <v>818436</v>
      </c>
      <c r="D1070" s="2">
        <f>VLOOKUP(A1070,vlookup_b!C:D,2,FALSE)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x14ac:dyDescent="0.25">
      <c r="A1071" s="1" t="s">
        <v>1098</v>
      </c>
      <c r="B1071" s="2">
        <v>444967</v>
      </c>
      <c r="C1071" s="2">
        <f>IF(ISNA(VLOOKUP(A1071,vlookup_b!A:B,2,FALSE)),0,(VLOOKUP(A1071,vlookup_b!A:B,2,FALSE)))</f>
        <v>444967</v>
      </c>
      <c r="D1071" s="2">
        <f>VLOOKUP(A1071,vlookup_b!C:D,2,FALSE)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x14ac:dyDescent="0.25">
      <c r="A1072" s="1" t="s">
        <v>1099</v>
      </c>
      <c r="B1072" s="2">
        <v>253591</v>
      </c>
      <c r="C1072" s="2">
        <f>IF(ISNA(VLOOKUP(A1072,vlookup_b!A:B,2,FALSE)),0,(VLOOKUP(A1072,vlookup_b!A:B,2,FALSE)))</f>
        <v>253591</v>
      </c>
      <c r="D1072" s="2">
        <f>VLOOKUP(A1072,vlookup_b!C:D,2,FALSE)</f>
        <v>715704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x14ac:dyDescent="0.25">
      <c r="A1073" s="1" t="s">
        <v>1100</v>
      </c>
      <c r="B1073" s="2">
        <v>220181</v>
      </c>
      <c r="C1073" s="2">
        <f>IF(ISNA(VLOOKUP(A1073,vlookup_b!A:B,2,FALSE)),0,(VLOOKUP(A1073,vlookup_b!A:B,2,FALSE)))</f>
        <v>220181</v>
      </c>
      <c r="D1073" s="2">
        <f>VLOOKUP(A1073,vlookup_b!C:D,2,FALSE)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x14ac:dyDescent="0.25">
      <c r="A1074" s="1" t="s">
        <v>1101</v>
      </c>
      <c r="B1074" s="2">
        <v>526054</v>
      </c>
      <c r="C1074" s="2">
        <f>IF(ISNA(VLOOKUP(A1074,vlookup_b!A:B,2,FALSE)),0,(VLOOKUP(A1074,vlookup_b!A:B,2,FALSE)))</f>
        <v>526054</v>
      </c>
      <c r="D1074" s="2">
        <f>VLOOKUP(A1074,vlookup_b!C:D,2,FALSE)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x14ac:dyDescent="0.25">
      <c r="A1075" s="1" t="s">
        <v>1102</v>
      </c>
      <c r="B1075" s="2">
        <v>178263</v>
      </c>
      <c r="C1075" s="2">
        <f>IF(ISNA(VLOOKUP(A1075,vlookup_b!A:B,2,FALSE)),0,(VLOOKUP(A1075,vlookup_b!A:B,2,FALSE)))</f>
        <v>178263</v>
      </c>
      <c r="D1075" s="2">
        <f>VLOOKUP(A1075,vlookup_b!C:D,2,FALSE)</f>
        <v>2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x14ac:dyDescent="0.25">
      <c r="A1076" s="1" t="s">
        <v>1103</v>
      </c>
      <c r="B1076" s="2">
        <v>295404</v>
      </c>
      <c r="C1076" s="2">
        <f>IF(ISNA(VLOOKUP(A1076,vlookup_b!A:B,2,FALSE)),0,(VLOOKUP(A1076,vlookup_b!A:B,2,FALSE)))</f>
        <v>295404</v>
      </c>
      <c r="D1076" s="2">
        <f>VLOOKUP(A1076,vlookup_b!C:D,2,FALSE)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x14ac:dyDescent="0.25">
      <c r="A1077" s="1" t="s">
        <v>1104</v>
      </c>
      <c r="B1077" s="2">
        <v>324997</v>
      </c>
      <c r="C1077" s="2">
        <f>IF(ISNA(VLOOKUP(A1077,vlookup_b!A:B,2,FALSE)),0,(VLOOKUP(A1077,vlookup_b!A:B,2,FALSE)))</f>
        <v>324997</v>
      </c>
      <c r="D1077" s="2">
        <f>VLOOKUP(A1077,vlookup_b!C:D,2,FALSE)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x14ac:dyDescent="0.25">
      <c r="A1078" s="1" t="s">
        <v>1105</v>
      </c>
      <c r="B1078" s="2">
        <v>710191</v>
      </c>
      <c r="C1078" s="2">
        <f>IF(ISNA(VLOOKUP(A1078,vlookup_b!A:B,2,FALSE)),0,(VLOOKUP(A1078,vlookup_b!A:B,2,FALSE)))</f>
        <v>710191</v>
      </c>
      <c r="D1078" s="2">
        <f>VLOOKUP(A1078,vlookup_b!C:D,2,FALSE)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x14ac:dyDescent="0.25">
      <c r="A1079" s="1" t="s">
        <v>1106</v>
      </c>
      <c r="B1079" s="2">
        <v>300861</v>
      </c>
      <c r="C1079" s="2">
        <f>IF(ISNA(VLOOKUP(A1079,vlookup_b!A:B,2,FALSE)),0,(VLOOKUP(A1079,vlookup_b!A:B,2,FALSE)))</f>
        <v>300861</v>
      </c>
      <c r="D1079" s="2">
        <f>VLOOKUP(A1079,vlookup_b!C:D,2,FALSE)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x14ac:dyDescent="0.25">
      <c r="A1080" s="1" t="s">
        <v>1107</v>
      </c>
      <c r="B1080" s="2">
        <v>771688</v>
      </c>
      <c r="C1080" s="2">
        <f>IF(ISNA(VLOOKUP(A1080,vlookup_b!A:B,2,FALSE)),0,(VLOOKUP(A1080,vlookup_b!A:B,2,FALSE)))</f>
        <v>771688</v>
      </c>
      <c r="D1080" s="2">
        <f>VLOOKUP(A1080,vlookup_b!C:D,2,FALSE)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x14ac:dyDescent="0.25">
      <c r="A1081" s="1" t="s">
        <v>1108</v>
      </c>
      <c r="B1081" s="2">
        <v>463394</v>
      </c>
      <c r="C1081" s="2">
        <f>IF(ISNA(VLOOKUP(A1081,vlookup_b!A:B,2,FALSE)),0,(VLOOKUP(A1081,vlookup_b!A:B,2,FALSE)))</f>
        <v>463394</v>
      </c>
      <c r="D1081" s="2">
        <f>VLOOKUP(A1081,vlookup_b!C:D,2,FALSE)</f>
        <v>582991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x14ac:dyDescent="0.25">
      <c r="A1082" s="1" t="s">
        <v>1109</v>
      </c>
      <c r="B1082" s="2">
        <v>1481387</v>
      </c>
      <c r="C1082" s="2">
        <f>IF(ISNA(VLOOKUP(A1082,vlookup_b!A:B,2,FALSE)),0,(VLOOKUP(A1082,vlookup_b!A:B,2,FALSE)))</f>
        <v>1481387</v>
      </c>
      <c r="D1082" s="2">
        <f>VLOOKUP(A1082,vlookup_b!C:D,2,FALSE)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x14ac:dyDescent="0.25">
      <c r="A1083" s="1" t="s">
        <v>1110</v>
      </c>
      <c r="B1083" s="2">
        <v>1788587</v>
      </c>
      <c r="C1083" s="2">
        <f>IF(ISNA(VLOOKUP(A1083,vlookup_b!A:B,2,FALSE)),0,(VLOOKUP(A1083,vlookup_b!A:B,2,FALSE)))</f>
        <v>1788587</v>
      </c>
      <c r="D1083" s="2">
        <f>VLOOKUP(A1083,vlookup_b!C:D,2,FALSE)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x14ac:dyDescent="0.25">
      <c r="A1084" s="1" t="s">
        <v>1111</v>
      </c>
      <c r="B1084" s="2">
        <v>578613</v>
      </c>
      <c r="C1084" s="2">
        <f>IF(ISNA(VLOOKUP(A1084,vlookup_b!A:B,2,FALSE)),0,(VLOOKUP(A1084,vlookup_b!A:B,2,FALSE)))</f>
        <v>578613</v>
      </c>
      <c r="D1084" s="2">
        <f>VLOOKUP(A1084,vlookup_b!C:D,2,FALSE)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x14ac:dyDescent="0.25">
      <c r="A1085" s="1" t="s">
        <v>1112</v>
      </c>
      <c r="B1085" s="2">
        <v>382287</v>
      </c>
      <c r="C1085" s="2">
        <f>IF(ISNA(VLOOKUP(A1085,vlookup_b!A:B,2,FALSE)),0,(VLOOKUP(A1085,vlookup_b!A:B,2,FALSE)))</f>
        <v>382287</v>
      </c>
      <c r="D1085" s="2">
        <f>VLOOKUP(A1085,vlookup_b!C:D,2,FALSE)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x14ac:dyDescent="0.25">
      <c r="A1086" s="1" t="s">
        <v>1113</v>
      </c>
      <c r="B1086" s="2">
        <v>990224</v>
      </c>
      <c r="C1086" s="2">
        <f>IF(ISNA(VLOOKUP(A1086,vlookup_b!A:B,2,FALSE)),0,(VLOOKUP(A1086,vlookup_b!A:B,2,FALSE)))</f>
        <v>990224</v>
      </c>
      <c r="D1086" s="2">
        <f>VLOOKUP(A1086,vlookup_b!C:D,2,FALSE)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x14ac:dyDescent="0.25">
      <c r="A1087" s="1" t="s">
        <v>1114</v>
      </c>
      <c r="B1087" s="2">
        <v>688661</v>
      </c>
      <c r="C1087" s="2">
        <f>IF(ISNA(VLOOKUP(A1087,vlookup_b!A:B,2,FALSE)),0,(VLOOKUP(A1087,vlookup_b!A:B,2,FALSE)))</f>
        <v>688661</v>
      </c>
      <c r="D1087" s="2">
        <f>VLOOKUP(A1087,vlookup_b!C:D,2,FALSE)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x14ac:dyDescent="0.25">
      <c r="A1088" s="1" t="s">
        <v>1115</v>
      </c>
      <c r="B1088" s="2">
        <v>206765</v>
      </c>
      <c r="C1088" s="2">
        <f>IF(ISNA(VLOOKUP(A1088,vlookup_b!A:B,2,FALSE)),0,(VLOOKUP(A1088,vlookup_b!A:B,2,FALSE)))</f>
        <v>206765</v>
      </c>
      <c r="D1088" s="2">
        <f>VLOOKUP(A1088,vlookup_b!C:D,2,FALSE)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x14ac:dyDescent="0.25">
      <c r="A1089" s="1" t="s">
        <v>1116</v>
      </c>
      <c r="B1089" s="2">
        <v>443710</v>
      </c>
      <c r="C1089" s="2">
        <f>IF(ISNA(VLOOKUP(A1089,vlookup_b!A:B,2,FALSE)),0,(VLOOKUP(A1089,vlookup_b!A:B,2,FALSE)))</f>
        <v>443710</v>
      </c>
      <c r="D1089" s="2">
        <f>VLOOKUP(A1089,vlookup_b!C:D,2,FALSE)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x14ac:dyDescent="0.25">
      <c r="A1090" s="1" t="s">
        <v>1117</v>
      </c>
      <c r="B1090" s="2">
        <v>192600</v>
      </c>
      <c r="C1090" s="2">
        <f>IF(ISNA(VLOOKUP(A1090,vlookup_b!A:B,2,FALSE)),0,(VLOOKUP(A1090,vlookup_b!A:B,2,FALSE)))</f>
        <v>192600</v>
      </c>
      <c r="D1090" s="2">
        <f>VLOOKUP(A1090,vlookup_b!C:D,2,FALSE)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x14ac:dyDescent="0.25">
      <c r="A1091" s="1" t="s">
        <v>1118</v>
      </c>
      <c r="B1091" s="2">
        <v>712127</v>
      </c>
      <c r="C1091" s="2">
        <f>IF(ISNA(VLOOKUP(A1091,vlookup_b!A:B,2,FALSE)),0,(VLOOKUP(A1091,vlookup_b!A:B,2,FALSE)))</f>
        <v>712127</v>
      </c>
      <c r="D1091" s="2">
        <f>VLOOKUP(A1091,vlookup_b!C:D,2,FALSE)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x14ac:dyDescent="0.25">
      <c r="A1092" s="1" t="s">
        <v>1119</v>
      </c>
      <c r="B1092" s="2">
        <v>162780</v>
      </c>
      <c r="C1092" s="2">
        <f>IF(ISNA(VLOOKUP(A1092,vlookup_b!A:B,2,FALSE)),0,(VLOOKUP(A1092,vlookup_b!A:B,2,FALSE)))</f>
        <v>162780</v>
      </c>
      <c r="D1092" s="2">
        <f>VLOOKUP(A1092,vlookup_b!C:D,2,FALSE)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x14ac:dyDescent="0.25">
      <c r="A1093" s="1" t="s">
        <v>1120</v>
      </c>
      <c r="B1093" s="2">
        <v>605667</v>
      </c>
      <c r="C1093" s="2">
        <f>IF(ISNA(VLOOKUP(A1093,vlookup_b!A:B,2,FALSE)),0,(VLOOKUP(A1093,vlookup_b!A:B,2,FALSE)))</f>
        <v>605667</v>
      </c>
      <c r="D1093" s="2">
        <f>VLOOKUP(A1093,vlookup_b!C:D,2,FALSE)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x14ac:dyDescent="0.25">
      <c r="A1094" s="1" t="s">
        <v>1121</v>
      </c>
      <c r="B1094" s="2">
        <v>716199</v>
      </c>
      <c r="C1094" s="2">
        <f>IF(ISNA(VLOOKUP(A1094,vlookup_b!A:B,2,FALSE)),0,(VLOOKUP(A1094,vlookup_b!A:B,2,FALSE)))</f>
        <v>716199</v>
      </c>
      <c r="D1094" s="2">
        <f>VLOOKUP(A1094,vlookup_b!C:D,2,FALSE)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x14ac:dyDescent="0.25">
      <c r="A1095" s="1" t="s">
        <v>1122</v>
      </c>
      <c r="B1095" s="2">
        <v>286777</v>
      </c>
      <c r="C1095" s="2">
        <f>IF(ISNA(VLOOKUP(A1095,vlookup_b!A:B,2,FALSE)),0,(VLOOKUP(A1095,vlookup_b!A:B,2,FALSE)))</f>
        <v>286777</v>
      </c>
      <c r="D1095" s="2">
        <f>VLOOKUP(A1095,vlookup_b!C:D,2,FALSE)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x14ac:dyDescent="0.25">
      <c r="A1096" s="1" t="s">
        <v>1123</v>
      </c>
      <c r="B1096" s="2">
        <v>523011</v>
      </c>
      <c r="C1096" s="2">
        <f>IF(ISNA(VLOOKUP(A1096,vlookup_b!A:B,2,FALSE)),0,(VLOOKUP(A1096,vlookup_b!A:B,2,FALSE)))</f>
        <v>523011</v>
      </c>
      <c r="D1096" s="2">
        <f>VLOOKUP(A1096,vlookup_b!C:D,2,FALSE)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x14ac:dyDescent="0.25">
      <c r="A1097" s="1" t="s">
        <v>1124</v>
      </c>
      <c r="B1097" s="2">
        <v>1389092</v>
      </c>
      <c r="C1097" s="2">
        <f>IF(ISNA(VLOOKUP(A1097,vlookup_b!A:B,2,FALSE)),0,(VLOOKUP(A1097,vlookup_b!A:B,2,FALSE)))</f>
        <v>1389092</v>
      </c>
      <c r="D1097" s="2">
        <f>VLOOKUP(A1097,vlookup_b!C:D,2,FALSE)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x14ac:dyDescent="0.25">
      <c r="A1098" s="1" t="s">
        <v>1125</v>
      </c>
      <c r="B1098" s="2">
        <v>620222</v>
      </c>
      <c r="C1098" s="2">
        <f>IF(ISNA(VLOOKUP(A1098,vlookup_b!A:B,2,FALSE)),0,(VLOOKUP(A1098,vlookup_b!A:B,2,FALSE)))</f>
        <v>620222</v>
      </c>
      <c r="D1098" s="2">
        <f>VLOOKUP(A1098,vlookup_b!C:D,2,FALSE)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x14ac:dyDescent="0.25">
      <c r="A1099" s="1" t="s">
        <v>1126</v>
      </c>
      <c r="B1099" s="2">
        <v>339934</v>
      </c>
      <c r="C1099" s="2">
        <f>IF(ISNA(VLOOKUP(A1099,vlookup_b!A:B,2,FALSE)),0,(VLOOKUP(A1099,vlookup_b!A:B,2,FALSE)))</f>
        <v>339934</v>
      </c>
      <c r="D1099" s="2">
        <f>VLOOKUP(A1099,vlookup_b!C:D,2,FALSE)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x14ac:dyDescent="0.25">
      <c r="A1100" s="1" t="s">
        <v>1127</v>
      </c>
      <c r="B1100" s="2">
        <v>356000</v>
      </c>
      <c r="C1100" s="2">
        <f>IF(ISNA(VLOOKUP(A1100,vlookup_b!A:B,2,FALSE)),0,(VLOOKUP(A1100,vlookup_b!A:B,2,FALSE)))</f>
        <v>356000</v>
      </c>
      <c r="D1100" s="2">
        <f>VLOOKUP(A1100,vlookup_b!C:D,2,FALSE)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x14ac:dyDescent="0.25">
      <c r="A1101" s="1" t="s">
        <v>1128</v>
      </c>
      <c r="B1101" s="2">
        <v>108520</v>
      </c>
      <c r="C1101" s="2">
        <f>IF(ISNA(VLOOKUP(A1101,vlookup_b!A:B,2,FALSE)),0,(VLOOKUP(A1101,vlookup_b!A:B,2,FALSE)))</f>
        <v>108520</v>
      </c>
      <c r="D1101" s="2">
        <f>VLOOKUP(A1101,vlookup_b!C:D,2,FALSE)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x14ac:dyDescent="0.25">
      <c r="A1102" s="1" t="s">
        <v>1129</v>
      </c>
      <c r="B1102" s="2">
        <v>418625</v>
      </c>
      <c r="C1102" s="2">
        <f>IF(ISNA(VLOOKUP(A1102,vlookup_b!A:B,2,FALSE)),0,(VLOOKUP(A1102,vlookup_b!A:B,2,FALSE)))</f>
        <v>418625</v>
      </c>
      <c r="D1102" s="2">
        <f>VLOOKUP(A1102,vlookup_b!C:D,2,FALSE)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x14ac:dyDescent="0.25">
      <c r="A1103" s="1" t="s">
        <v>1130</v>
      </c>
      <c r="B1103" s="2">
        <v>97534</v>
      </c>
      <c r="C1103" s="2">
        <f>IF(ISNA(VLOOKUP(A1103,vlookup_b!A:B,2,FALSE)),0,(VLOOKUP(A1103,vlookup_b!A:B,2,FALSE)))</f>
        <v>97534</v>
      </c>
      <c r="D1103" s="2">
        <f>VLOOKUP(A1103,vlookup_b!C:D,2,FALSE)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x14ac:dyDescent="0.25">
      <c r="A1104" s="1" t="s">
        <v>1131</v>
      </c>
      <c r="B1104" s="2">
        <v>703074</v>
      </c>
      <c r="C1104" s="2">
        <f>IF(ISNA(VLOOKUP(A1104,vlookup_b!A:B,2,FALSE)),0,(VLOOKUP(A1104,vlookup_b!A:B,2,FALSE)))</f>
        <v>703074</v>
      </c>
      <c r="D1104" s="2">
        <f>VLOOKUP(A1104,vlookup_b!C:D,2,FALSE)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x14ac:dyDescent="0.25">
      <c r="A1105" s="1" t="s">
        <v>1132</v>
      </c>
      <c r="B1105" s="2">
        <v>603839</v>
      </c>
      <c r="C1105" s="2">
        <f>IF(ISNA(VLOOKUP(A1105,vlookup_b!A:B,2,FALSE)),0,(VLOOKUP(A1105,vlookup_b!A:B,2,FALSE)))</f>
        <v>603839</v>
      </c>
      <c r="D1105" s="2">
        <f>VLOOKUP(A1105,vlookup_b!C:D,2,FALSE)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x14ac:dyDescent="0.25">
      <c r="A1106" s="1" t="s">
        <v>1133</v>
      </c>
      <c r="B1106" s="2">
        <v>90434</v>
      </c>
      <c r="C1106" s="2">
        <f>IF(ISNA(VLOOKUP(A1106,vlookup_b!A:B,2,FALSE)),0,(VLOOKUP(A1106,vlookup_b!A:B,2,FALSE)))</f>
        <v>90434</v>
      </c>
      <c r="D1106" s="2">
        <f>VLOOKUP(A1106,vlookup_b!C:D,2,FALSE)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x14ac:dyDescent="0.25">
      <c r="A1107" s="1" t="s">
        <v>1134</v>
      </c>
      <c r="B1107" s="2">
        <v>506568</v>
      </c>
      <c r="C1107" s="2">
        <f>IF(ISNA(VLOOKUP(A1107,vlookup_b!A:B,2,FALSE)),0,(VLOOKUP(A1107,vlookup_b!A:B,2,FALSE)))</f>
        <v>506568</v>
      </c>
      <c r="D1107" s="2">
        <f>VLOOKUP(A1107,vlookup_b!C:D,2,FALSE)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x14ac:dyDescent="0.25">
      <c r="A1108" s="1" t="s">
        <v>1135</v>
      </c>
      <c r="B1108" s="2">
        <v>107287</v>
      </c>
      <c r="C1108" s="2">
        <f>IF(ISNA(VLOOKUP(A1108,vlookup_b!A:B,2,FALSE)),0,(VLOOKUP(A1108,vlookup_b!A:B,2,FALSE)))</f>
        <v>107287</v>
      </c>
      <c r="D1108" s="2">
        <f>VLOOKUP(A1108,vlookup_b!C:D,2,FALSE)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x14ac:dyDescent="0.25">
      <c r="A1109" s="1" t="s">
        <v>1136</v>
      </c>
      <c r="B1109" s="2">
        <v>186143</v>
      </c>
      <c r="C1109" s="2">
        <f>IF(ISNA(VLOOKUP(A1109,vlookup_b!A:B,2,FALSE)),0,(VLOOKUP(A1109,vlookup_b!A:B,2,FALSE)))</f>
        <v>186143</v>
      </c>
      <c r="D1109" s="2">
        <f>VLOOKUP(A1109,vlookup_b!C:D,2,FALSE)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x14ac:dyDescent="0.25">
      <c r="A1110" s="1" t="s">
        <v>1137</v>
      </c>
      <c r="B1110" s="2">
        <v>745820</v>
      </c>
      <c r="C1110" s="2">
        <f>IF(ISNA(VLOOKUP(A1110,vlookup_b!A:B,2,FALSE)),0,(VLOOKUP(A1110,vlookup_b!A:B,2,FALSE)))</f>
        <v>745820</v>
      </c>
      <c r="D1110" s="2">
        <f>VLOOKUP(A1110,vlookup_b!C:D,2,FALSE)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x14ac:dyDescent="0.25">
      <c r="A1111" s="1" t="s">
        <v>1138</v>
      </c>
      <c r="B1111" s="2">
        <v>478481</v>
      </c>
      <c r="C1111" s="2">
        <f>IF(ISNA(VLOOKUP(A1111,vlookup_b!A:B,2,FALSE)),0,(VLOOKUP(A1111,vlookup_b!A:B,2,FALSE)))</f>
        <v>478481</v>
      </c>
      <c r="D1111" s="2">
        <f>VLOOKUP(A1111,vlookup_b!C:D,2,FALSE)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x14ac:dyDescent="0.25">
      <c r="A1112" s="1" t="s">
        <v>1139</v>
      </c>
      <c r="B1112" s="2">
        <v>346300</v>
      </c>
      <c r="C1112" s="2">
        <f>IF(ISNA(VLOOKUP(A1112,vlookup_b!A:B,2,FALSE)),0,(VLOOKUP(A1112,vlookup_b!A:B,2,FALSE)))</f>
        <v>346300</v>
      </c>
      <c r="D1112" s="2">
        <f>VLOOKUP(A1112,vlookup_b!C:D,2,FALSE)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x14ac:dyDescent="0.25">
      <c r="A1113" s="1" t="s">
        <v>1140</v>
      </c>
      <c r="B1113" s="2">
        <v>631784</v>
      </c>
      <c r="C1113" s="2">
        <f>IF(ISNA(VLOOKUP(A1113,vlookup_b!A:B,2,FALSE)),0,(VLOOKUP(A1113,vlookup_b!A:B,2,FALSE)))</f>
        <v>631784</v>
      </c>
      <c r="D1113" s="2">
        <f>VLOOKUP(A1113,vlookup_b!C:D,2,FALSE)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x14ac:dyDescent="0.25">
      <c r="A1114" s="1" t="s">
        <v>1141</v>
      </c>
      <c r="B1114" s="2">
        <v>179646</v>
      </c>
      <c r="C1114" s="2">
        <f>IF(ISNA(VLOOKUP(A1114,vlookup_b!A:B,2,FALSE)),0,(VLOOKUP(A1114,vlookup_b!A:B,2,FALSE)))</f>
        <v>179646</v>
      </c>
      <c r="D1114" s="2">
        <f>VLOOKUP(A1114,vlookup_b!C:D,2,FALSE)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x14ac:dyDescent="0.25">
      <c r="A1115" s="1" t="s">
        <v>1142</v>
      </c>
      <c r="B1115" s="2">
        <v>605476</v>
      </c>
      <c r="C1115" s="2">
        <f>IF(ISNA(VLOOKUP(A1115,vlookup_b!A:B,2,FALSE)),0,(VLOOKUP(A1115,vlookup_b!A:B,2,FALSE)))</f>
        <v>605476</v>
      </c>
      <c r="D1115" s="2">
        <f>VLOOKUP(A1115,vlookup_b!C:D,2,FALSE)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x14ac:dyDescent="0.25">
      <c r="A1116" s="1" t="s">
        <v>1143</v>
      </c>
      <c r="B1116" s="2">
        <v>823433</v>
      </c>
      <c r="C1116" s="2">
        <f>IF(ISNA(VLOOKUP(A1116,vlookup_b!A:B,2,FALSE)),0,(VLOOKUP(A1116,vlookup_b!A:B,2,FALSE)))</f>
        <v>823433</v>
      </c>
      <c r="D1116" s="2">
        <f>VLOOKUP(A1116,vlookup_b!C:D,2,FALSE)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x14ac:dyDescent="0.25">
      <c r="A1117" s="1" t="s">
        <v>1144</v>
      </c>
      <c r="B1117" s="2">
        <v>227781</v>
      </c>
      <c r="C1117" s="2">
        <f>IF(ISNA(VLOOKUP(A1117,vlookup_b!A:B,2,FALSE)),0,(VLOOKUP(A1117,vlookup_b!A:B,2,FALSE)))</f>
        <v>227781</v>
      </c>
      <c r="D1117" s="2">
        <f>VLOOKUP(A1117,vlookup_b!C:D,2,FALSE)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x14ac:dyDescent="0.25">
      <c r="A1118" s="1" t="s">
        <v>1145</v>
      </c>
      <c r="B1118" s="2">
        <v>252474</v>
      </c>
      <c r="C1118" s="2">
        <f>IF(ISNA(VLOOKUP(A1118,vlookup_b!A:B,2,FALSE)),0,(VLOOKUP(A1118,vlookup_b!A:B,2,FALSE)))</f>
        <v>252474</v>
      </c>
      <c r="D1118" s="2">
        <f>VLOOKUP(A1118,vlookup_b!C:D,2,FALSE)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x14ac:dyDescent="0.25">
      <c r="A1119" s="1" t="s">
        <v>1146</v>
      </c>
      <c r="B1119" s="2">
        <v>737568</v>
      </c>
      <c r="C1119" s="2">
        <f>IF(ISNA(VLOOKUP(A1119,vlookup_b!A:B,2,FALSE)),0,(VLOOKUP(A1119,vlookup_b!A:B,2,FALSE)))</f>
        <v>737568</v>
      </c>
      <c r="D1119" s="2">
        <f>VLOOKUP(A1119,vlookup_b!C:D,2,FALSE)</f>
        <v>1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x14ac:dyDescent="0.25">
      <c r="A1120" s="1" t="s">
        <v>1147</v>
      </c>
      <c r="B1120" s="2">
        <v>955800</v>
      </c>
      <c r="C1120" s="2">
        <f>IF(ISNA(VLOOKUP(A1120,vlookup_b!A:B,2,FALSE)),0,(VLOOKUP(A1120,vlookup_b!A:B,2,FALSE)))</f>
        <v>955800</v>
      </c>
      <c r="D1120" s="2">
        <f>VLOOKUP(A1120,vlookup_b!C:D,2,FALSE)</f>
        <v>220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x14ac:dyDescent="0.25">
      <c r="A1121" s="1" t="s">
        <v>1148</v>
      </c>
      <c r="B1121" s="2">
        <v>1125800</v>
      </c>
      <c r="C1121" s="2">
        <f>IF(ISNA(VLOOKUP(A1121,vlookup_b!A:B,2,FALSE)),0,(VLOOKUP(A1121,vlookup_b!A:B,2,FALSE)))</f>
        <v>1125800</v>
      </c>
      <c r="D1121" s="2">
        <f>VLOOKUP(A1121,vlookup_b!C:D,2,FALSE)</f>
        <v>2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x14ac:dyDescent="0.25">
      <c r="A1122" s="1" t="s">
        <v>1149</v>
      </c>
      <c r="B1122" s="2">
        <v>287570</v>
      </c>
      <c r="C1122" s="2">
        <f>IF(ISNA(VLOOKUP(A1122,vlookup_b!A:B,2,FALSE)),0,(VLOOKUP(A1122,vlookup_b!A:B,2,FALSE)))</f>
        <v>287570</v>
      </c>
      <c r="D1122" s="2">
        <f>VLOOKUP(A1122,vlookup_b!C:D,2,FALSE)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x14ac:dyDescent="0.25">
      <c r="A1123" s="1" t="s">
        <v>1150</v>
      </c>
      <c r="B1123" s="2">
        <v>111698</v>
      </c>
      <c r="C1123" s="2">
        <f>IF(ISNA(VLOOKUP(A1123,vlookup_b!A:B,2,FALSE)),0,(VLOOKUP(A1123,vlookup_b!A:B,2,FALSE)))</f>
        <v>111698</v>
      </c>
      <c r="D1123" s="2">
        <f>VLOOKUP(A1123,vlookup_b!C:D,2,FALSE)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x14ac:dyDescent="0.25">
      <c r="A1124" s="1" t="s">
        <v>1151</v>
      </c>
      <c r="B1124" s="2">
        <v>598982</v>
      </c>
      <c r="C1124" s="2">
        <f>IF(ISNA(VLOOKUP(A1124,vlookup_b!A:B,2,FALSE)),0,(VLOOKUP(A1124,vlookup_b!A:B,2,FALSE)))</f>
        <v>598982</v>
      </c>
      <c r="D1124" s="2">
        <f>VLOOKUP(A1124,vlookup_b!C:D,2,FALSE)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x14ac:dyDescent="0.25">
      <c r="A1125" s="1" t="s">
        <v>1152</v>
      </c>
      <c r="B1125" s="2">
        <v>1168200</v>
      </c>
      <c r="C1125" s="2">
        <f>IF(ISNA(VLOOKUP(A1125,vlookup_b!A:B,2,FALSE)),0,(VLOOKUP(A1125,vlookup_b!A:B,2,FALSE)))</f>
        <v>1168200</v>
      </c>
      <c r="D1125" s="2">
        <f>VLOOKUP(A1125,vlookup_b!C:D,2,FALSE)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x14ac:dyDescent="0.25">
      <c r="A1126" s="1" t="s">
        <v>1153</v>
      </c>
      <c r="B1126" s="2">
        <v>474441</v>
      </c>
      <c r="C1126" s="2">
        <f>IF(ISNA(VLOOKUP(A1126,vlookup_b!A:B,2,FALSE)),0,(VLOOKUP(A1126,vlookup_b!A:B,2,FALSE)))</f>
        <v>474441</v>
      </c>
      <c r="D1126" s="2">
        <f>VLOOKUP(A1126,vlookup_b!C:D,2,FALSE)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x14ac:dyDescent="0.25">
      <c r="A1127" s="1" t="s">
        <v>1154</v>
      </c>
      <c r="B1127" s="2">
        <v>1158158</v>
      </c>
      <c r="C1127" s="2">
        <f>IF(ISNA(VLOOKUP(A1127,vlookup_b!A:B,2,FALSE)),0,(VLOOKUP(A1127,vlookup_b!A:B,2,FALSE)))</f>
        <v>1158158</v>
      </c>
      <c r="D1127" s="2">
        <f>VLOOKUP(A1127,vlookup_b!C:D,2,FALSE)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x14ac:dyDescent="0.25">
      <c r="A1128" s="1" t="s">
        <v>1155</v>
      </c>
      <c r="B1128" s="2">
        <v>300127</v>
      </c>
      <c r="C1128" s="2">
        <f>IF(ISNA(VLOOKUP(A1128,vlookup_b!A:B,2,FALSE)),0,(VLOOKUP(A1128,vlookup_b!A:B,2,FALSE)))</f>
        <v>300127</v>
      </c>
      <c r="D1128" s="2">
        <f>VLOOKUP(A1128,vlookup_b!C:D,2,FALSE)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x14ac:dyDescent="0.25">
      <c r="A1129" s="1" t="s">
        <v>1156</v>
      </c>
      <c r="B1129" s="2">
        <v>1455755</v>
      </c>
      <c r="C1129" s="2">
        <f>IF(ISNA(VLOOKUP(A1129,vlookup_b!A:B,2,FALSE)),0,(VLOOKUP(A1129,vlookup_b!A:B,2,FALSE)))</f>
        <v>1455755</v>
      </c>
      <c r="D1129" s="2">
        <f>VLOOKUP(A1129,vlookup_b!C:D,2,FALSE)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x14ac:dyDescent="0.25">
      <c r="A1130" s="1" t="s">
        <v>1157</v>
      </c>
      <c r="B1130" s="2">
        <v>275210</v>
      </c>
      <c r="C1130" s="2">
        <f>IF(ISNA(VLOOKUP(A1130,vlookup_b!A:B,2,FALSE)),0,(VLOOKUP(A1130,vlookup_b!A:B,2,FALSE)))</f>
        <v>275210</v>
      </c>
      <c r="D1130" s="2">
        <f>VLOOKUP(A1130,vlookup_b!C:D,2,FALSE)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x14ac:dyDescent="0.25">
      <c r="A1131" s="1" t="s">
        <v>1158</v>
      </c>
      <c r="B1131" s="2">
        <v>875042</v>
      </c>
      <c r="C1131" s="2">
        <f>IF(ISNA(VLOOKUP(A1131,vlookup_b!A:B,2,FALSE)),0,(VLOOKUP(A1131,vlookup_b!A:B,2,FALSE)))</f>
        <v>875042</v>
      </c>
      <c r="D1131" s="2">
        <f>VLOOKUP(A1131,vlookup_b!C:D,2,FALSE)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x14ac:dyDescent="0.25">
      <c r="A1132" s="1" t="s">
        <v>1159</v>
      </c>
      <c r="B1132" s="2">
        <v>171824</v>
      </c>
      <c r="C1132" s="2">
        <f>IF(ISNA(VLOOKUP(A1132,vlookup_b!A:B,2,FALSE)),0,(VLOOKUP(A1132,vlookup_b!A:B,2,FALSE)))</f>
        <v>171824</v>
      </c>
      <c r="D1132" s="2">
        <f>VLOOKUP(A1132,vlookup_b!C:D,2,FALSE)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x14ac:dyDescent="0.25">
      <c r="A1133" s="1" t="s">
        <v>1160</v>
      </c>
      <c r="B1133" s="2">
        <v>565753</v>
      </c>
      <c r="C1133" s="2">
        <f>IF(ISNA(VLOOKUP(A1133,vlookup_b!A:B,2,FALSE)),0,(VLOOKUP(A1133,vlookup_b!A:B,2,FALSE)))</f>
        <v>565753</v>
      </c>
      <c r="D1133" s="2">
        <f>VLOOKUP(A1133,vlookup_b!C:D,2,FALSE)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x14ac:dyDescent="0.25">
      <c r="A1134" s="1" t="s">
        <v>1161</v>
      </c>
      <c r="B1134" s="2">
        <v>376072</v>
      </c>
      <c r="C1134" s="2">
        <f>IF(ISNA(VLOOKUP(A1134,vlookup_b!A:B,2,FALSE)),0,(VLOOKUP(A1134,vlookup_b!A:B,2,FALSE)))</f>
        <v>376072</v>
      </c>
      <c r="D1134" s="2">
        <f>VLOOKUP(A1134,vlookup_b!C:D,2,FALSE)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x14ac:dyDescent="0.25">
      <c r="A1135" s="1" t="s">
        <v>1162</v>
      </c>
      <c r="B1135" s="2">
        <v>1406155</v>
      </c>
      <c r="C1135" s="2">
        <f>IF(ISNA(VLOOKUP(A1135,vlookup_b!A:B,2,FALSE)),0,(VLOOKUP(A1135,vlookup_b!A:B,2,FALSE)))</f>
        <v>1406155</v>
      </c>
      <c r="D1135" s="2">
        <f>VLOOKUP(A1135,vlookup_b!C:D,2,FALSE)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x14ac:dyDescent="0.25">
      <c r="A1136" s="1" t="s">
        <v>1163</v>
      </c>
      <c r="B1136" s="2">
        <v>814657</v>
      </c>
      <c r="C1136" s="2">
        <f>IF(ISNA(VLOOKUP(A1136,vlookup_b!A:B,2,FALSE)),0,(VLOOKUP(A1136,vlookup_b!A:B,2,FALSE)))</f>
        <v>814657</v>
      </c>
      <c r="D1136" s="2">
        <f>VLOOKUP(A1136,vlookup_b!C:D,2,FALSE)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x14ac:dyDescent="0.25">
      <c r="A1137" s="1" t="s">
        <v>1164</v>
      </c>
      <c r="B1137" s="2">
        <v>705887</v>
      </c>
      <c r="C1137" s="2">
        <f>IF(ISNA(VLOOKUP(A1137,vlookup_b!A:B,2,FALSE)),0,(VLOOKUP(A1137,vlookup_b!A:B,2,FALSE)))</f>
        <v>705887</v>
      </c>
      <c r="D1137" s="2">
        <f>VLOOKUP(A1137,vlookup_b!C:D,2,FALSE)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x14ac:dyDescent="0.25">
      <c r="A1138" s="1" t="s">
        <v>1165</v>
      </c>
      <c r="B1138" s="2">
        <v>965624</v>
      </c>
      <c r="C1138" s="2">
        <f>IF(ISNA(VLOOKUP(A1138,vlookup_b!A:B,2,FALSE)),0,(VLOOKUP(A1138,vlookup_b!A:B,2,FALSE)))</f>
        <v>965624</v>
      </c>
      <c r="D1138" s="2">
        <f>VLOOKUP(A1138,vlookup_b!C:D,2,FALSE)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x14ac:dyDescent="0.25">
      <c r="A1139" s="1" t="s">
        <v>1166</v>
      </c>
      <c r="B1139" s="2">
        <v>312780</v>
      </c>
      <c r="C1139" s="2">
        <f>IF(ISNA(VLOOKUP(A1139,vlookup_b!A:B,2,FALSE)),0,(VLOOKUP(A1139,vlookup_b!A:B,2,FALSE)))</f>
        <v>312780</v>
      </c>
      <c r="D1139" s="2">
        <f>VLOOKUP(A1139,vlookup_b!C:D,2,FALSE)</f>
        <v>400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x14ac:dyDescent="0.25">
      <c r="A1140" s="1" t="s">
        <v>1167</v>
      </c>
      <c r="B1140" s="2">
        <v>567691</v>
      </c>
      <c r="C1140" s="2">
        <f>IF(ISNA(VLOOKUP(A1140,vlookup_b!A:B,2,FALSE)),0,(VLOOKUP(A1140,vlookup_b!A:B,2,FALSE)))</f>
        <v>815351</v>
      </c>
      <c r="D1140" s="2">
        <f>VLOOKUP(A1140,vlookup_b!C:D,2,FALSE)</f>
        <v>0</v>
      </c>
      <c r="E1140" s="2">
        <f t="shared" si="51"/>
        <v>-247660</v>
      </c>
      <c r="F1140" t="str">
        <f t="shared" si="52"/>
        <v>aman</v>
      </c>
      <c r="G1140" t="str">
        <f t="shared" si="53"/>
        <v>update</v>
      </c>
    </row>
    <row r="1141" spans="1:7" x14ac:dyDescent="0.25">
      <c r="A1141" s="1" t="s">
        <v>1168</v>
      </c>
      <c r="B1141" s="2">
        <v>1498489</v>
      </c>
      <c r="C1141" s="2">
        <f>IF(ISNA(VLOOKUP(A1141,vlookup_b!A:B,2,FALSE)),0,(VLOOKUP(A1141,vlookup_b!A:B,2,FALSE)))</f>
        <v>1498489</v>
      </c>
      <c r="D1141" s="2">
        <f>VLOOKUP(A1141,vlookup_b!C:D,2,FALSE)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x14ac:dyDescent="0.25">
      <c r="A1142" s="1" t="s">
        <v>1169</v>
      </c>
      <c r="B1142" s="2">
        <v>222238</v>
      </c>
      <c r="C1142" s="2">
        <f>IF(ISNA(VLOOKUP(A1142,vlookup_b!A:B,2,FALSE)),0,(VLOOKUP(A1142,vlookup_b!A:B,2,FALSE)))</f>
        <v>222238</v>
      </c>
      <c r="D1142" s="2">
        <f>VLOOKUP(A1142,vlookup_b!C:D,2,FALSE)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x14ac:dyDescent="0.25">
      <c r="A1143" s="1" t="s">
        <v>1170</v>
      </c>
      <c r="B1143" s="2">
        <v>427860</v>
      </c>
      <c r="C1143" s="2">
        <f>IF(ISNA(VLOOKUP(A1143,vlookup_b!A:B,2,FALSE)),0,(VLOOKUP(A1143,vlookup_b!A:B,2,FALSE)))</f>
        <v>427860</v>
      </c>
      <c r="D1143" s="2">
        <f>VLOOKUP(A1143,vlookup_b!C:D,2,FALSE)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x14ac:dyDescent="0.25">
      <c r="A1144" s="1" t="s">
        <v>1171</v>
      </c>
      <c r="B1144" s="2">
        <v>1323562</v>
      </c>
      <c r="C1144" s="2">
        <f>IF(ISNA(VLOOKUP(A1144,vlookup_b!A:B,2,FALSE)),0,(VLOOKUP(A1144,vlookup_b!A:B,2,FALSE)))</f>
        <v>1323562</v>
      </c>
      <c r="D1144" s="2">
        <f>VLOOKUP(A1144,vlookup_b!C:D,2,FALSE)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x14ac:dyDescent="0.25">
      <c r="A1145" s="1" t="s">
        <v>1172</v>
      </c>
      <c r="B1145" s="2">
        <v>165493</v>
      </c>
      <c r="C1145" s="2">
        <f>IF(ISNA(VLOOKUP(A1145,vlookup_b!A:B,2,FALSE)),0,(VLOOKUP(A1145,vlookup_b!A:B,2,FALSE)))</f>
        <v>165493</v>
      </c>
      <c r="D1145" s="2">
        <f>VLOOKUP(A1145,vlookup_b!C:D,2,FALSE)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x14ac:dyDescent="0.25">
      <c r="A1146" s="1" t="s">
        <v>1173</v>
      </c>
      <c r="B1146" s="2">
        <v>165253</v>
      </c>
      <c r="C1146" s="2">
        <f>IF(ISNA(VLOOKUP(A1146,vlookup_b!A:B,2,FALSE)),0,(VLOOKUP(A1146,vlookup_b!A:B,2,FALSE)))</f>
        <v>165253</v>
      </c>
      <c r="D1146" s="2">
        <f>VLOOKUP(A1146,vlookup_b!C:D,2,FALSE)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x14ac:dyDescent="0.25">
      <c r="A1147" s="1" t="s">
        <v>1174</v>
      </c>
      <c r="B1147" s="2">
        <v>701768</v>
      </c>
      <c r="C1147" s="2">
        <f>IF(ISNA(VLOOKUP(A1147,vlookup_b!A:B,2,FALSE)),0,(VLOOKUP(A1147,vlookup_b!A:B,2,FALSE)))</f>
        <v>701768</v>
      </c>
      <c r="D1147" s="2">
        <f>VLOOKUP(A1147,vlookup_b!C:D,2,FALSE)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x14ac:dyDescent="0.25">
      <c r="A1148" s="1" t="s">
        <v>1175</v>
      </c>
      <c r="B1148" s="2">
        <v>80059</v>
      </c>
      <c r="C1148" s="2">
        <f>IF(ISNA(VLOOKUP(A1148,vlookup_b!A:B,2,FALSE)),0,(VLOOKUP(A1148,vlookup_b!A:B,2,FALSE)))</f>
        <v>80059</v>
      </c>
      <c r="D1148" s="2">
        <f>VLOOKUP(A1148,vlookup_b!C:D,2,FALSE)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x14ac:dyDescent="0.25">
      <c r="A1149" s="1" t="s">
        <v>1176</v>
      </c>
      <c r="B1149" s="2">
        <v>619081</v>
      </c>
      <c r="C1149" s="2">
        <f>IF(ISNA(VLOOKUP(A1149,vlookup_b!A:B,2,FALSE)),0,(VLOOKUP(A1149,vlookup_b!A:B,2,FALSE)))</f>
        <v>619081</v>
      </c>
      <c r="D1149" s="2">
        <f>VLOOKUP(A1149,vlookup_b!C:D,2,FALSE)</f>
        <v>102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x14ac:dyDescent="0.25">
      <c r="A1150" s="1" t="s">
        <v>1177</v>
      </c>
      <c r="B1150" s="2">
        <v>1303210</v>
      </c>
      <c r="C1150" s="2">
        <f>IF(ISNA(VLOOKUP(A1150,vlookup_b!A:B,2,FALSE)),0,(VLOOKUP(A1150,vlookup_b!A:B,2,FALSE)))</f>
        <v>1303210</v>
      </c>
      <c r="D1150" s="2">
        <f>VLOOKUP(A1150,vlookup_b!C:D,2,FALSE)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x14ac:dyDescent="0.25">
      <c r="A1151" s="1" t="s">
        <v>1178</v>
      </c>
      <c r="B1151" s="2">
        <v>81453</v>
      </c>
      <c r="C1151" s="2">
        <f>IF(ISNA(VLOOKUP(A1151,vlookup_b!A:B,2,FALSE)),0,(VLOOKUP(A1151,vlookup_b!A:B,2,FALSE)))</f>
        <v>81453</v>
      </c>
      <c r="D1151" s="2">
        <f>VLOOKUP(A1151,vlookup_b!C:D,2,FALSE)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x14ac:dyDescent="0.25">
      <c r="A1152" s="1" t="s">
        <v>1179</v>
      </c>
      <c r="B1152" s="2">
        <v>955800</v>
      </c>
      <c r="C1152" s="2">
        <f>IF(ISNA(VLOOKUP(A1152,vlookup_b!A:B,2,FALSE)),0,(VLOOKUP(A1152,vlookup_b!A:B,2,FALSE)))</f>
        <v>955800</v>
      </c>
      <c r="D1152" s="2">
        <f>VLOOKUP(A1152,vlookup_b!C:D,2,FALSE)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x14ac:dyDescent="0.25">
      <c r="A1153" s="1" t="s">
        <v>1180</v>
      </c>
      <c r="B1153" s="2">
        <v>886469</v>
      </c>
      <c r="C1153" s="2">
        <f>IF(ISNA(VLOOKUP(A1153,vlookup_b!A:B,2,FALSE)),0,(VLOOKUP(A1153,vlookup_b!A:B,2,FALSE)))</f>
        <v>886469</v>
      </c>
      <c r="D1153" s="2">
        <f>VLOOKUP(A1153,vlookup_b!C:D,2,FALSE)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x14ac:dyDescent="0.25">
      <c r="A1154" s="1" t="s">
        <v>1181</v>
      </c>
      <c r="B1154" s="2">
        <v>198951</v>
      </c>
      <c r="C1154" s="2">
        <f>IF(ISNA(VLOOKUP(A1154,vlookup_b!A:B,2,FALSE)),0,(VLOOKUP(A1154,vlookup_b!A:B,2,FALSE)))</f>
        <v>198951</v>
      </c>
      <c r="D1154" s="2">
        <f>VLOOKUP(A1154,vlookup_b!C:D,2,FALSE)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x14ac:dyDescent="0.25">
      <c r="A1155" s="1" t="s">
        <v>1182</v>
      </c>
      <c r="B1155" s="2">
        <v>56174</v>
      </c>
      <c r="C1155" s="2">
        <f>IF(ISNA(VLOOKUP(A1155,vlookup_b!A:B,2,FALSE)),0,(VLOOKUP(A1155,vlookup_b!A:B,2,FALSE)))</f>
        <v>56174</v>
      </c>
      <c r="D1155" s="2">
        <f>VLOOKUP(A1155,vlookup_b!C:D,2,FALSE)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x14ac:dyDescent="0.25">
      <c r="A1156" s="1" t="s">
        <v>1183</v>
      </c>
      <c r="B1156" s="2">
        <v>1062000</v>
      </c>
      <c r="C1156" s="2">
        <f>IF(ISNA(VLOOKUP(A1156,vlookup_b!A:B,2,FALSE)),0,(VLOOKUP(A1156,vlookup_b!A:B,2,FALSE)))</f>
        <v>1062000</v>
      </c>
      <c r="D1156" s="2">
        <f>VLOOKUP(A1156,vlookup_b!C:D,2,FALSE)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x14ac:dyDescent="0.25">
      <c r="A1157" s="1" t="s">
        <v>1184</v>
      </c>
      <c r="B1157" s="2">
        <v>474383</v>
      </c>
      <c r="C1157" s="2">
        <f>IF(ISNA(VLOOKUP(A1157,vlookup_b!A:B,2,FALSE)),0,(VLOOKUP(A1157,vlookup_b!A:B,2,FALSE)))</f>
        <v>474383</v>
      </c>
      <c r="D1157" s="2">
        <f>VLOOKUP(A1157,vlookup_b!C:D,2,FALSE)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x14ac:dyDescent="0.25">
      <c r="A1158" s="1" t="s">
        <v>1185</v>
      </c>
      <c r="B1158" s="2">
        <v>253214</v>
      </c>
      <c r="C1158" s="2">
        <f>IF(ISNA(VLOOKUP(A1158,vlookup_b!A:B,2,FALSE)),0,(VLOOKUP(A1158,vlookup_b!A:B,2,FALSE)))</f>
        <v>253214</v>
      </c>
      <c r="D1158" s="2">
        <f>VLOOKUP(A1158,vlookup_b!C:D,2,FALSE)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x14ac:dyDescent="0.25">
      <c r="A1159" s="1" t="s">
        <v>1186</v>
      </c>
      <c r="B1159" s="2">
        <v>1116886</v>
      </c>
      <c r="C1159" s="2">
        <f>IF(ISNA(VLOOKUP(A1159,vlookup_b!A:B,2,FALSE)),0,(VLOOKUP(A1159,vlookup_b!A:B,2,FALSE)))</f>
        <v>1116886</v>
      </c>
      <c r="D1159" s="2">
        <f>VLOOKUP(A1159,vlookup_b!C:D,2,FALSE)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x14ac:dyDescent="0.25">
      <c r="A1160" s="1" t="s">
        <v>1187</v>
      </c>
      <c r="B1160" s="2">
        <v>325184</v>
      </c>
      <c r="C1160" s="2">
        <f>IF(ISNA(VLOOKUP(A1160,vlookup_b!A:B,2,FALSE)),0,(VLOOKUP(A1160,vlookup_b!A:B,2,FALSE)))</f>
        <v>325184</v>
      </c>
      <c r="D1160" s="2">
        <f>VLOOKUP(A1160,vlookup_b!C:D,2,FALSE)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x14ac:dyDescent="0.25">
      <c r="A1161" s="1" t="s">
        <v>1188</v>
      </c>
      <c r="B1161" s="2">
        <v>95886</v>
      </c>
      <c r="C1161" s="2">
        <f>IF(ISNA(VLOOKUP(A1161,vlookup_b!A:B,2,FALSE)),0,(VLOOKUP(A1161,vlookup_b!A:B,2,FALSE)))</f>
        <v>95886</v>
      </c>
      <c r="D1161" s="2">
        <f>VLOOKUP(A1161,vlookup_b!C:D,2,FALSE)</f>
        <v>1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x14ac:dyDescent="0.25">
      <c r="A1162" s="1" t="s">
        <v>1189</v>
      </c>
      <c r="B1162" s="2">
        <v>243274</v>
      </c>
      <c r="C1162" s="2">
        <f>IF(ISNA(VLOOKUP(A1162,vlookup_b!A:B,2,FALSE)),0,(VLOOKUP(A1162,vlookup_b!A:B,2,FALSE)))</f>
        <v>243274</v>
      </c>
      <c r="D1162" s="2">
        <f>VLOOKUP(A1162,vlookup_b!C:D,2,FALSE)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x14ac:dyDescent="0.25">
      <c r="A1163" s="1" t="s">
        <v>1190</v>
      </c>
      <c r="B1163" s="2">
        <v>235127</v>
      </c>
      <c r="C1163" s="2">
        <f>IF(ISNA(VLOOKUP(A1163,vlookup_b!A:B,2,FALSE)),0,(VLOOKUP(A1163,vlookup_b!A:B,2,FALSE)))</f>
        <v>235127</v>
      </c>
      <c r="D1163" s="2">
        <f>VLOOKUP(A1163,vlookup_b!C:D,2,FALSE)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x14ac:dyDescent="0.25">
      <c r="A1164" s="1" t="s">
        <v>1191</v>
      </c>
      <c r="B1164" s="2">
        <v>177202</v>
      </c>
      <c r="C1164" s="2">
        <f>IF(ISNA(VLOOKUP(A1164,vlookup_b!A:B,2,FALSE)),0,(VLOOKUP(A1164,vlookup_b!A:B,2,FALSE)))</f>
        <v>177202</v>
      </c>
      <c r="D1164" s="2">
        <f>VLOOKUP(A1164,vlookup_b!C:D,2,FALSE)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x14ac:dyDescent="0.25">
      <c r="A1165" s="1" t="s">
        <v>1192</v>
      </c>
      <c r="B1165" s="2">
        <v>510212</v>
      </c>
      <c r="C1165" s="2">
        <f>IF(ISNA(VLOOKUP(A1165,vlookup_b!A:B,2,FALSE)),0,(VLOOKUP(A1165,vlookup_b!A:B,2,FALSE)))</f>
        <v>510212</v>
      </c>
      <c r="D1165" s="2">
        <f>VLOOKUP(A1165,vlookup_b!C:D,2,FALSE)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x14ac:dyDescent="0.25">
      <c r="A1166" s="1" t="s">
        <v>1193</v>
      </c>
      <c r="B1166" s="2">
        <v>971730</v>
      </c>
      <c r="C1166" s="2">
        <f>IF(ISNA(VLOOKUP(A1166,vlookup_b!A:B,2,FALSE)),0,(VLOOKUP(A1166,vlookup_b!A:B,2,FALSE)))</f>
        <v>971730</v>
      </c>
      <c r="D1166" s="2">
        <f>VLOOKUP(A1166,vlookup_b!C:D,2,FALSE)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x14ac:dyDescent="0.25">
      <c r="A1167" s="1" t="s">
        <v>1194</v>
      </c>
      <c r="B1167" s="2">
        <v>240361</v>
      </c>
      <c r="C1167" s="2">
        <f>IF(ISNA(VLOOKUP(A1167,vlookup_b!A:B,2,FALSE)),0,(VLOOKUP(A1167,vlookup_b!A:B,2,FALSE)))</f>
        <v>240361</v>
      </c>
      <c r="D1167" s="2">
        <f>VLOOKUP(A1167,vlookup_b!C:D,2,FALSE)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x14ac:dyDescent="0.25">
      <c r="A1168" s="1" t="s">
        <v>1195</v>
      </c>
      <c r="B1168" s="2">
        <v>437287</v>
      </c>
      <c r="C1168" s="2">
        <f>IF(ISNA(VLOOKUP(A1168,vlookup_b!A:B,2,FALSE)),0,(VLOOKUP(A1168,vlookup_b!A:B,2,FALSE)))</f>
        <v>437287</v>
      </c>
      <c r="D1168" s="2">
        <f>VLOOKUP(A1168,vlookup_b!C:D,2,FALSE)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x14ac:dyDescent="0.25">
      <c r="A1169" s="1" t="s">
        <v>1196</v>
      </c>
      <c r="B1169" s="2">
        <v>107287</v>
      </c>
      <c r="C1169" s="2">
        <f>IF(ISNA(VLOOKUP(A1169,vlookup_b!A:B,2,FALSE)),0,(VLOOKUP(A1169,vlookup_b!A:B,2,FALSE)))</f>
        <v>107287</v>
      </c>
      <c r="D1169" s="2">
        <f>VLOOKUP(A1169,vlookup_b!C:D,2,FALSE)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x14ac:dyDescent="0.25">
      <c r="A1170" s="1" t="s">
        <v>1197</v>
      </c>
      <c r="B1170" s="2">
        <v>254847</v>
      </c>
      <c r="C1170" s="2">
        <f>IF(ISNA(VLOOKUP(A1170,vlookup_b!A:B,2,FALSE)),0,(VLOOKUP(A1170,vlookup_b!A:B,2,FALSE)))</f>
        <v>254847</v>
      </c>
      <c r="D1170" s="2">
        <f>VLOOKUP(A1170,vlookup_b!C:D,2,FALSE)</f>
        <v>1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x14ac:dyDescent="0.25">
      <c r="A1171" s="1" t="s">
        <v>1198</v>
      </c>
      <c r="B1171" s="2">
        <v>318482</v>
      </c>
      <c r="C1171" s="2">
        <f>IF(ISNA(VLOOKUP(A1171,vlookup_b!A:B,2,FALSE)),0,(VLOOKUP(A1171,vlookup_b!A:B,2,FALSE)))</f>
        <v>318482</v>
      </c>
      <c r="D1171" s="2">
        <f>VLOOKUP(A1171,vlookup_b!C:D,2,FALSE)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x14ac:dyDescent="0.25">
      <c r="A1172" s="1" t="s">
        <v>1199</v>
      </c>
      <c r="B1172" s="2">
        <v>880473</v>
      </c>
      <c r="C1172" s="2">
        <f>IF(ISNA(VLOOKUP(A1172,vlookup_b!A:B,2,FALSE)),0,(VLOOKUP(A1172,vlookup_b!A:B,2,FALSE)))</f>
        <v>880473</v>
      </c>
      <c r="D1172" s="2">
        <f>VLOOKUP(A1172,vlookup_b!C:D,2,FALSE)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x14ac:dyDescent="0.25">
      <c r="A1173" s="1" t="s">
        <v>1200</v>
      </c>
      <c r="B1173" s="2">
        <v>864007</v>
      </c>
      <c r="C1173" s="2">
        <f>IF(ISNA(VLOOKUP(A1173,vlookup_b!A:B,2,FALSE)),0,(VLOOKUP(A1173,vlookup_b!A:B,2,FALSE)))</f>
        <v>864007</v>
      </c>
      <c r="D1173" s="2">
        <f>VLOOKUP(A1173,vlookup_b!C:D,2,FALSE)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x14ac:dyDescent="0.25">
      <c r="A1174" s="1" t="s">
        <v>1201</v>
      </c>
      <c r="B1174" s="2">
        <v>19163</v>
      </c>
      <c r="C1174" s="2">
        <f>IF(ISNA(VLOOKUP(A1174,vlookup_b!A:B,2,FALSE)),0,(VLOOKUP(A1174,vlookup_b!A:B,2,FALSE)))</f>
        <v>19163</v>
      </c>
      <c r="D1174" s="2">
        <f>VLOOKUP(A1174,vlookup_b!C:D,2,FALSE)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x14ac:dyDescent="0.25">
      <c r="A1175" s="1" t="s">
        <v>1202</v>
      </c>
      <c r="B1175" s="2">
        <v>610930</v>
      </c>
      <c r="C1175" s="2">
        <f>IF(ISNA(VLOOKUP(A1175,vlookup_b!A:B,2,FALSE)),0,(VLOOKUP(A1175,vlookup_b!A:B,2,FALSE)))</f>
        <v>610930</v>
      </c>
      <c r="D1175" s="2">
        <f>VLOOKUP(A1175,vlookup_b!C:D,2,FALSE)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x14ac:dyDescent="0.25">
      <c r="A1176" s="1" t="s">
        <v>1203</v>
      </c>
      <c r="B1176" s="2">
        <v>1317527</v>
      </c>
      <c r="C1176" s="2">
        <f>IF(ISNA(VLOOKUP(A1176,vlookup_b!A:B,2,FALSE)),0,(VLOOKUP(A1176,vlookup_b!A:B,2,FALSE)))</f>
        <v>1317527</v>
      </c>
      <c r="D1176" s="2">
        <f>VLOOKUP(A1176,vlookup_b!C:D,2,FALSE)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x14ac:dyDescent="0.25">
      <c r="A1177" s="1" t="s">
        <v>1204</v>
      </c>
      <c r="B1177" s="2">
        <v>100000</v>
      </c>
      <c r="C1177" s="2">
        <f>IF(ISNA(VLOOKUP(A1177,vlookup_b!A:B,2,FALSE)),0,(VLOOKUP(A1177,vlookup_b!A:B,2,FALSE)))</f>
        <v>100000</v>
      </c>
      <c r="D1177" s="2">
        <f>VLOOKUP(A1177,vlookup_b!C:D,2,FALSE)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x14ac:dyDescent="0.25">
      <c r="A1178" s="1" t="s">
        <v>1205</v>
      </c>
      <c r="B1178" s="2">
        <v>461245</v>
      </c>
      <c r="C1178" s="2">
        <f>IF(ISNA(VLOOKUP(A1178,vlookup_b!A:B,2,FALSE)),0,(VLOOKUP(A1178,vlookup_b!A:B,2,FALSE)))</f>
        <v>461245</v>
      </c>
      <c r="D1178" s="2">
        <f>VLOOKUP(A1178,vlookup_b!C:D,2,FALSE)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x14ac:dyDescent="0.25">
      <c r="A1179" s="1" t="s">
        <v>1206</v>
      </c>
      <c r="B1179" s="2">
        <v>354915</v>
      </c>
      <c r="C1179" s="2">
        <f>IF(ISNA(VLOOKUP(A1179,vlookup_b!A:B,2,FALSE)),0,(VLOOKUP(A1179,vlookup_b!A:B,2,FALSE)))</f>
        <v>354915</v>
      </c>
      <c r="D1179" s="2">
        <f>VLOOKUP(A1179,vlookup_b!C:D,2,FALSE)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x14ac:dyDescent="0.25">
      <c r="A1180" s="1" t="s">
        <v>1207</v>
      </c>
      <c r="B1180" s="2">
        <v>1092648</v>
      </c>
      <c r="C1180" s="2">
        <f>IF(ISNA(VLOOKUP(A1180,vlookup_b!A:B,2,FALSE)),0,(VLOOKUP(A1180,vlookup_b!A:B,2,FALSE)))</f>
        <v>1092648</v>
      </c>
      <c r="D1180" s="2">
        <f>VLOOKUP(A1180,vlookup_b!C:D,2,FALSE)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x14ac:dyDescent="0.25">
      <c r="A1181" s="1" t="s">
        <v>1208</v>
      </c>
      <c r="B1181" s="2">
        <v>484230</v>
      </c>
      <c r="C1181" s="2">
        <f>IF(ISNA(VLOOKUP(A1181,vlookup_b!A:B,2,FALSE)),0,(VLOOKUP(A1181,vlookup_b!A:B,2,FALSE)))</f>
        <v>484230</v>
      </c>
      <c r="D1181" s="2">
        <f>VLOOKUP(A1181,vlookup_b!C:D,2,FALSE)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x14ac:dyDescent="0.25">
      <c r="A1182" s="1" t="s">
        <v>1209</v>
      </c>
      <c r="B1182" s="2">
        <v>494104</v>
      </c>
      <c r="C1182" s="2">
        <f>IF(ISNA(VLOOKUP(A1182,vlookup_b!A:B,2,FALSE)),0,(VLOOKUP(A1182,vlookup_b!A:B,2,FALSE)))</f>
        <v>494104</v>
      </c>
      <c r="D1182" s="2">
        <f>VLOOKUP(A1182,vlookup_b!C:D,2,FALSE)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x14ac:dyDescent="0.25">
      <c r="A1183" s="1" t="s">
        <v>1210</v>
      </c>
      <c r="B1183" s="2">
        <v>362258</v>
      </c>
      <c r="C1183" s="2">
        <f>IF(ISNA(VLOOKUP(A1183,vlookup_b!A:B,2,FALSE)),0,(VLOOKUP(A1183,vlookup_b!A:B,2,FALSE)))</f>
        <v>362258</v>
      </c>
      <c r="D1183" s="2">
        <f>VLOOKUP(A1183,vlookup_b!C:D,2,FALSE)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x14ac:dyDescent="0.25">
      <c r="A1184" s="1" t="s">
        <v>1211</v>
      </c>
      <c r="B1184" s="2">
        <v>605887</v>
      </c>
      <c r="C1184" s="2">
        <f>IF(ISNA(VLOOKUP(A1184,vlookup_b!A:B,2,FALSE)),0,(VLOOKUP(A1184,vlookup_b!A:B,2,FALSE)))</f>
        <v>605887</v>
      </c>
      <c r="D1184" s="2">
        <f>VLOOKUP(A1184,vlookup_b!C:D,2,FALSE)</f>
        <v>1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x14ac:dyDescent="0.25">
      <c r="A1185" s="1" t="s">
        <v>1212</v>
      </c>
      <c r="B1185" s="2">
        <v>855647</v>
      </c>
      <c r="C1185" s="2">
        <f>IF(ISNA(VLOOKUP(A1185,vlookup_b!A:B,2,FALSE)),0,(VLOOKUP(A1185,vlookup_b!A:B,2,FALSE)))</f>
        <v>855647</v>
      </c>
      <c r="D1185" s="2">
        <f>VLOOKUP(A1185,vlookup_b!C:D,2,FALSE)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x14ac:dyDescent="0.25">
      <c r="A1186" s="1" t="s">
        <v>1213</v>
      </c>
      <c r="B1186" s="2">
        <v>823583</v>
      </c>
      <c r="C1186" s="2">
        <f>IF(ISNA(VLOOKUP(A1186,vlookup_b!A:B,2,FALSE)),0,(VLOOKUP(A1186,vlookup_b!A:B,2,FALSE)))</f>
        <v>823583</v>
      </c>
      <c r="D1186" s="2">
        <f>VLOOKUP(A1186,vlookup_b!C:D,2,FALSE)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x14ac:dyDescent="0.25">
      <c r="A1187" s="1" t="s">
        <v>1214</v>
      </c>
      <c r="B1187" s="2">
        <v>1183888</v>
      </c>
      <c r="C1187" s="2">
        <f>IF(ISNA(VLOOKUP(A1187,vlookup_b!A:B,2,FALSE)),0,(VLOOKUP(A1187,vlookup_b!A:B,2,FALSE)))</f>
        <v>1183888</v>
      </c>
      <c r="D1187" s="2">
        <f>VLOOKUP(A1187,vlookup_b!C:D,2,FALSE)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x14ac:dyDescent="0.25">
      <c r="A1188" s="1" t="s">
        <v>1215</v>
      </c>
      <c r="B1188" s="2">
        <v>1707117</v>
      </c>
      <c r="C1188" s="2">
        <f>IF(ISNA(VLOOKUP(A1188,vlookup_b!A:B,2,FALSE)),0,(VLOOKUP(A1188,vlookup_b!A:B,2,FALSE)))</f>
        <v>1707117</v>
      </c>
      <c r="D1188" s="2">
        <f>VLOOKUP(A1188,vlookup_b!C:D,2,FALSE)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x14ac:dyDescent="0.25">
      <c r="A1189" s="1" t="s">
        <v>1216</v>
      </c>
      <c r="B1189" s="2">
        <v>248995</v>
      </c>
      <c r="C1189" s="2">
        <f>IF(ISNA(VLOOKUP(A1189,vlookup_b!A:B,2,FALSE)),0,(VLOOKUP(A1189,vlookup_b!A:B,2,FALSE)))</f>
        <v>248995</v>
      </c>
      <c r="D1189" s="2">
        <f>VLOOKUP(A1189,vlookup_b!C:D,2,FALSE)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x14ac:dyDescent="0.25">
      <c r="A1190" s="1" t="s">
        <v>1217</v>
      </c>
      <c r="B1190" s="2">
        <v>879868</v>
      </c>
      <c r="C1190" s="2">
        <f>IF(ISNA(VLOOKUP(A1190,vlookup_b!A:B,2,FALSE)),0,(VLOOKUP(A1190,vlookup_b!A:B,2,FALSE)))</f>
        <v>879868</v>
      </c>
      <c r="D1190" s="2">
        <f>VLOOKUP(A1190,vlookup_b!C:D,2,FALSE)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x14ac:dyDescent="0.25">
      <c r="A1191" s="1" t="s">
        <v>1218</v>
      </c>
      <c r="B1191" s="2">
        <v>162780</v>
      </c>
      <c r="C1191" s="2">
        <f>IF(ISNA(VLOOKUP(A1191,vlookup_b!A:B,2,FALSE)),0,(VLOOKUP(A1191,vlookup_b!A:B,2,FALSE)))</f>
        <v>162780</v>
      </c>
      <c r="D1191" s="2">
        <f>VLOOKUP(A1191,vlookup_b!C:D,2,FALSE)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x14ac:dyDescent="0.25">
      <c r="A1192" s="1" t="s">
        <v>1219</v>
      </c>
      <c r="B1192" s="2">
        <v>801793</v>
      </c>
      <c r="C1192" s="2">
        <f>IF(ISNA(VLOOKUP(A1192,vlookup_b!A:B,2,FALSE)),0,(VLOOKUP(A1192,vlookup_b!A:B,2,FALSE)))</f>
        <v>801793</v>
      </c>
      <c r="D1192" s="2">
        <f>VLOOKUP(A1192,vlookup_b!C:D,2,FALSE)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x14ac:dyDescent="0.25">
      <c r="A1193" s="1" t="s">
        <v>1220</v>
      </c>
      <c r="B1193" s="2">
        <v>34754</v>
      </c>
      <c r="C1193" s="2">
        <f>IF(ISNA(VLOOKUP(A1193,vlookup_b!A:B,2,FALSE)),0,(VLOOKUP(A1193,vlookup_b!A:B,2,FALSE)))</f>
        <v>34754</v>
      </c>
      <c r="D1193" s="2">
        <f>VLOOKUP(A1193,vlookup_b!C:D,2,FALSE)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x14ac:dyDescent="0.25">
      <c r="A1194" s="1" t="s">
        <v>1221</v>
      </c>
      <c r="B1194" s="2">
        <v>492800</v>
      </c>
      <c r="C1194" s="2">
        <f>IF(ISNA(VLOOKUP(A1194,vlookup_b!A:B,2,FALSE)),0,(VLOOKUP(A1194,vlookup_b!A:B,2,FALSE)))</f>
        <v>492800</v>
      </c>
      <c r="D1194" s="2">
        <f>VLOOKUP(A1194,vlookup_b!C:D,2,FALSE)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x14ac:dyDescent="0.25">
      <c r="A1195" s="1" t="s">
        <v>1222</v>
      </c>
      <c r="B1195" s="2">
        <v>280826</v>
      </c>
      <c r="C1195" s="2">
        <f>IF(ISNA(VLOOKUP(A1195,vlookup_b!A:B,2,FALSE)),0,(VLOOKUP(A1195,vlookup_b!A:B,2,FALSE)))</f>
        <v>280826</v>
      </c>
      <c r="D1195" s="2">
        <f>VLOOKUP(A1195,vlookup_b!C:D,2,FALSE)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x14ac:dyDescent="0.25">
      <c r="A1196" s="1" t="s">
        <v>1223</v>
      </c>
      <c r="B1196" s="2">
        <v>1090933</v>
      </c>
      <c r="C1196" s="2">
        <f>IF(ISNA(VLOOKUP(A1196,vlookup_b!A:B,2,FALSE)),0,(VLOOKUP(A1196,vlookup_b!A:B,2,FALSE)))</f>
        <v>1090933</v>
      </c>
      <c r="D1196" s="2">
        <f>VLOOKUP(A1196,vlookup_b!C:D,2,FALSE)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x14ac:dyDescent="0.25">
      <c r="A1197" s="1" t="s">
        <v>1224</v>
      </c>
      <c r="B1197" s="2">
        <v>311084</v>
      </c>
      <c r="C1197" s="2">
        <f>IF(ISNA(VLOOKUP(A1197,vlookup_b!A:B,2,FALSE)),0,(VLOOKUP(A1197,vlookup_b!A:B,2,FALSE)))</f>
        <v>311084</v>
      </c>
      <c r="D1197" s="2">
        <f>VLOOKUP(A1197,vlookup_b!C:D,2,FALSE)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x14ac:dyDescent="0.25">
      <c r="A1198" s="1" t="s">
        <v>1225</v>
      </c>
      <c r="B1198" s="2">
        <v>381773</v>
      </c>
      <c r="C1198" s="2">
        <f>IF(ISNA(VLOOKUP(A1198,vlookup_b!A:B,2,FALSE)),0,(VLOOKUP(A1198,vlookup_b!A:B,2,FALSE)))</f>
        <v>381773</v>
      </c>
      <c r="D1198" s="2">
        <f>VLOOKUP(A1198,vlookup_b!C:D,2,FALSE)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x14ac:dyDescent="0.25">
      <c r="A1199" s="1" t="s">
        <v>1226</v>
      </c>
      <c r="B1199" s="2">
        <v>397952</v>
      </c>
      <c r="C1199" s="2">
        <f>IF(ISNA(VLOOKUP(A1199,vlookup_b!A:B,2,FALSE)),0,(VLOOKUP(A1199,vlookup_b!A:B,2,FALSE)))</f>
        <v>397952</v>
      </c>
      <c r="D1199" s="2">
        <f>VLOOKUP(A1199,vlookup_b!C:D,2,FALSE)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x14ac:dyDescent="0.25">
      <c r="A1200" s="1" t="s">
        <v>1227</v>
      </c>
      <c r="B1200" s="2">
        <v>681973</v>
      </c>
      <c r="C1200" s="2">
        <f>IF(ISNA(VLOOKUP(A1200,vlookup_b!A:B,2,FALSE)),0,(VLOOKUP(A1200,vlookup_b!A:B,2,FALSE)))</f>
        <v>681973</v>
      </c>
      <c r="D1200" s="2">
        <f>VLOOKUP(A1200,vlookup_b!C:D,2,FALSE)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x14ac:dyDescent="0.25">
      <c r="A1201" s="1" t="s">
        <v>1228</v>
      </c>
      <c r="B1201" s="2">
        <v>459742</v>
      </c>
      <c r="C1201" s="2">
        <f>IF(ISNA(VLOOKUP(A1201,vlookup_b!A:B,2,FALSE)),0,(VLOOKUP(A1201,vlookup_b!A:B,2,FALSE)))</f>
        <v>459742</v>
      </c>
      <c r="D1201" s="2">
        <f>VLOOKUP(A1201,vlookup_b!C:D,2,FALSE)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x14ac:dyDescent="0.25">
      <c r="A1202" s="1" t="s">
        <v>1229</v>
      </c>
      <c r="B1202" s="2">
        <v>296801</v>
      </c>
      <c r="C1202" s="2">
        <f>IF(ISNA(VLOOKUP(A1202,vlookup_b!A:B,2,FALSE)),0,(VLOOKUP(A1202,vlookup_b!A:B,2,FALSE)))</f>
        <v>296801</v>
      </c>
      <c r="D1202" s="2">
        <f>VLOOKUP(A1202,vlookup_b!C:D,2,FALSE)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x14ac:dyDescent="0.25">
      <c r="A1203" s="1" t="s">
        <v>1230</v>
      </c>
      <c r="B1203" s="2">
        <v>957211</v>
      </c>
      <c r="C1203" s="2">
        <f>IF(ISNA(VLOOKUP(A1203,vlookup_b!A:B,2,FALSE)),0,(VLOOKUP(A1203,vlookup_b!A:B,2,FALSE)))</f>
        <v>957211</v>
      </c>
      <c r="D1203" s="2">
        <f>VLOOKUP(A1203,vlookup_b!C:D,2,FALSE)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x14ac:dyDescent="0.25">
      <c r="A1204" s="1" t="s">
        <v>1231</v>
      </c>
      <c r="B1204" s="2">
        <v>205156</v>
      </c>
      <c r="C1204" s="2">
        <f>IF(ISNA(VLOOKUP(A1204,vlookup_b!A:B,2,FALSE)),0,(VLOOKUP(A1204,vlookup_b!A:B,2,FALSE)))</f>
        <v>205156</v>
      </c>
      <c r="D1204" s="2">
        <f>VLOOKUP(A1204,vlookup_b!C:D,2,FALSE)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x14ac:dyDescent="0.25">
      <c r="A1205" s="1" t="s">
        <v>1232</v>
      </c>
      <c r="B1205" s="2">
        <v>491796</v>
      </c>
      <c r="C1205" s="2">
        <f>IF(ISNA(VLOOKUP(A1205,vlookup_b!A:B,2,FALSE)),0,(VLOOKUP(A1205,vlookup_b!A:B,2,FALSE)))</f>
        <v>491796</v>
      </c>
      <c r="D1205" s="2">
        <f>VLOOKUP(A1205,vlookup_b!C:D,2,FALSE)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x14ac:dyDescent="0.25">
      <c r="A1206" s="1" t="s">
        <v>1233</v>
      </c>
      <c r="B1206" s="2">
        <v>545976</v>
      </c>
      <c r="C1206" s="2">
        <f>IF(ISNA(VLOOKUP(A1206,vlookup_b!A:B,2,FALSE)),0,(VLOOKUP(A1206,vlookup_b!A:B,2,FALSE)))</f>
        <v>545976</v>
      </c>
      <c r="D1206" s="2">
        <f>VLOOKUP(A1206,vlookup_b!C:D,2,FALSE)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x14ac:dyDescent="0.25">
      <c r="A1207" s="1" t="s">
        <v>1234</v>
      </c>
      <c r="B1207" s="2">
        <v>526988</v>
      </c>
      <c r="C1207" s="2">
        <f>IF(ISNA(VLOOKUP(A1207,vlookup_b!A:B,2,FALSE)),0,(VLOOKUP(A1207,vlookup_b!A:B,2,FALSE)))</f>
        <v>526988</v>
      </c>
      <c r="D1207" s="2">
        <f>VLOOKUP(A1207,vlookup_b!C:D,2,FALSE)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x14ac:dyDescent="0.25">
      <c r="A1208" s="1" t="s">
        <v>1235</v>
      </c>
      <c r="B1208" s="2">
        <v>1148013</v>
      </c>
      <c r="C1208" s="2">
        <f>IF(ISNA(VLOOKUP(A1208,vlookup_b!A:B,2,FALSE)),0,(VLOOKUP(A1208,vlookup_b!A:B,2,FALSE)))</f>
        <v>1148013</v>
      </c>
      <c r="D1208" s="2">
        <f>VLOOKUP(A1208,vlookup_b!C:D,2,FALSE)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x14ac:dyDescent="0.25">
      <c r="A1209" s="1" t="s">
        <v>1236</v>
      </c>
      <c r="B1209" s="2">
        <v>212823</v>
      </c>
      <c r="C1209" s="2">
        <f>IF(ISNA(VLOOKUP(A1209,vlookup_b!A:B,2,FALSE)),0,(VLOOKUP(A1209,vlookup_b!A:B,2,FALSE)))</f>
        <v>212823</v>
      </c>
      <c r="D1209" s="2">
        <f>VLOOKUP(A1209,vlookup_b!C:D,2,FALSE)</f>
        <v>1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x14ac:dyDescent="0.25">
      <c r="A1210" s="1" t="s">
        <v>1237</v>
      </c>
      <c r="B1210" s="2">
        <v>846995</v>
      </c>
      <c r="C1210" s="2">
        <f>IF(ISNA(VLOOKUP(A1210,vlookup_b!A:B,2,FALSE)),0,(VLOOKUP(A1210,vlookup_b!A:B,2,FALSE)))</f>
        <v>846995</v>
      </c>
      <c r="D1210" s="2">
        <f>VLOOKUP(A1210,vlookup_b!C:D,2,FALSE)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x14ac:dyDescent="0.25">
      <c r="A1211" s="1" t="s">
        <v>1238</v>
      </c>
      <c r="B1211" s="2">
        <v>390517</v>
      </c>
      <c r="C1211" s="2">
        <f>IF(ISNA(VLOOKUP(A1211,vlookup_b!A:B,2,FALSE)),0,(VLOOKUP(A1211,vlookup_b!A:B,2,FALSE)))</f>
        <v>390517</v>
      </c>
      <c r="D1211" s="2">
        <f>VLOOKUP(A1211,vlookup_b!C:D,2,FALSE)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x14ac:dyDescent="0.25">
      <c r="A1212" s="1" t="s">
        <v>1239</v>
      </c>
      <c r="B1212" s="2">
        <v>1539327</v>
      </c>
      <c r="C1212" s="2">
        <f>IF(ISNA(VLOOKUP(A1212,vlookup_b!A:B,2,FALSE)),0,(VLOOKUP(A1212,vlookup_b!A:B,2,FALSE)))</f>
        <v>1539327</v>
      </c>
      <c r="D1212" s="2">
        <f>VLOOKUP(A1212,vlookup_b!C:D,2,FALSE)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x14ac:dyDescent="0.25">
      <c r="A1213" s="1" t="s">
        <v>1240</v>
      </c>
      <c r="B1213" s="2">
        <v>516189</v>
      </c>
      <c r="C1213" s="2">
        <f>IF(ISNA(VLOOKUP(A1213,vlookup_b!A:B,2,FALSE)),0,(VLOOKUP(A1213,vlookup_b!A:B,2,FALSE)))</f>
        <v>516189</v>
      </c>
      <c r="D1213" s="2">
        <f>VLOOKUP(A1213,vlookup_b!C:D,2,FALSE)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x14ac:dyDescent="0.25">
      <c r="A1214" s="1" t="s">
        <v>1241</v>
      </c>
      <c r="B1214" s="2">
        <v>322399</v>
      </c>
      <c r="C1214" s="2">
        <f>IF(ISNA(VLOOKUP(A1214,vlookup_b!A:B,2,FALSE)),0,(VLOOKUP(A1214,vlookup_b!A:B,2,FALSE)))</f>
        <v>322399</v>
      </c>
      <c r="D1214" s="2">
        <f>VLOOKUP(A1214,vlookup_b!C:D,2,FALSE)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x14ac:dyDescent="0.25">
      <c r="A1215" s="1" t="s">
        <v>1242</v>
      </c>
      <c r="B1215" s="2">
        <v>62000</v>
      </c>
      <c r="C1215" s="2">
        <f>IF(ISNA(VLOOKUP(A1215,vlookup_b!A:B,2,FALSE)),0,(VLOOKUP(A1215,vlookup_b!A:B,2,FALSE)))</f>
        <v>62000</v>
      </c>
      <c r="D1215" s="2">
        <f>VLOOKUP(A1215,vlookup_b!C:D,2,FALSE)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x14ac:dyDescent="0.25">
      <c r="A1216" s="1" t="s">
        <v>1243</v>
      </c>
      <c r="B1216" s="2">
        <v>1577231</v>
      </c>
      <c r="C1216" s="2">
        <f>IF(ISNA(VLOOKUP(A1216,vlookup_b!A:B,2,FALSE)),0,(VLOOKUP(A1216,vlookup_b!A:B,2,FALSE)))</f>
        <v>1577231</v>
      </c>
      <c r="D1216" s="2">
        <f>VLOOKUP(A1216,vlookup_b!C:D,2,FALSE)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x14ac:dyDescent="0.25">
      <c r="A1217" s="1" t="s">
        <v>1244</v>
      </c>
      <c r="B1217" s="2">
        <v>217792</v>
      </c>
      <c r="C1217" s="2">
        <f>IF(ISNA(VLOOKUP(A1217,vlookup_b!A:B,2,FALSE)),0,(VLOOKUP(A1217,vlookup_b!A:B,2,FALSE)))</f>
        <v>217792</v>
      </c>
      <c r="D1217" s="2">
        <f>VLOOKUP(A1217,vlookup_b!C:D,2,FALSE)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x14ac:dyDescent="0.25">
      <c r="A1218" s="1" t="s">
        <v>1245</v>
      </c>
      <c r="B1218" s="2">
        <v>2393540</v>
      </c>
      <c r="C1218" s="2">
        <f>IF(ISNA(VLOOKUP(A1218,vlookup_b!A:B,2,FALSE)),0,(VLOOKUP(A1218,vlookup_b!A:B,2,FALSE)))</f>
        <v>2393540</v>
      </c>
      <c r="D1218" s="2">
        <f>VLOOKUP(A1218,vlookup_b!C:D,2,FALSE)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x14ac:dyDescent="0.25">
      <c r="A1219" s="1" t="s">
        <v>1246</v>
      </c>
      <c r="B1219" s="2">
        <v>459164</v>
      </c>
      <c r="C1219" s="2">
        <f>IF(ISNA(VLOOKUP(A1219,vlookup_b!A:B,2,FALSE)),0,(VLOOKUP(A1219,vlookup_b!A:B,2,FALSE)))</f>
        <v>459164</v>
      </c>
      <c r="D1219" s="2">
        <f>VLOOKUP(A1219,vlookup_b!C:D,2,FALSE)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x14ac:dyDescent="0.25">
      <c r="A1220" s="1" t="s">
        <v>1247</v>
      </c>
      <c r="B1220" s="2">
        <v>256908</v>
      </c>
      <c r="C1220" s="2">
        <f>IF(ISNA(VLOOKUP(A1220,vlookup_b!A:B,2,FALSE)),0,(VLOOKUP(A1220,vlookup_b!A:B,2,FALSE)))</f>
        <v>256908</v>
      </c>
      <c r="D1220" s="2">
        <f>VLOOKUP(A1220,vlookup_b!C:D,2,FALSE)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x14ac:dyDescent="0.25">
      <c r="A1221" s="1" t="s">
        <v>1248</v>
      </c>
      <c r="B1221" s="2">
        <v>509912</v>
      </c>
      <c r="C1221" s="2">
        <f>IF(ISNA(VLOOKUP(A1221,vlookup_b!A:B,2,FALSE)),0,(VLOOKUP(A1221,vlookup_b!A:B,2,FALSE)))</f>
        <v>509912</v>
      </c>
      <c r="D1221" s="2">
        <f>VLOOKUP(A1221,vlookup_b!C:D,2,FALSE)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x14ac:dyDescent="0.25">
      <c r="A1222" s="1" t="s">
        <v>1249</v>
      </c>
      <c r="B1222" s="2">
        <v>174385</v>
      </c>
      <c r="C1222" s="2">
        <f>IF(ISNA(VLOOKUP(A1222,vlookup_b!A:B,2,FALSE)),0,(VLOOKUP(A1222,vlookup_b!A:B,2,FALSE)))</f>
        <v>174385</v>
      </c>
      <c r="D1222" s="2">
        <f>VLOOKUP(A1222,vlookup_b!C:D,2,FALSE)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x14ac:dyDescent="0.25">
      <c r="A1223" s="1" t="s">
        <v>1250</v>
      </c>
      <c r="B1223" s="2">
        <v>405474</v>
      </c>
      <c r="C1223" s="2">
        <f>IF(ISNA(VLOOKUP(A1223,vlookup_b!A:B,2,FALSE)),0,(VLOOKUP(A1223,vlookup_b!A:B,2,FALSE)))</f>
        <v>405474</v>
      </c>
      <c r="D1223" s="2">
        <f>VLOOKUP(A1223,vlookup_b!C:D,2,FALSE)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x14ac:dyDescent="0.25">
      <c r="A1224" s="1" t="s">
        <v>1251</v>
      </c>
      <c r="B1224" s="2">
        <v>424467</v>
      </c>
      <c r="C1224" s="2">
        <f>IF(ISNA(VLOOKUP(A1224,vlookup_b!A:B,2,FALSE)),0,(VLOOKUP(A1224,vlookup_b!A:B,2,FALSE)))</f>
        <v>424467</v>
      </c>
      <c r="D1224" s="2">
        <f>VLOOKUP(A1224,vlookup_b!C:D,2,FALSE)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x14ac:dyDescent="0.25">
      <c r="A1225" s="1" t="s">
        <v>1252</v>
      </c>
      <c r="B1225" s="2">
        <v>1040019</v>
      </c>
      <c r="C1225" s="2">
        <f>IF(ISNA(VLOOKUP(A1225,vlookup_b!A:B,2,FALSE)),0,(VLOOKUP(A1225,vlookup_b!A:B,2,FALSE)))</f>
        <v>1040019</v>
      </c>
      <c r="D1225" s="2">
        <f>VLOOKUP(A1225,vlookup_b!C:D,2,FALSE)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x14ac:dyDescent="0.25">
      <c r="A1226" s="1" t="s">
        <v>1253</v>
      </c>
      <c r="B1226" s="2">
        <v>433589</v>
      </c>
      <c r="C1226" s="2">
        <f>IF(ISNA(VLOOKUP(A1226,vlookup_b!A:B,2,FALSE)),0,(VLOOKUP(A1226,vlookup_b!A:B,2,FALSE)))</f>
        <v>433589</v>
      </c>
      <c r="D1226" s="2">
        <f>VLOOKUP(A1226,vlookup_b!C:D,2,FALSE)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x14ac:dyDescent="0.25">
      <c r="A1227" s="1" t="s">
        <v>1254</v>
      </c>
      <c r="B1227" s="2">
        <v>429079</v>
      </c>
      <c r="C1227" s="2">
        <f>IF(ISNA(VLOOKUP(A1227,vlookup_b!A:B,2,FALSE)),0,(VLOOKUP(A1227,vlookup_b!A:B,2,FALSE)))</f>
        <v>429079</v>
      </c>
      <c r="D1227" s="2">
        <f>VLOOKUP(A1227,vlookup_b!C:D,2,FALSE)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x14ac:dyDescent="0.25">
      <c r="A1228" s="1" t="s">
        <v>1255</v>
      </c>
      <c r="B1228" s="2">
        <v>932903</v>
      </c>
      <c r="C1228" s="2">
        <f>IF(ISNA(VLOOKUP(A1228,vlookup_b!A:B,2,FALSE)),0,(VLOOKUP(A1228,vlookup_b!A:B,2,FALSE)))</f>
        <v>932903</v>
      </c>
      <c r="D1228" s="2">
        <f>VLOOKUP(A1228,vlookup_b!C:D,2,FALSE)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x14ac:dyDescent="0.25">
      <c r="A1229" s="1" t="s">
        <v>1256</v>
      </c>
      <c r="B1229" s="2">
        <v>105893</v>
      </c>
      <c r="C1229" s="2">
        <f>IF(ISNA(VLOOKUP(A1229,vlookup_b!A:B,2,FALSE)),0,(VLOOKUP(A1229,vlookup_b!A:B,2,FALSE)))</f>
        <v>105893</v>
      </c>
      <c r="D1229" s="2">
        <f>VLOOKUP(A1229,vlookup_b!C:D,2,FALSE)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x14ac:dyDescent="0.25">
      <c r="A1230" s="1" t="s">
        <v>1257</v>
      </c>
      <c r="B1230" s="2">
        <v>1007187</v>
      </c>
      <c r="C1230" s="2">
        <f>IF(ISNA(VLOOKUP(A1230,vlookup_b!A:B,2,FALSE)),0,(VLOOKUP(A1230,vlookup_b!A:B,2,FALSE)))</f>
        <v>1007187</v>
      </c>
      <c r="D1230" s="2">
        <f>VLOOKUP(A1230,vlookup_b!C:D,2,FALSE)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x14ac:dyDescent="0.25">
      <c r="A1231" s="1" t="s">
        <v>1258</v>
      </c>
      <c r="B1231" s="2">
        <v>438706</v>
      </c>
      <c r="C1231" s="2">
        <f>IF(ISNA(VLOOKUP(A1231,vlookup_b!A:B,2,FALSE)),0,(VLOOKUP(A1231,vlookup_b!A:B,2,FALSE)))</f>
        <v>438706</v>
      </c>
      <c r="D1231" s="2">
        <f>VLOOKUP(A1231,vlookup_b!C:D,2,FALSE)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x14ac:dyDescent="0.25">
      <c r="A1232" s="1" t="s">
        <v>1259</v>
      </c>
      <c r="B1232" s="2">
        <v>490515</v>
      </c>
      <c r="C1232" s="2">
        <f>IF(ISNA(VLOOKUP(A1232,vlookup_b!A:B,2,FALSE)),0,(VLOOKUP(A1232,vlookup_b!A:B,2,FALSE)))</f>
        <v>490515</v>
      </c>
      <c r="D1232" s="2">
        <f>VLOOKUP(A1232,vlookup_b!C:D,2,FALSE)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x14ac:dyDescent="0.25">
      <c r="A1233" s="1" t="s">
        <v>1260</v>
      </c>
      <c r="B1233" s="2">
        <v>2373273</v>
      </c>
      <c r="C1233" s="2">
        <f>IF(ISNA(VLOOKUP(A1233,vlookup_b!A:B,2,FALSE)),0,(VLOOKUP(A1233,vlookup_b!A:B,2,FALSE)))</f>
        <v>2373273</v>
      </c>
      <c r="D1233" s="2">
        <f>VLOOKUP(A1233,vlookup_b!C:D,2,FALSE)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x14ac:dyDescent="0.25">
      <c r="A1234" s="1" t="s">
        <v>1261</v>
      </c>
      <c r="B1234" s="2">
        <v>1168200</v>
      </c>
      <c r="C1234" s="2">
        <f>IF(ISNA(VLOOKUP(A1234,vlookup_b!A:B,2,FALSE)),0,(VLOOKUP(A1234,vlookup_b!A:B,2,FALSE)))</f>
        <v>1168200</v>
      </c>
      <c r="D1234" s="2">
        <f>VLOOKUP(A1234,vlookup_b!C:D,2,FALSE)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x14ac:dyDescent="0.25">
      <c r="A1235" s="1" t="s">
        <v>1262</v>
      </c>
      <c r="B1235" s="2">
        <v>273202</v>
      </c>
      <c r="C1235" s="2">
        <f>IF(ISNA(VLOOKUP(A1235,vlookup_b!A:B,2,FALSE)),0,(VLOOKUP(A1235,vlookup_b!A:B,2,FALSE)))</f>
        <v>273202</v>
      </c>
      <c r="D1235" s="2">
        <f>VLOOKUP(A1235,vlookup_b!C:D,2,FALSE)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x14ac:dyDescent="0.25">
      <c r="A1236" s="1" t="s">
        <v>1263</v>
      </c>
      <c r="B1236" s="2">
        <v>59226</v>
      </c>
      <c r="C1236" s="2">
        <f>IF(ISNA(VLOOKUP(A1236,vlookup_b!A:B,2,FALSE)),0,(VLOOKUP(A1236,vlookup_b!A:B,2,FALSE)))</f>
        <v>59226</v>
      </c>
      <c r="D1236" s="2">
        <f>VLOOKUP(A1236,vlookup_b!C:D,2,FALSE)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x14ac:dyDescent="0.25">
      <c r="A1237" s="1" t="s">
        <v>1264</v>
      </c>
      <c r="B1237" s="2">
        <v>923089</v>
      </c>
      <c r="C1237" s="2">
        <f>IF(ISNA(VLOOKUP(A1237,vlookup_b!A:B,2,FALSE)),0,(VLOOKUP(A1237,vlookup_b!A:B,2,FALSE)))</f>
        <v>923089</v>
      </c>
      <c r="D1237" s="2">
        <f>VLOOKUP(A1237,vlookup_b!C:D,2,FALSE)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x14ac:dyDescent="0.25">
      <c r="A1238" s="1" t="s">
        <v>1265</v>
      </c>
      <c r="B1238" s="2">
        <v>898240</v>
      </c>
      <c r="C1238" s="2">
        <f>IF(ISNA(VLOOKUP(A1238,vlookup_b!A:B,2,FALSE)),0,(VLOOKUP(A1238,vlookup_b!A:B,2,FALSE)))</f>
        <v>972948</v>
      </c>
      <c r="D1238" s="2">
        <f>VLOOKUP(A1238,vlookup_b!C:D,2,FALSE)</f>
        <v>2</v>
      </c>
      <c r="E1238" s="2">
        <f t="shared" si="57"/>
        <v>-74708</v>
      </c>
      <c r="F1238" t="str">
        <f t="shared" si="58"/>
        <v>aman</v>
      </c>
      <c r="G1238" t="str">
        <f t="shared" si="59"/>
        <v>update</v>
      </c>
    </row>
    <row r="1239" spans="1:7" x14ac:dyDescent="0.25">
      <c r="A1239" s="1" t="s">
        <v>1266</v>
      </c>
      <c r="B1239" s="2">
        <v>451794</v>
      </c>
      <c r="C1239" s="2">
        <f>IF(ISNA(VLOOKUP(A1239,vlookup_b!A:B,2,FALSE)),0,(VLOOKUP(A1239,vlookup_b!A:B,2,FALSE)))</f>
        <v>451794</v>
      </c>
      <c r="D1239" s="2">
        <f>VLOOKUP(A1239,vlookup_b!C:D,2,FALSE)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x14ac:dyDescent="0.25">
      <c r="A1240" s="1" t="s">
        <v>1267</v>
      </c>
      <c r="B1240" s="2">
        <v>1600036</v>
      </c>
      <c r="C1240" s="2">
        <f>IF(ISNA(VLOOKUP(A1240,vlookup_b!A:B,2,FALSE)),0,(VLOOKUP(A1240,vlookup_b!A:B,2,FALSE)))</f>
        <v>1600036</v>
      </c>
      <c r="D1240" s="2">
        <f>VLOOKUP(A1240,vlookup_b!C:D,2,FALSE)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x14ac:dyDescent="0.25">
      <c r="A1241" s="1" t="s">
        <v>1268</v>
      </c>
      <c r="B1241" s="2">
        <v>664036</v>
      </c>
      <c r="C1241" s="2">
        <f>IF(ISNA(VLOOKUP(A1241,vlookup_b!A:B,2,FALSE)),0,(VLOOKUP(A1241,vlookup_b!A:B,2,FALSE)))</f>
        <v>664036</v>
      </c>
      <c r="D1241" s="2">
        <f>VLOOKUP(A1241,vlookup_b!C:D,2,FALSE)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x14ac:dyDescent="0.25">
      <c r="A1242" s="1" t="s">
        <v>1269</v>
      </c>
      <c r="B1242" s="2">
        <v>183902</v>
      </c>
      <c r="C1242" s="2">
        <f>IF(ISNA(VLOOKUP(A1242,vlookup_b!A:B,2,FALSE)),0,(VLOOKUP(A1242,vlookup_b!A:B,2,FALSE)))</f>
        <v>183902</v>
      </c>
      <c r="D1242" s="2">
        <f>VLOOKUP(A1242,vlookup_b!C:D,2,FALSE)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x14ac:dyDescent="0.25">
      <c r="A1243" s="1" t="s">
        <v>1270</v>
      </c>
      <c r="B1243" s="2">
        <v>1075452</v>
      </c>
      <c r="C1243" s="2">
        <f>IF(ISNA(VLOOKUP(A1243,vlookup_b!A:B,2,FALSE)),0,(VLOOKUP(A1243,vlookup_b!A:B,2,FALSE)))</f>
        <v>1075452</v>
      </c>
      <c r="D1243" s="2">
        <f>VLOOKUP(A1243,vlookup_b!C:D,2,FALSE)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x14ac:dyDescent="0.25">
      <c r="A1244" s="1" t="s">
        <v>1271</v>
      </c>
      <c r="B1244" s="2">
        <v>3357398</v>
      </c>
      <c r="C1244" s="2">
        <f>IF(ISNA(VLOOKUP(A1244,vlookup_b!A:B,2,FALSE)),0,(VLOOKUP(A1244,vlookup_b!A:B,2,FALSE)))</f>
        <v>3357398</v>
      </c>
      <c r="D1244" s="2">
        <f>VLOOKUP(A1244,vlookup_b!C:D,2,FALSE)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x14ac:dyDescent="0.25">
      <c r="A1245" s="1" t="s">
        <v>1272</v>
      </c>
      <c r="B1245" s="2">
        <v>382287</v>
      </c>
      <c r="C1245" s="2">
        <f>IF(ISNA(VLOOKUP(A1245,vlookup_b!A:B,2,FALSE)),0,(VLOOKUP(A1245,vlookup_b!A:B,2,FALSE)))</f>
        <v>382287</v>
      </c>
      <c r="D1245" s="2">
        <f>VLOOKUP(A1245,vlookup_b!C:D,2,FALSE)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x14ac:dyDescent="0.25">
      <c r="A1246" s="1" t="s">
        <v>1273</v>
      </c>
      <c r="B1246" s="2">
        <v>615960</v>
      </c>
      <c r="C1246" s="2">
        <f>IF(ISNA(VLOOKUP(A1246,vlookup_b!A:B,2,FALSE)),0,(VLOOKUP(A1246,vlookup_b!A:B,2,FALSE)))</f>
        <v>1434516</v>
      </c>
      <c r="D1246" s="2">
        <f>VLOOKUP(A1246,vlookup_b!C:D,2,FALSE)</f>
        <v>1</v>
      </c>
      <c r="E1246" s="2">
        <f t="shared" si="57"/>
        <v>-818556</v>
      </c>
      <c r="F1246" t="str">
        <f t="shared" si="58"/>
        <v>aman</v>
      </c>
      <c r="G1246" t="str">
        <f t="shared" si="59"/>
        <v>update</v>
      </c>
    </row>
    <row r="1247" spans="1:7" x14ac:dyDescent="0.25">
      <c r="A1247" s="1" t="s">
        <v>1274</v>
      </c>
      <c r="B1247" s="2">
        <v>254310</v>
      </c>
      <c r="C1247" s="2">
        <f>IF(ISNA(VLOOKUP(A1247,vlookup_b!A:B,2,FALSE)),0,(VLOOKUP(A1247,vlookup_b!A:B,2,FALSE)))</f>
        <v>254310</v>
      </c>
      <c r="D1247" s="2">
        <f>VLOOKUP(A1247,vlookup_b!C:D,2,FALSE)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x14ac:dyDescent="0.25">
      <c r="A1248" s="1" t="s">
        <v>1275</v>
      </c>
      <c r="B1248" s="2">
        <v>604006</v>
      </c>
      <c r="C1248" s="2">
        <f>IF(ISNA(VLOOKUP(A1248,vlookup_b!A:B,2,FALSE)),0,(VLOOKUP(A1248,vlookup_b!A:B,2,FALSE)))</f>
        <v>604006</v>
      </c>
      <c r="D1248" s="2">
        <f>VLOOKUP(A1248,vlookup_b!C:D,2,FALSE)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x14ac:dyDescent="0.25">
      <c r="A1249" s="1" t="s">
        <v>1276</v>
      </c>
      <c r="B1249" s="2">
        <v>567970</v>
      </c>
      <c r="C1249" s="2">
        <f>IF(ISNA(VLOOKUP(A1249,vlookup_b!A:B,2,FALSE)),0,(VLOOKUP(A1249,vlookup_b!A:B,2,FALSE)))</f>
        <v>567970</v>
      </c>
      <c r="D1249" s="2">
        <f>VLOOKUP(A1249,vlookup_b!C:D,2,FALSE)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x14ac:dyDescent="0.25">
      <c r="A1250" s="1" t="s">
        <v>1277</v>
      </c>
      <c r="B1250" s="2">
        <v>1116118</v>
      </c>
      <c r="C1250" s="2">
        <f>IF(ISNA(VLOOKUP(A1250,vlookup_b!A:B,2,FALSE)),0,(VLOOKUP(A1250,vlookup_b!A:B,2,FALSE)))</f>
        <v>1116118</v>
      </c>
      <c r="D1250" s="2">
        <f>VLOOKUP(A1250,vlookup_b!C:D,2,FALSE)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x14ac:dyDescent="0.25">
      <c r="A1251" s="1" t="s">
        <v>1278</v>
      </c>
      <c r="B1251" s="2">
        <v>165493</v>
      </c>
      <c r="C1251" s="2">
        <f>IF(ISNA(VLOOKUP(A1251,vlookup_b!A:B,2,FALSE)),0,(VLOOKUP(A1251,vlookup_b!A:B,2,FALSE)))</f>
        <v>165493</v>
      </c>
      <c r="D1251" s="2">
        <f>VLOOKUP(A1251,vlookup_b!C:D,2,FALSE)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x14ac:dyDescent="0.25">
      <c r="A1252" s="1" t="s">
        <v>1279</v>
      </c>
      <c r="B1252" s="2">
        <v>663164</v>
      </c>
      <c r="C1252" s="2">
        <f>IF(ISNA(VLOOKUP(A1252,vlookup_b!A:B,2,FALSE)),0,(VLOOKUP(A1252,vlookup_b!A:B,2,FALSE)))</f>
        <v>663164</v>
      </c>
      <c r="D1252" s="2">
        <f>VLOOKUP(A1252,vlookup_b!C:D,2,FALSE)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x14ac:dyDescent="0.25">
      <c r="A1253" s="1" t="s">
        <v>1280</v>
      </c>
      <c r="B1253" s="2">
        <v>419172</v>
      </c>
      <c r="C1253" s="2">
        <f>IF(ISNA(VLOOKUP(A1253,vlookup_b!A:B,2,FALSE)),0,(VLOOKUP(A1253,vlookup_b!A:B,2,FALSE)))</f>
        <v>419172</v>
      </c>
      <c r="D1253" s="2">
        <f>VLOOKUP(A1253,vlookup_b!C:D,2,FALSE)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x14ac:dyDescent="0.25">
      <c r="A1254" s="1" t="s">
        <v>1281</v>
      </c>
      <c r="B1254" s="2">
        <v>761715</v>
      </c>
      <c r="C1254" s="2">
        <f>IF(ISNA(VLOOKUP(A1254,vlookup_b!A:B,2,FALSE)),0,(VLOOKUP(A1254,vlookup_b!A:B,2,FALSE)))</f>
        <v>761715</v>
      </c>
      <c r="D1254" s="2">
        <f>VLOOKUP(A1254,vlookup_b!C:D,2,FALSE)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x14ac:dyDescent="0.25">
      <c r="A1255" s="1" t="s">
        <v>1282</v>
      </c>
      <c r="B1255" s="2">
        <v>500274</v>
      </c>
      <c r="C1255" s="2">
        <f>IF(ISNA(VLOOKUP(A1255,vlookup_b!A:B,2,FALSE)),0,(VLOOKUP(A1255,vlookup_b!A:B,2,FALSE)))</f>
        <v>500274</v>
      </c>
      <c r="D1255" s="2">
        <f>VLOOKUP(A1255,vlookup_b!C:D,2,FALSE)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x14ac:dyDescent="0.25">
      <c r="A1256" s="1" t="s">
        <v>1283</v>
      </c>
      <c r="B1256" s="2">
        <v>166314</v>
      </c>
      <c r="C1256" s="2">
        <f>IF(ISNA(VLOOKUP(A1256,vlookup_b!A:B,2,FALSE)),0,(VLOOKUP(A1256,vlookup_b!A:B,2,FALSE)))</f>
        <v>166314</v>
      </c>
      <c r="D1256" s="2">
        <f>VLOOKUP(A1256,vlookup_b!C:D,2,FALSE)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x14ac:dyDescent="0.25">
      <c r="A1257" s="1" t="s">
        <v>1284</v>
      </c>
      <c r="B1257" s="2">
        <v>198767</v>
      </c>
      <c r="C1257" s="2">
        <f>IF(ISNA(VLOOKUP(A1257,vlookup_b!A:B,2,FALSE)),0,(VLOOKUP(A1257,vlookup_b!A:B,2,FALSE)))</f>
        <v>198767</v>
      </c>
      <c r="D1257" s="2">
        <f>VLOOKUP(A1257,vlookup_b!C:D,2,FALSE)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x14ac:dyDescent="0.25">
      <c r="A1258" s="1" t="s">
        <v>1285</v>
      </c>
      <c r="B1258" s="2">
        <v>137536</v>
      </c>
      <c r="C1258" s="2">
        <f>IF(ISNA(VLOOKUP(A1258,vlookup_b!A:B,2,FALSE)),0,(VLOOKUP(A1258,vlookup_b!A:B,2,FALSE)))</f>
        <v>137536</v>
      </c>
      <c r="D1258" s="2">
        <f>VLOOKUP(A1258,vlookup_b!C:D,2,FALSE)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x14ac:dyDescent="0.25">
      <c r="A1259" s="1" t="s">
        <v>1286</v>
      </c>
      <c r="B1259" s="2">
        <v>1906437</v>
      </c>
      <c r="C1259" s="2">
        <f>IF(ISNA(VLOOKUP(A1259,vlookup_b!A:B,2,FALSE)),0,(VLOOKUP(A1259,vlookup_b!A:B,2,FALSE)))</f>
        <v>1906437</v>
      </c>
      <c r="D1259" s="2">
        <f>VLOOKUP(A1259,vlookup_b!C:D,2,FALSE)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x14ac:dyDescent="0.25">
      <c r="A1260" s="1" t="s">
        <v>1287</v>
      </c>
      <c r="B1260" s="2">
        <v>336828</v>
      </c>
      <c r="C1260" s="2">
        <f>IF(ISNA(VLOOKUP(A1260,vlookup_b!A:B,2,FALSE)),0,(VLOOKUP(A1260,vlookup_b!A:B,2,FALSE)))</f>
        <v>336828</v>
      </c>
      <c r="D1260" s="2">
        <f>VLOOKUP(A1260,vlookup_b!C:D,2,FALSE)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x14ac:dyDescent="0.25">
      <c r="A1261" s="1" t="s">
        <v>1288</v>
      </c>
      <c r="B1261" s="2">
        <v>1569359</v>
      </c>
      <c r="C1261" s="2">
        <f>IF(ISNA(VLOOKUP(A1261,vlookup_b!A:B,2,FALSE)),0,(VLOOKUP(A1261,vlookup_b!A:B,2,FALSE)))</f>
        <v>6720908</v>
      </c>
      <c r="D1261" s="2">
        <f>VLOOKUP(A1261,vlookup_b!C:D,2,FALSE)</f>
        <v>0</v>
      </c>
      <c r="E1261" s="2">
        <f t="shared" si="57"/>
        <v>-5151549</v>
      </c>
      <c r="F1261" t="str">
        <f t="shared" si="58"/>
        <v>aman</v>
      </c>
      <c r="G1261" t="str">
        <f t="shared" si="59"/>
        <v>update</v>
      </c>
    </row>
    <row r="1262" spans="1:7" x14ac:dyDescent="0.25">
      <c r="A1262" s="1" t="s">
        <v>1289</v>
      </c>
      <c r="B1262" s="2">
        <v>955800</v>
      </c>
      <c r="C1262" s="2">
        <f>IF(ISNA(VLOOKUP(A1262,vlookup_b!A:B,2,FALSE)),0,(VLOOKUP(A1262,vlookup_b!A:B,2,FALSE)))</f>
        <v>955800</v>
      </c>
      <c r="D1262" s="2">
        <f>VLOOKUP(A1262,vlookup_b!C:D,2,FALSE)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x14ac:dyDescent="0.25">
      <c r="A1263" s="1" t="s">
        <v>1290</v>
      </c>
      <c r="B1263" s="2">
        <v>246883</v>
      </c>
      <c r="C1263" s="2">
        <f>IF(ISNA(VLOOKUP(A1263,vlookup_b!A:B,2,FALSE)),0,(VLOOKUP(A1263,vlookup_b!A:B,2,FALSE)))</f>
        <v>246883</v>
      </c>
      <c r="D1263" s="2">
        <f>VLOOKUP(A1263,vlookup_b!C:D,2,FALSE)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x14ac:dyDescent="0.25">
      <c r="A1264" s="1" t="s">
        <v>1291</v>
      </c>
      <c r="B1264" s="2">
        <v>143606</v>
      </c>
      <c r="C1264" s="2">
        <f>IF(ISNA(VLOOKUP(A1264,vlookup_b!A:B,2,FALSE)),0,(VLOOKUP(A1264,vlookup_b!A:B,2,FALSE)))</f>
        <v>143606</v>
      </c>
      <c r="D1264" s="2">
        <f>VLOOKUP(A1264,vlookup_b!C:D,2,FALSE)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x14ac:dyDescent="0.25">
      <c r="A1265" s="1" t="s">
        <v>1292</v>
      </c>
      <c r="B1265" s="2">
        <v>114686</v>
      </c>
      <c r="C1265" s="2">
        <f>IF(ISNA(VLOOKUP(A1265,vlookup_b!A:B,2,FALSE)),0,(VLOOKUP(A1265,vlookup_b!A:B,2,FALSE)))</f>
        <v>114686</v>
      </c>
      <c r="D1265" s="2">
        <f>VLOOKUP(A1265,vlookup_b!C:D,2,FALSE)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x14ac:dyDescent="0.25">
      <c r="A1266" s="1" t="s">
        <v>1293</v>
      </c>
      <c r="B1266" s="2">
        <v>526020</v>
      </c>
      <c r="C1266" s="2">
        <f>IF(ISNA(VLOOKUP(A1266,vlookup_b!A:B,2,FALSE)),0,(VLOOKUP(A1266,vlookup_b!A:B,2,FALSE)))</f>
        <v>526020</v>
      </c>
      <c r="D1266" s="2">
        <f>VLOOKUP(A1266,vlookup_b!C:D,2,FALSE)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x14ac:dyDescent="0.25">
      <c r="A1267" s="1" t="s">
        <v>1294</v>
      </c>
      <c r="B1267" s="2">
        <v>515697</v>
      </c>
      <c r="C1267" s="2">
        <f>IF(ISNA(VLOOKUP(A1267,vlookup_b!A:B,2,FALSE)),0,(VLOOKUP(A1267,vlookup_b!A:B,2,FALSE)))</f>
        <v>515697</v>
      </c>
      <c r="D1267" s="2">
        <f>VLOOKUP(A1267,vlookup_b!C:D,2,FALSE)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x14ac:dyDescent="0.25">
      <c r="A1268" s="1" t="s">
        <v>1295</v>
      </c>
      <c r="B1268" s="2">
        <v>317993</v>
      </c>
      <c r="C1268" s="2">
        <f>IF(ISNA(VLOOKUP(A1268,vlookup_b!A:B,2,FALSE)),0,(VLOOKUP(A1268,vlookup_b!A:B,2,FALSE)))</f>
        <v>317993</v>
      </c>
      <c r="D1268" s="2">
        <f>VLOOKUP(A1268,vlookup_b!C:D,2,FALSE)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x14ac:dyDescent="0.25">
      <c r="A1269" s="1" t="s">
        <v>1296</v>
      </c>
      <c r="B1269" s="2">
        <v>827692</v>
      </c>
      <c r="C1269" s="2">
        <f>IF(ISNA(VLOOKUP(A1269,vlookup_b!A:B,2,FALSE)),0,(VLOOKUP(A1269,vlookup_b!A:B,2,FALSE)))</f>
        <v>827692</v>
      </c>
      <c r="D1269" s="2">
        <f>VLOOKUP(A1269,vlookup_b!C:D,2,FALSE)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x14ac:dyDescent="0.25">
      <c r="A1270" s="1" t="s">
        <v>1297</v>
      </c>
      <c r="B1270" s="2">
        <v>333319</v>
      </c>
      <c r="C1270" s="2">
        <f>IF(ISNA(VLOOKUP(A1270,vlookup_b!A:B,2,FALSE)),0,(VLOOKUP(A1270,vlookup_b!A:B,2,FALSE)))</f>
        <v>333319</v>
      </c>
      <c r="D1270" s="2">
        <f>VLOOKUP(A1270,vlookup_b!C:D,2,FALSE)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x14ac:dyDescent="0.25">
      <c r="A1271" s="1" t="s">
        <v>1298</v>
      </c>
      <c r="B1271" s="2">
        <v>1136744</v>
      </c>
      <c r="C1271" s="2">
        <f>IF(ISNA(VLOOKUP(A1271,vlookup_b!A:B,2,FALSE)),0,(VLOOKUP(A1271,vlookup_b!A:B,2,FALSE)))</f>
        <v>1136744</v>
      </c>
      <c r="D1271" s="2">
        <f>VLOOKUP(A1271,vlookup_b!C:D,2,FALSE)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x14ac:dyDescent="0.25">
      <c r="A1272" s="1" t="s">
        <v>1299</v>
      </c>
      <c r="B1272" s="2">
        <v>500000</v>
      </c>
      <c r="C1272" s="2">
        <f>IF(ISNA(VLOOKUP(A1272,vlookup_b!A:B,2,FALSE)),0,(VLOOKUP(A1272,vlookup_b!A:B,2,FALSE)))</f>
        <v>500000</v>
      </c>
      <c r="D1272" s="2">
        <f>VLOOKUP(A1272,vlookup_b!C:D,2,FALSE)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x14ac:dyDescent="0.25">
      <c r="A1273" s="1" t="s">
        <v>1300</v>
      </c>
      <c r="B1273" s="2">
        <v>1211787</v>
      </c>
      <c r="C1273" s="2">
        <f>IF(ISNA(VLOOKUP(A1273,vlookup_b!A:B,2,FALSE)),0,(VLOOKUP(A1273,vlookup_b!A:B,2,FALSE)))</f>
        <v>1211787</v>
      </c>
      <c r="D1273" s="2">
        <f>VLOOKUP(A1273,vlookup_b!C:D,2,FALSE)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x14ac:dyDescent="0.25">
      <c r="A1274" s="1" t="s">
        <v>1301</v>
      </c>
      <c r="B1274" s="2">
        <v>1598800</v>
      </c>
      <c r="C1274" s="2">
        <f>IF(ISNA(VLOOKUP(A1274,vlookup_b!A:B,2,FALSE)),0,(VLOOKUP(A1274,vlookup_b!A:B,2,FALSE)))</f>
        <v>1598800</v>
      </c>
      <c r="D1274" s="2">
        <f>VLOOKUP(A1274,vlookup_b!C:D,2,FALSE)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x14ac:dyDescent="0.25">
      <c r="A1275" s="1" t="s">
        <v>1302</v>
      </c>
      <c r="B1275" s="2">
        <v>1358174</v>
      </c>
      <c r="C1275" s="2">
        <f>IF(ISNA(VLOOKUP(A1275,vlookup_b!A:B,2,FALSE)),0,(VLOOKUP(A1275,vlookup_b!A:B,2,FALSE)))</f>
        <v>1358174</v>
      </c>
      <c r="D1275" s="2">
        <f>VLOOKUP(A1275,vlookup_b!C:D,2,FALSE)</f>
        <v>3067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x14ac:dyDescent="0.25">
      <c r="A1276" s="1" t="s">
        <v>1303</v>
      </c>
      <c r="B1276" s="2">
        <v>721157</v>
      </c>
      <c r="C1276" s="2">
        <f>IF(ISNA(VLOOKUP(A1276,vlookup_b!A:B,2,FALSE)),0,(VLOOKUP(A1276,vlookup_b!A:B,2,FALSE)))</f>
        <v>721157</v>
      </c>
      <c r="D1276" s="2">
        <f>VLOOKUP(A1276,vlookup_b!C:D,2,FALSE)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x14ac:dyDescent="0.25">
      <c r="A1277" s="1" t="s">
        <v>1304</v>
      </c>
      <c r="B1277" s="2">
        <v>515306</v>
      </c>
      <c r="C1277" s="2">
        <f>IF(ISNA(VLOOKUP(A1277,vlookup_b!A:B,2,FALSE)),0,(VLOOKUP(A1277,vlookup_b!A:B,2,FALSE)))</f>
        <v>515306</v>
      </c>
      <c r="D1277" s="2">
        <f>VLOOKUP(A1277,vlookup_b!C:D,2,FALSE)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x14ac:dyDescent="0.25">
      <c r="A1278" s="1" t="s">
        <v>1305</v>
      </c>
      <c r="B1278" s="2">
        <v>161009</v>
      </c>
      <c r="C1278" s="2">
        <f>IF(ISNA(VLOOKUP(A1278,vlookup_b!A:B,2,FALSE)),0,(VLOOKUP(A1278,vlookup_b!A:B,2,FALSE)))</f>
        <v>161009</v>
      </c>
      <c r="D1278" s="2">
        <f>VLOOKUP(A1278,vlookup_b!C:D,2,FALSE)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x14ac:dyDescent="0.25">
      <c r="A1279" s="1" t="s">
        <v>1306</v>
      </c>
      <c r="B1279" s="2">
        <v>335930</v>
      </c>
      <c r="C1279" s="2">
        <f>IF(ISNA(VLOOKUP(A1279,vlookup_b!A:B,2,FALSE)),0,(VLOOKUP(A1279,vlookup_b!A:B,2,FALSE)))</f>
        <v>335930</v>
      </c>
      <c r="D1279" s="2">
        <f>VLOOKUP(A1279,vlookup_b!C:D,2,FALSE)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x14ac:dyDescent="0.25">
      <c r="A1280" s="1" t="s">
        <v>1307</v>
      </c>
      <c r="B1280" s="2">
        <v>75187</v>
      </c>
      <c r="C1280" s="2">
        <f>IF(ISNA(VLOOKUP(A1280,vlookup_b!A:B,2,FALSE)),0,(VLOOKUP(A1280,vlookup_b!A:B,2,FALSE)))</f>
        <v>75187</v>
      </c>
      <c r="D1280" s="2">
        <f>VLOOKUP(A1280,vlookup_b!C:D,2,FALSE)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x14ac:dyDescent="0.25">
      <c r="A1281" s="1" t="s">
        <v>1308</v>
      </c>
      <c r="B1281" s="2">
        <v>1154357</v>
      </c>
      <c r="C1281" s="2">
        <f>IF(ISNA(VLOOKUP(A1281,vlookup_b!A:B,2,FALSE)),0,(VLOOKUP(A1281,vlookup_b!A:B,2,FALSE)))</f>
        <v>1154357</v>
      </c>
      <c r="D1281" s="2">
        <f>VLOOKUP(A1281,vlookup_b!C:D,2,FALSE)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x14ac:dyDescent="0.25">
      <c r="A1282" s="1" t="s">
        <v>1309</v>
      </c>
      <c r="B1282" s="2">
        <v>60707</v>
      </c>
      <c r="C1282" s="2">
        <f>IF(ISNA(VLOOKUP(A1282,vlookup_b!A:B,2,FALSE)),0,(VLOOKUP(A1282,vlookup_b!A:B,2,FALSE)))</f>
        <v>60707</v>
      </c>
      <c r="D1282" s="2">
        <f>VLOOKUP(A1282,vlookup_b!C:D,2,FALSE)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x14ac:dyDescent="0.25">
      <c r="A1283" s="1" t="s">
        <v>1310</v>
      </c>
      <c r="B1283" s="2">
        <v>565454</v>
      </c>
      <c r="C1283" s="2">
        <f>IF(ISNA(VLOOKUP(A1283,vlookup_b!A:B,2,FALSE)),0,(VLOOKUP(A1283,vlookup_b!A:B,2,FALSE)))</f>
        <v>565454</v>
      </c>
      <c r="D1283" s="2">
        <f>VLOOKUP(A1283,vlookup_b!C:D,2,FALSE)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x14ac:dyDescent="0.25">
      <c r="A1284" s="1" t="s">
        <v>1311</v>
      </c>
      <c r="B1284" s="2">
        <v>1021824</v>
      </c>
      <c r="C1284" s="2">
        <f>IF(ISNA(VLOOKUP(A1284,vlookup_b!A:B,2,FALSE)),0,(VLOOKUP(A1284,vlookup_b!A:B,2,FALSE)))</f>
        <v>1021824</v>
      </c>
      <c r="D1284" s="2">
        <f>VLOOKUP(A1284,vlookup_b!C:D,2,FALSE)</f>
        <v>909444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x14ac:dyDescent="0.25">
      <c r="A1285" s="1" t="s">
        <v>1312</v>
      </c>
      <c r="B1285" s="2">
        <v>1479452</v>
      </c>
      <c r="C1285" s="2">
        <f>IF(ISNA(VLOOKUP(A1285,vlookup_b!A:B,2,FALSE)),0,(VLOOKUP(A1285,vlookup_b!A:B,2,FALSE)))</f>
        <v>1479452</v>
      </c>
      <c r="D1285" s="2">
        <f>VLOOKUP(A1285,vlookup_b!C:D,2,FALSE)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x14ac:dyDescent="0.25">
      <c r="A1286" s="1" t="s">
        <v>1313</v>
      </c>
      <c r="B1286" s="2">
        <v>651666</v>
      </c>
      <c r="C1286" s="2">
        <f>IF(ISNA(VLOOKUP(A1286,vlookup_b!A:B,2,FALSE)),0,(VLOOKUP(A1286,vlookup_b!A:B,2,FALSE)))</f>
        <v>651666</v>
      </c>
      <c r="D1286" s="2">
        <f>VLOOKUP(A1286,vlookup_b!C:D,2,FALSE)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x14ac:dyDescent="0.25">
      <c r="A1287" s="1" t="s">
        <v>1314</v>
      </c>
      <c r="B1287" s="2">
        <v>184293</v>
      </c>
      <c r="C1287" s="2">
        <f>IF(ISNA(VLOOKUP(A1287,vlookup_b!A:B,2,FALSE)),0,(VLOOKUP(A1287,vlookup_b!A:B,2,FALSE)))</f>
        <v>184293</v>
      </c>
      <c r="D1287" s="2">
        <f>VLOOKUP(A1287,vlookup_b!C:D,2,FALSE)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x14ac:dyDescent="0.25">
      <c r="A1288" s="1" t="s">
        <v>1315</v>
      </c>
      <c r="B1288" s="2">
        <v>1169699</v>
      </c>
      <c r="C1288" s="2">
        <f>IF(ISNA(VLOOKUP(A1288,vlookup_b!A:B,2,FALSE)),0,(VLOOKUP(A1288,vlookup_b!A:B,2,FALSE)))</f>
        <v>1824450</v>
      </c>
      <c r="D1288" s="2">
        <f>VLOOKUP(A1288,vlookup_b!C:D,2,FALSE)</f>
        <v>2</v>
      </c>
      <c r="E1288" s="2">
        <f t="shared" si="60"/>
        <v>-654751</v>
      </c>
      <c r="F1288" t="str">
        <f t="shared" si="61"/>
        <v>aman</v>
      </c>
      <c r="G1288" t="str">
        <f t="shared" si="62"/>
        <v>update</v>
      </c>
    </row>
    <row r="1289" spans="1:7" x14ac:dyDescent="0.25">
      <c r="A1289" s="1" t="s">
        <v>1316</v>
      </c>
      <c r="B1289" s="2">
        <v>290228</v>
      </c>
      <c r="C1289" s="2">
        <f>IF(ISNA(VLOOKUP(A1289,vlookup_b!A:B,2,FALSE)),0,(VLOOKUP(A1289,vlookup_b!A:B,2,FALSE)))</f>
        <v>290228</v>
      </c>
      <c r="D1289" s="2">
        <f>VLOOKUP(A1289,vlookup_b!C:D,2,FALSE)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x14ac:dyDescent="0.25">
      <c r="A1290" s="1" t="s">
        <v>1317</v>
      </c>
      <c r="B1290" s="2">
        <v>250867</v>
      </c>
      <c r="C1290" s="2">
        <f>IF(ISNA(VLOOKUP(A1290,vlookup_b!A:B,2,FALSE)),0,(VLOOKUP(A1290,vlookup_b!A:B,2,FALSE)))</f>
        <v>250867</v>
      </c>
      <c r="D1290" s="2">
        <f>VLOOKUP(A1290,vlookup_b!C:D,2,FALSE)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x14ac:dyDescent="0.25">
      <c r="A1291" s="1" t="s">
        <v>1318</v>
      </c>
      <c r="B1291" s="2">
        <v>440752</v>
      </c>
      <c r="C1291" s="2">
        <f>IF(ISNA(VLOOKUP(A1291,vlookup_b!A:B,2,FALSE)),0,(VLOOKUP(A1291,vlookup_b!A:B,2,FALSE)))</f>
        <v>440752</v>
      </c>
      <c r="D1291" s="2">
        <f>VLOOKUP(A1291,vlookup_b!C:D,2,FALSE)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x14ac:dyDescent="0.25">
      <c r="A1292" s="1" t="s">
        <v>1319</v>
      </c>
      <c r="B1292" s="2">
        <v>89243</v>
      </c>
      <c r="C1292" s="2">
        <f>IF(ISNA(VLOOKUP(A1292,vlookup_b!A:B,2,FALSE)),0,(VLOOKUP(A1292,vlookup_b!A:B,2,FALSE)))</f>
        <v>665382</v>
      </c>
      <c r="D1292" s="2">
        <f>VLOOKUP(A1292,vlookup_b!C:D,2,FALSE)</f>
        <v>91921</v>
      </c>
      <c r="E1292" s="2">
        <f t="shared" si="60"/>
        <v>-576139</v>
      </c>
      <c r="F1292" t="str">
        <f t="shared" si="61"/>
        <v>aman</v>
      </c>
      <c r="G1292" t="str">
        <f t="shared" si="62"/>
        <v>update</v>
      </c>
    </row>
    <row r="1293" spans="1:7" x14ac:dyDescent="0.25">
      <c r="A1293" s="1" t="s">
        <v>1320</v>
      </c>
      <c r="B1293" s="2">
        <v>1026492</v>
      </c>
      <c r="C1293" s="2">
        <f>IF(ISNA(VLOOKUP(A1293,vlookup_b!A:B,2,FALSE)),0,(VLOOKUP(A1293,vlookup_b!A:B,2,FALSE)))</f>
        <v>1026492</v>
      </c>
      <c r="D1293" s="2">
        <f>VLOOKUP(A1293,vlookup_b!C:D,2,FALSE)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x14ac:dyDescent="0.25">
      <c r="A1294" s="1" t="s">
        <v>1321</v>
      </c>
      <c r="B1294" s="2">
        <v>1977424</v>
      </c>
      <c r="C1294" s="2">
        <f>IF(ISNA(VLOOKUP(A1294,vlookup_b!A:B,2,FALSE)),0,(VLOOKUP(A1294,vlookup_b!A:B,2,FALSE)))</f>
        <v>1977424</v>
      </c>
      <c r="D1294" s="2">
        <f>VLOOKUP(A1294,vlookup_b!C:D,2,FALSE)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x14ac:dyDescent="0.25">
      <c r="A1295" s="1" t="s">
        <v>1322</v>
      </c>
      <c r="B1295" s="2">
        <v>260650</v>
      </c>
      <c r="C1295" s="2">
        <f>IF(ISNA(VLOOKUP(A1295,vlookup_b!A:B,2,FALSE)),0,(VLOOKUP(A1295,vlookup_b!A:B,2,FALSE)))</f>
        <v>260650</v>
      </c>
      <c r="D1295" s="2">
        <f>VLOOKUP(A1295,vlookup_b!C:D,2,FALSE)</f>
        <v>1216366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x14ac:dyDescent="0.25">
      <c r="A1296" s="1" t="s">
        <v>1323</v>
      </c>
      <c r="B1296" s="2">
        <v>1062000</v>
      </c>
      <c r="C1296" s="2">
        <f>IF(ISNA(VLOOKUP(A1296,vlookup_b!A:B,2,FALSE)),0,(VLOOKUP(A1296,vlookup_b!A:B,2,FALSE)))</f>
        <v>1062000</v>
      </c>
      <c r="D1296" s="2">
        <f>VLOOKUP(A1296,vlookup_b!C:D,2,FALSE)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x14ac:dyDescent="0.25">
      <c r="A1297" s="1" t="s">
        <v>1324</v>
      </c>
      <c r="B1297" s="2">
        <v>739781</v>
      </c>
      <c r="C1297" s="2">
        <f>IF(ISNA(VLOOKUP(A1297,vlookup_b!A:B,2,FALSE)),0,(VLOOKUP(A1297,vlookup_b!A:B,2,FALSE)))</f>
        <v>739781</v>
      </c>
      <c r="D1297" s="2">
        <f>VLOOKUP(A1297,vlookup_b!C:D,2,FALSE)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x14ac:dyDescent="0.25">
      <c r="A1298" s="1" t="s">
        <v>1325</v>
      </c>
      <c r="B1298" s="2">
        <v>1948980</v>
      </c>
      <c r="C1298" s="2">
        <f>IF(ISNA(VLOOKUP(A1298,vlookup_b!A:B,2,FALSE)),0,(VLOOKUP(A1298,vlookup_b!A:B,2,FALSE)))</f>
        <v>1948980</v>
      </c>
      <c r="D1298" s="2">
        <f>VLOOKUP(A1298,vlookup_b!C:D,2,FALSE)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x14ac:dyDescent="0.25">
      <c r="A1299" s="1" t="s">
        <v>1326</v>
      </c>
      <c r="B1299" s="2">
        <v>949655</v>
      </c>
      <c r="C1299" s="2">
        <f>IF(ISNA(VLOOKUP(A1299,vlookup_b!A:B,2,FALSE)),0,(VLOOKUP(A1299,vlookup_b!A:B,2,FALSE)))</f>
        <v>949655</v>
      </c>
      <c r="D1299" s="2">
        <f>VLOOKUP(A1299,vlookup_b!C:D,2,FALSE)</f>
        <v>1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x14ac:dyDescent="0.25">
      <c r="A1300" s="1" t="s">
        <v>1327</v>
      </c>
      <c r="B1300" s="2">
        <v>873321</v>
      </c>
      <c r="C1300" s="2">
        <f>IF(ISNA(VLOOKUP(A1300,vlookup_b!A:B,2,FALSE)),0,(VLOOKUP(A1300,vlookup_b!A:B,2,FALSE)))</f>
        <v>873321</v>
      </c>
      <c r="D1300" s="2">
        <f>VLOOKUP(A1300,vlookup_b!C:D,2,FALSE)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x14ac:dyDescent="0.25">
      <c r="A1301" s="1" t="s">
        <v>1328</v>
      </c>
      <c r="B1301" s="2">
        <v>2773389</v>
      </c>
      <c r="C1301" s="2">
        <f>IF(ISNA(VLOOKUP(A1301,vlookup_b!A:B,2,FALSE)),0,(VLOOKUP(A1301,vlookup_b!A:B,2,FALSE)))</f>
        <v>2773389</v>
      </c>
      <c r="D1301" s="2">
        <f>VLOOKUP(A1301,vlookup_b!C:D,2,FALSE)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x14ac:dyDescent="0.25">
      <c r="A1302" s="1" t="s">
        <v>1329</v>
      </c>
      <c r="B1302" s="2">
        <v>477900</v>
      </c>
      <c r="C1302" s="2">
        <f>IF(ISNA(VLOOKUP(A1302,vlookup_b!A:B,2,FALSE)),0,(VLOOKUP(A1302,vlookup_b!A:B,2,FALSE)))</f>
        <v>477900</v>
      </c>
      <c r="D1302" s="2">
        <f>VLOOKUP(A1302,vlookup_b!C:D,2,FALSE)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x14ac:dyDescent="0.25">
      <c r="A1303" s="1" t="s">
        <v>1330</v>
      </c>
      <c r="B1303" s="2">
        <v>748602</v>
      </c>
      <c r="C1303" s="2">
        <f>IF(ISNA(VLOOKUP(A1303,vlookup_b!A:B,2,FALSE)),0,(VLOOKUP(A1303,vlookup_b!A:B,2,FALSE)))</f>
        <v>748602</v>
      </c>
      <c r="D1303" s="2">
        <f>VLOOKUP(A1303,vlookup_b!C:D,2,FALSE)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x14ac:dyDescent="0.25">
      <c r="A1304" s="1" t="s">
        <v>1331</v>
      </c>
      <c r="B1304" s="2">
        <v>208520</v>
      </c>
      <c r="C1304" s="2">
        <f>IF(ISNA(VLOOKUP(A1304,vlookup_b!A:B,2,FALSE)),0,(VLOOKUP(A1304,vlookup_b!A:B,2,FALSE)))</f>
        <v>208520</v>
      </c>
      <c r="D1304" s="2">
        <f>VLOOKUP(A1304,vlookup_b!C:D,2,FALSE)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x14ac:dyDescent="0.25">
      <c r="A1305" s="1" t="s">
        <v>1332</v>
      </c>
      <c r="B1305" s="2">
        <v>172990</v>
      </c>
      <c r="C1305" s="2">
        <f>IF(ISNA(VLOOKUP(A1305,vlookup_b!A:B,2,FALSE)),0,(VLOOKUP(A1305,vlookup_b!A:B,2,FALSE)))</f>
        <v>172990</v>
      </c>
      <c r="D1305" s="2">
        <f>VLOOKUP(A1305,vlookup_b!C:D,2,FALSE)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x14ac:dyDescent="0.25">
      <c r="A1306" s="1" t="s">
        <v>1333</v>
      </c>
      <c r="B1306" s="2">
        <v>1178820</v>
      </c>
      <c r="C1306" s="2">
        <f>IF(ISNA(VLOOKUP(A1306,vlookup_b!A:B,2,FALSE)),0,(VLOOKUP(A1306,vlookup_b!A:B,2,FALSE)))</f>
        <v>1178820</v>
      </c>
      <c r="D1306" s="2">
        <f>VLOOKUP(A1306,vlookup_b!C:D,2,FALSE)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x14ac:dyDescent="0.25">
      <c r="A1307" s="1" t="s">
        <v>1334</v>
      </c>
      <c r="B1307" s="2">
        <v>87656</v>
      </c>
      <c r="C1307" s="2">
        <f>IF(ISNA(VLOOKUP(A1307,vlookup_b!A:B,2,FALSE)),0,(VLOOKUP(A1307,vlookup_b!A:B,2,FALSE)))</f>
        <v>87656</v>
      </c>
      <c r="D1307" s="2">
        <f>VLOOKUP(A1307,vlookup_b!C:D,2,FALSE)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x14ac:dyDescent="0.25">
      <c r="A1308" s="1" t="s">
        <v>1335</v>
      </c>
      <c r="B1308" s="2">
        <v>1448069</v>
      </c>
      <c r="C1308" s="2">
        <f>IF(ISNA(VLOOKUP(A1308,vlookup_b!A:B,2,FALSE)),0,(VLOOKUP(A1308,vlookup_b!A:B,2,FALSE)))</f>
        <v>1448069</v>
      </c>
      <c r="D1308" s="2">
        <f>VLOOKUP(A1308,vlookup_b!C:D,2,FALSE)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x14ac:dyDescent="0.25">
      <c r="A1309" s="1" t="s">
        <v>1336</v>
      </c>
      <c r="B1309" s="2">
        <v>1488837</v>
      </c>
      <c r="C1309" s="2">
        <f>IF(ISNA(VLOOKUP(A1309,vlookup_b!A:B,2,FALSE)),0,(VLOOKUP(A1309,vlookup_b!A:B,2,FALSE)))</f>
        <v>1488837</v>
      </c>
      <c r="D1309" s="2">
        <f>VLOOKUP(A1309,vlookup_b!C:D,2,FALSE)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x14ac:dyDescent="0.25">
      <c r="A1310" s="1" t="s">
        <v>1337</v>
      </c>
      <c r="B1310" s="2">
        <v>491832</v>
      </c>
      <c r="C1310" s="2">
        <f>IF(ISNA(VLOOKUP(A1310,vlookup_b!A:B,2,FALSE)),0,(VLOOKUP(A1310,vlookup_b!A:B,2,FALSE)))</f>
        <v>491832</v>
      </c>
      <c r="D1310" s="2">
        <f>VLOOKUP(A1310,vlookup_b!C:D,2,FALSE)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x14ac:dyDescent="0.25">
      <c r="A1311" s="1" t="s">
        <v>1338</v>
      </c>
      <c r="B1311" s="2">
        <v>55000</v>
      </c>
      <c r="C1311" s="2">
        <f>IF(ISNA(VLOOKUP(A1311,vlookup_b!A:B,2,FALSE)),0,(VLOOKUP(A1311,vlookup_b!A:B,2,FALSE)))</f>
        <v>55000</v>
      </c>
      <c r="D1311" s="2">
        <f>VLOOKUP(A1311,vlookup_b!C:D,2,FALSE)</f>
        <v>1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x14ac:dyDescent="0.25">
      <c r="A1312" s="1" t="s">
        <v>1339</v>
      </c>
      <c r="B1312" s="2">
        <v>418186</v>
      </c>
      <c r="C1312" s="2">
        <f>IF(ISNA(VLOOKUP(A1312,vlookup_b!A:B,2,FALSE)),0,(VLOOKUP(A1312,vlookup_b!A:B,2,FALSE)))</f>
        <v>418186</v>
      </c>
      <c r="D1312" s="2">
        <f>VLOOKUP(A1312,vlookup_b!C:D,2,FALSE)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x14ac:dyDescent="0.25">
      <c r="A1313" s="1" t="s">
        <v>1340</v>
      </c>
      <c r="B1313" s="2">
        <v>566846</v>
      </c>
      <c r="C1313" s="2">
        <f>IF(ISNA(VLOOKUP(A1313,vlookup_b!A:B,2,FALSE)),0,(VLOOKUP(A1313,vlookup_b!A:B,2,FALSE)))</f>
        <v>566846</v>
      </c>
      <c r="D1313" s="2">
        <f>VLOOKUP(A1313,vlookup_b!C:D,2,FALSE)</f>
        <v>1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x14ac:dyDescent="0.25">
      <c r="A1314" s="1" t="s">
        <v>1341</v>
      </c>
      <c r="B1314" s="2">
        <v>279237</v>
      </c>
      <c r="C1314" s="2">
        <f>IF(ISNA(VLOOKUP(A1314,vlookup_b!A:B,2,FALSE)),0,(VLOOKUP(A1314,vlookup_b!A:B,2,FALSE)))</f>
        <v>279237</v>
      </c>
      <c r="D1314" s="2">
        <f>VLOOKUP(A1314,vlookup_b!C:D,2,FALSE)</f>
        <v>1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x14ac:dyDescent="0.25">
      <c r="A1315" s="1" t="s">
        <v>1342</v>
      </c>
      <c r="B1315" s="2">
        <v>913970</v>
      </c>
      <c r="C1315" s="2">
        <f>IF(ISNA(VLOOKUP(A1315,vlookup_b!A:B,2,FALSE)),0,(VLOOKUP(A1315,vlookup_b!A:B,2,FALSE)))</f>
        <v>913970</v>
      </c>
      <c r="D1315" s="2">
        <f>VLOOKUP(A1315,vlookup_b!C:D,2,FALSE)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x14ac:dyDescent="0.25">
      <c r="A1316" s="1" t="s">
        <v>1343</v>
      </c>
      <c r="B1316" s="2">
        <v>157780</v>
      </c>
      <c r="C1316" s="2">
        <f>IF(ISNA(VLOOKUP(A1316,vlookup_b!A:B,2,FALSE)),0,(VLOOKUP(A1316,vlookup_b!A:B,2,FALSE)))</f>
        <v>157780</v>
      </c>
      <c r="D1316" s="2">
        <f>VLOOKUP(A1316,vlookup_b!C:D,2,FALSE)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x14ac:dyDescent="0.25">
      <c r="A1317" s="1" t="s">
        <v>1344</v>
      </c>
      <c r="B1317" s="2">
        <v>522372</v>
      </c>
      <c r="C1317" s="2">
        <f>IF(ISNA(VLOOKUP(A1317,vlookup_b!A:B,2,FALSE)),0,(VLOOKUP(A1317,vlookup_b!A:B,2,FALSE)))</f>
        <v>522372</v>
      </c>
      <c r="D1317" s="2">
        <f>VLOOKUP(A1317,vlookup_b!C:D,2,FALSE)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x14ac:dyDescent="0.25">
      <c r="A1318" s="1" t="s">
        <v>1345</v>
      </c>
      <c r="B1318" s="2">
        <v>1081167</v>
      </c>
      <c r="C1318" s="2">
        <f>IF(ISNA(VLOOKUP(A1318,vlookup_b!A:B,2,FALSE)),0,(VLOOKUP(A1318,vlookup_b!A:B,2,FALSE)))</f>
        <v>1081167</v>
      </c>
      <c r="D1318" s="2">
        <f>VLOOKUP(A1318,vlookup_b!C:D,2,FALSE)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x14ac:dyDescent="0.25">
      <c r="A1319" s="1" t="s">
        <v>1346</v>
      </c>
      <c r="B1319" s="2">
        <v>439476</v>
      </c>
      <c r="C1319" s="2">
        <f>IF(ISNA(VLOOKUP(A1319,vlookup_b!A:B,2,FALSE)),0,(VLOOKUP(A1319,vlookup_b!A:B,2,FALSE)))</f>
        <v>439476</v>
      </c>
      <c r="D1319" s="2">
        <f>VLOOKUP(A1319,vlookup_b!C:D,2,FALSE)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x14ac:dyDescent="0.25">
      <c r="A1320" s="1" t="s">
        <v>1347</v>
      </c>
      <c r="B1320" s="2">
        <v>811478</v>
      </c>
      <c r="C1320" s="2">
        <f>IF(ISNA(VLOOKUP(A1320,vlookup_b!A:B,2,FALSE)),0,(VLOOKUP(A1320,vlookup_b!A:B,2,FALSE)))</f>
        <v>811478</v>
      </c>
      <c r="D1320" s="2">
        <f>VLOOKUP(A1320,vlookup_b!C:D,2,FALSE)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x14ac:dyDescent="0.25">
      <c r="A1321" s="1" t="s">
        <v>1348</v>
      </c>
      <c r="B1321" s="2">
        <v>437069</v>
      </c>
      <c r="C1321" s="2">
        <f>IF(ISNA(VLOOKUP(A1321,vlookup_b!A:B,2,FALSE)),0,(VLOOKUP(A1321,vlookup_b!A:B,2,FALSE)))</f>
        <v>437069</v>
      </c>
      <c r="D1321" s="2">
        <f>VLOOKUP(A1321,vlookup_b!C:D,2,FALSE)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x14ac:dyDescent="0.25">
      <c r="A1322" s="1" t="s">
        <v>1349</v>
      </c>
      <c r="B1322" s="2">
        <v>531000</v>
      </c>
      <c r="C1322" s="2">
        <f>IF(ISNA(VLOOKUP(A1322,vlookup_b!A:B,2,FALSE)),0,(VLOOKUP(A1322,vlookup_b!A:B,2,FALSE)))</f>
        <v>531000</v>
      </c>
      <c r="D1322" s="2">
        <f>VLOOKUP(A1322,vlookup_b!C:D,2,FALSE)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x14ac:dyDescent="0.25">
      <c r="A1323" s="1" t="s">
        <v>1350</v>
      </c>
      <c r="B1323" s="2">
        <v>206183</v>
      </c>
      <c r="C1323" s="2">
        <f>IF(ISNA(VLOOKUP(A1323,vlookup_b!A:B,2,FALSE)),0,(VLOOKUP(A1323,vlookup_b!A:B,2,FALSE)))</f>
        <v>206183</v>
      </c>
      <c r="D1323" s="2">
        <f>VLOOKUP(A1323,vlookup_b!C:D,2,FALSE)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x14ac:dyDescent="0.25">
      <c r="A1324" s="1" t="s">
        <v>1351</v>
      </c>
      <c r="B1324" s="2">
        <v>233709</v>
      </c>
      <c r="C1324" s="2">
        <f>IF(ISNA(VLOOKUP(A1324,vlookup_b!A:B,2,FALSE)),0,(VLOOKUP(A1324,vlookup_b!A:B,2,FALSE)))</f>
        <v>233709</v>
      </c>
      <c r="D1324" s="2">
        <f>VLOOKUP(A1324,vlookup_b!C:D,2,FALSE)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x14ac:dyDescent="0.25">
      <c r="A1325" s="1" t="s">
        <v>1352</v>
      </c>
      <c r="B1325" s="2">
        <v>379525</v>
      </c>
      <c r="C1325" s="2">
        <f>IF(ISNA(VLOOKUP(A1325,vlookup_b!A:B,2,FALSE)),0,(VLOOKUP(A1325,vlookup_b!A:B,2,FALSE)))</f>
        <v>379525</v>
      </c>
      <c r="D1325" s="2">
        <f>VLOOKUP(A1325,vlookup_b!C:D,2,FALSE)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x14ac:dyDescent="0.25">
      <c r="A1326" s="1" t="s">
        <v>1353</v>
      </c>
      <c r="B1326" s="2">
        <v>415056</v>
      </c>
      <c r="C1326" s="2">
        <f>IF(ISNA(VLOOKUP(A1326,vlookup_b!A:B,2,FALSE)),0,(VLOOKUP(A1326,vlookup_b!A:B,2,FALSE)))</f>
        <v>415056</v>
      </c>
      <c r="D1326" s="2">
        <f>VLOOKUP(A1326,vlookup_b!C:D,2,FALSE)</f>
        <v>1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x14ac:dyDescent="0.25">
      <c r="A1327" s="1" t="s">
        <v>1354</v>
      </c>
      <c r="B1327" s="2">
        <v>112780</v>
      </c>
      <c r="C1327" s="2">
        <f>IF(ISNA(VLOOKUP(A1327,vlookup_b!A:B,2,FALSE)),0,(VLOOKUP(A1327,vlookup_b!A:B,2,FALSE)))</f>
        <v>112780</v>
      </c>
      <c r="D1327" s="2">
        <f>VLOOKUP(A1327,vlookup_b!C:D,2,FALSE)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x14ac:dyDescent="0.25">
      <c r="A1328" s="1" t="s">
        <v>1355</v>
      </c>
      <c r="B1328" s="2">
        <v>336557</v>
      </c>
      <c r="C1328" s="2">
        <f>IF(ISNA(VLOOKUP(A1328,vlookup_b!A:B,2,FALSE)),0,(VLOOKUP(A1328,vlookup_b!A:B,2,FALSE)))</f>
        <v>336557</v>
      </c>
      <c r="D1328" s="2">
        <f>VLOOKUP(A1328,vlookup_b!C:D,2,FALSE)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x14ac:dyDescent="0.25">
      <c r="A1329" s="1" t="s">
        <v>1356</v>
      </c>
      <c r="B1329" s="2">
        <v>7416259</v>
      </c>
      <c r="C1329" s="2">
        <f>IF(ISNA(VLOOKUP(A1329,vlookup_b!A:B,2,FALSE)),0,(VLOOKUP(A1329,vlookup_b!A:B,2,FALSE)))</f>
        <v>7416259</v>
      </c>
      <c r="D1329" s="2">
        <f>VLOOKUP(A1329,vlookup_b!C:D,2,FALSE)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x14ac:dyDescent="0.25">
      <c r="A1330" s="1" t="s">
        <v>1357</v>
      </c>
      <c r="B1330" s="2">
        <v>216824</v>
      </c>
      <c r="C1330" s="2">
        <f>IF(ISNA(VLOOKUP(A1330,vlookup_b!A:B,2,FALSE)),0,(VLOOKUP(A1330,vlookup_b!A:B,2,FALSE)))</f>
        <v>216824</v>
      </c>
      <c r="D1330" s="2">
        <f>VLOOKUP(A1330,vlookup_b!C:D,2,FALSE)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x14ac:dyDescent="0.25">
      <c r="A1331" s="1" t="s">
        <v>1358</v>
      </c>
      <c r="B1331" s="2">
        <v>434624</v>
      </c>
      <c r="C1331" s="2">
        <f>IF(ISNA(VLOOKUP(A1331,vlookup_b!A:B,2,FALSE)),0,(VLOOKUP(A1331,vlookup_b!A:B,2,FALSE)))</f>
        <v>434624</v>
      </c>
      <c r="D1331" s="2">
        <f>VLOOKUP(A1331,vlookup_b!C:D,2,FALSE)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x14ac:dyDescent="0.25">
      <c r="A1332" s="1" t="s">
        <v>1359</v>
      </c>
      <c r="B1332" s="2">
        <v>631335</v>
      </c>
      <c r="C1332" s="2">
        <f>IF(ISNA(VLOOKUP(A1332,vlookup_b!A:B,2,FALSE)),0,(VLOOKUP(A1332,vlookup_b!A:B,2,FALSE)))</f>
        <v>631335</v>
      </c>
      <c r="D1332" s="2">
        <f>VLOOKUP(A1332,vlookup_b!C:D,2,FALSE)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x14ac:dyDescent="0.25">
      <c r="A1333" s="1" t="s">
        <v>1360</v>
      </c>
      <c r="B1333" s="2">
        <v>803153</v>
      </c>
      <c r="C1333" s="2">
        <f>IF(ISNA(VLOOKUP(A1333,vlookup_b!A:B,2,FALSE)),0,(VLOOKUP(A1333,vlookup_b!A:B,2,FALSE)))</f>
        <v>803153</v>
      </c>
      <c r="D1333" s="2">
        <f>VLOOKUP(A1333,vlookup_b!C:D,2,FALSE)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x14ac:dyDescent="0.25">
      <c r="A1334" s="1" t="s">
        <v>1361</v>
      </c>
      <c r="B1334" s="2">
        <v>1319411</v>
      </c>
      <c r="C1334" s="2">
        <f>IF(ISNA(VLOOKUP(A1334,vlookup_b!A:B,2,FALSE)),0,(VLOOKUP(A1334,vlookup_b!A:B,2,FALSE)))</f>
        <v>1319411</v>
      </c>
      <c r="D1334" s="2">
        <f>VLOOKUP(A1334,vlookup_b!C:D,2,FALSE)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x14ac:dyDescent="0.25">
      <c r="A1335" s="1" t="s">
        <v>1362</v>
      </c>
      <c r="B1335" s="2">
        <v>216802</v>
      </c>
      <c r="C1335" s="2">
        <f>IF(ISNA(VLOOKUP(A1335,vlookup_b!A:B,2,FALSE)),0,(VLOOKUP(A1335,vlookup_b!A:B,2,FALSE)))</f>
        <v>216802</v>
      </c>
      <c r="D1335" s="2">
        <f>VLOOKUP(A1335,vlookup_b!C:D,2,FALSE)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x14ac:dyDescent="0.25">
      <c r="A1336" s="1" t="s">
        <v>1363</v>
      </c>
      <c r="B1336" s="2">
        <v>1168200</v>
      </c>
      <c r="C1336" s="2">
        <f>IF(ISNA(VLOOKUP(A1336,vlookup_b!A:B,2,FALSE)),0,(VLOOKUP(A1336,vlookup_b!A:B,2,FALSE)))</f>
        <v>1168200</v>
      </c>
      <c r="D1336" s="2">
        <f>VLOOKUP(A1336,vlookup_b!C:D,2,FALSE)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x14ac:dyDescent="0.25">
      <c r="A1337" s="1" t="s">
        <v>1364</v>
      </c>
      <c r="B1337" s="2">
        <v>457135</v>
      </c>
      <c r="C1337" s="2">
        <f>IF(ISNA(VLOOKUP(A1337,vlookup_b!A:B,2,FALSE)),0,(VLOOKUP(A1337,vlookup_b!A:B,2,FALSE)))</f>
        <v>457135</v>
      </c>
      <c r="D1337" s="2">
        <f>VLOOKUP(A1337,vlookup_b!C:D,2,FALSE)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x14ac:dyDescent="0.25">
      <c r="A1338" s="1" t="s">
        <v>1365</v>
      </c>
      <c r="B1338" s="2">
        <v>889516</v>
      </c>
      <c r="C1338" s="2">
        <f>IF(ISNA(VLOOKUP(A1338,vlookup_b!A:B,2,FALSE)),0,(VLOOKUP(A1338,vlookup_b!A:B,2,FALSE)))</f>
        <v>889516</v>
      </c>
      <c r="D1338" s="2">
        <f>VLOOKUP(A1338,vlookup_b!C:D,2,FALSE)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x14ac:dyDescent="0.25">
      <c r="A1339" s="1" t="s">
        <v>1366</v>
      </c>
      <c r="B1339" s="2">
        <v>1222467</v>
      </c>
      <c r="C1339" s="2">
        <f>IF(ISNA(VLOOKUP(A1339,vlookup_b!A:B,2,FALSE)),0,(VLOOKUP(A1339,vlookup_b!A:B,2,FALSE)))</f>
        <v>1222467</v>
      </c>
      <c r="D1339" s="2">
        <f>VLOOKUP(A1339,vlookup_b!C:D,2,FALSE)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x14ac:dyDescent="0.25">
      <c r="A1340" s="1" t="s">
        <v>1367</v>
      </c>
      <c r="B1340" s="2">
        <v>320000</v>
      </c>
      <c r="C1340" s="2">
        <f>IF(ISNA(VLOOKUP(A1340,vlookup_b!A:B,2,FALSE)),0,(VLOOKUP(A1340,vlookup_b!A:B,2,FALSE)))</f>
        <v>320000</v>
      </c>
      <c r="D1340" s="2">
        <f>VLOOKUP(A1340,vlookup_b!C:D,2,FALSE)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x14ac:dyDescent="0.25">
      <c r="A1341" s="1" t="s">
        <v>1368</v>
      </c>
      <c r="B1341" s="2">
        <v>684495</v>
      </c>
      <c r="C1341" s="2">
        <f>IF(ISNA(VLOOKUP(A1341,vlookup_b!A:B,2,FALSE)),0,(VLOOKUP(A1341,vlookup_b!A:B,2,FALSE)))</f>
        <v>684495</v>
      </c>
      <c r="D1341" s="2">
        <f>VLOOKUP(A1341,vlookup_b!C:D,2,FALSE)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x14ac:dyDescent="0.25">
      <c r="A1342" s="1" t="s">
        <v>1369</v>
      </c>
      <c r="B1342" s="2">
        <v>510197</v>
      </c>
      <c r="C1342" s="2">
        <f>IF(ISNA(VLOOKUP(A1342,vlookup_b!A:B,2,FALSE)),0,(VLOOKUP(A1342,vlookup_b!A:B,2,FALSE)))</f>
        <v>510197</v>
      </c>
      <c r="D1342" s="2">
        <f>VLOOKUP(A1342,vlookup_b!C:D,2,FALSE)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x14ac:dyDescent="0.25">
      <c r="A1343" s="1" t="s">
        <v>1370</v>
      </c>
      <c r="B1343" s="2">
        <v>127571</v>
      </c>
      <c r="C1343" s="2">
        <f>IF(ISNA(VLOOKUP(A1343,vlookup_b!A:B,2,FALSE)),0,(VLOOKUP(A1343,vlookup_b!A:B,2,FALSE)))</f>
        <v>127571</v>
      </c>
      <c r="D1343" s="2">
        <f>VLOOKUP(A1343,vlookup_b!C:D,2,FALSE)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x14ac:dyDescent="0.25">
      <c r="A1344" s="1" t="s">
        <v>1371</v>
      </c>
      <c r="B1344" s="2">
        <v>144694</v>
      </c>
      <c r="C1344" s="2">
        <f>IF(ISNA(VLOOKUP(A1344,vlookup_b!A:B,2,FALSE)),0,(VLOOKUP(A1344,vlookup_b!A:B,2,FALSE)))</f>
        <v>144694</v>
      </c>
      <c r="D1344" s="2">
        <f>VLOOKUP(A1344,vlookup_b!C:D,2,FALSE)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x14ac:dyDescent="0.25">
      <c r="A1345" s="1" t="s">
        <v>1372</v>
      </c>
      <c r="B1345" s="2">
        <v>235127</v>
      </c>
      <c r="C1345" s="2">
        <f>IF(ISNA(VLOOKUP(A1345,vlookup_b!A:B,2,FALSE)),0,(VLOOKUP(A1345,vlookup_b!A:B,2,FALSE)))</f>
        <v>235127</v>
      </c>
      <c r="D1345" s="2">
        <f>VLOOKUP(A1345,vlookup_b!C:D,2,FALSE)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x14ac:dyDescent="0.25">
      <c r="A1346" s="1" t="s">
        <v>1373</v>
      </c>
      <c r="B1346" s="2">
        <v>292087</v>
      </c>
      <c r="C1346" s="2">
        <f>IF(ISNA(VLOOKUP(A1346,vlookup_b!A:B,2,FALSE)),0,(VLOOKUP(A1346,vlookup_b!A:B,2,FALSE)))</f>
        <v>292087</v>
      </c>
      <c r="D1346" s="2">
        <f>VLOOKUP(A1346,vlookup_b!C:D,2,FALSE)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x14ac:dyDescent="0.25">
      <c r="A1347" s="1" t="s">
        <v>1374</v>
      </c>
      <c r="B1347" s="2">
        <v>642581</v>
      </c>
      <c r="C1347" s="2">
        <f>IF(ISNA(VLOOKUP(A1347,vlookup_b!A:B,2,FALSE)),0,(VLOOKUP(A1347,vlookup_b!A:B,2,FALSE)))</f>
        <v>642581</v>
      </c>
      <c r="D1347" s="2">
        <f>VLOOKUP(A1347,vlookup_b!C:D,2,FALSE)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x14ac:dyDescent="0.25">
      <c r="A1348" s="1" t="s">
        <v>1375</v>
      </c>
      <c r="B1348" s="2">
        <v>451794</v>
      </c>
      <c r="C1348" s="2">
        <f>IF(ISNA(VLOOKUP(A1348,vlookup_b!A:B,2,FALSE)),0,(VLOOKUP(A1348,vlookup_b!A:B,2,FALSE)))</f>
        <v>451794</v>
      </c>
      <c r="D1348" s="2">
        <f>VLOOKUP(A1348,vlookup_b!C:D,2,FALSE)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x14ac:dyDescent="0.25">
      <c r="A1349" s="1" t="s">
        <v>1376</v>
      </c>
      <c r="B1349" s="2">
        <v>133133</v>
      </c>
      <c r="C1349" s="2">
        <f>IF(ISNA(VLOOKUP(A1349,vlookup_b!A:B,2,FALSE)),0,(VLOOKUP(A1349,vlookup_b!A:B,2,FALSE)))</f>
        <v>133133</v>
      </c>
      <c r="D1349" s="2">
        <f>VLOOKUP(A1349,vlookup_b!C:D,2,FALSE)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x14ac:dyDescent="0.25">
      <c r="A1350" s="1" t="s">
        <v>1377</v>
      </c>
      <c r="B1350" s="2">
        <v>3213982</v>
      </c>
      <c r="C1350" s="2">
        <f>IF(ISNA(VLOOKUP(A1350,vlookup_b!A:B,2,FALSE)),0,(VLOOKUP(A1350,vlookup_b!A:B,2,FALSE)))</f>
        <v>3734122</v>
      </c>
      <c r="D1350" s="2">
        <f>VLOOKUP(A1350,vlookup_b!C:D,2,FALSE)</f>
        <v>0</v>
      </c>
      <c r="E1350" s="2">
        <f t="shared" si="63"/>
        <v>-520140</v>
      </c>
      <c r="F1350" t="str">
        <f t="shared" si="64"/>
        <v>aman</v>
      </c>
      <c r="G1350" t="str">
        <f t="shared" si="65"/>
        <v>update</v>
      </c>
    </row>
    <row r="1351" spans="1:7" x14ac:dyDescent="0.25">
      <c r="A1351" s="1" t="s">
        <v>1378</v>
      </c>
      <c r="B1351" s="2">
        <v>89243</v>
      </c>
      <c r="C1351" s="2">
        <f>IF(ISNA(VLOOKUP(A1351,vlookup_b!A:B,2,FALSE)),0,(VLOOKUP(A1351,vlookup_b!A:B,2,FALSE)))</f>
        <v>89243</v>
      </c>
      <c r="D1351" s="2">
        <f>VLOOKUP(A1351,vlookup_b!C:D,2,FALSE)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x14ac:dyDescent="0.25">
      <c r="A1352" s="1" t="s">
        <v>1379</v>
      </c>
      <c r="B1352" s="2">
        <v>345823</v>
      </c>
      <c r="C1352" s="2">
        <f>IF(ISNA(VLOOKUP(A1352,vlookup_b!A:B,2,FALSE)),0,(VLOOKUP(A1352,vlookup_b!A:B,2,FALSE)))</f>
        <v>345823</v>
      </c>
      <c r="D1352" s="2">
        <f>VLOOKUP(A1352,vlookup_b!C:D,2,FALSE)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x14ac:dyDescent="0.25">
      <c r="A1353" s="1" t="s">
        <v>1380</v>
      </c>
      <c r="B1353" s="2">
        <v>795183</v>
      </c>
      <c r="C1353" s="2">
        <f>IF(ISNA(VLOOKUP(A1353,vlookup_b!A:B,2,FALSE)),0,(VLOOKUP(A1353,vlookup_b!A:B,2,FALSE)))</f>
        <v>795183</v>
      </c>
      <c r="D1353" s="2">
        <f>VLOOKUP(A1353,vlookup_b!C:D,2,FALSE)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x14ac:dyDescent="0.25">
      <c r="A1354" s="1" t="s">
        <v>1381</v>
      </c>
      <c r="B1354" s="2">
        <v>290117</v>
      </c>
      <c r="C1354" s="2">
        <f>IF(ISNA(VLOOKUP(A1354,vlookup_b!A:B,2,FALSE)),0,(VLOOKUP(A1354,vlookup_b!A:B,2,FALSE)))</f>
        <v>290117</v>
      </c>
      <c r="D1354" s="2">
        <f>VLOOKUP(A1354,vlookup_b!C:D,2,FALSE)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x14ac:dyDescent="0.25">
      <c r="A1355" s="1" t="s">
        <v>1382</v>
      </c>
      <c r="B1355" s="2">
        <v>285031</v>
      </c>
      <c r="C1355" s="2">
        <f>IF(ISNA(VLOOKUP(A1355,vlookup_b!A:B,2,FALSE)),0,(VLOOKUP(A1355,vlookup_b!A:B,2,FALSE)))</f>
        <v>304959</v>
      </c>
      <c r="D1355" s="2">
        <f>VLOOKUP(A1355,vlookup_b!C:D,2,FALSE)</f>
        <v>3</v>
      </c>
      <c r="E1355" s="2">
        <f t="shared" si="63"/>
        <v>-19928</v>
      </c>
      <c r="F1355" t="str">
        <f t="shared" si="64"/>
        <v>aman</v>
      </c>
      <c r="G1355" t="str">
        <f t="shared" si="65"/>
        <v>update</v>
      </c>
    </row>
    <row r="1356" spans="1:7" x14ac:dyDescent="0.25">
      <c r="A1356" s="1" t="s">
        <v>1383</v>
      </c>
      <c r="B1356" s="2">
        <v>1179623</v>
      </c>
      <c r="C1356" s="2">
        <f>IF(ISNA(VLOOKUP(A1356,vlookup_b!A:B,2,FALSE)),0,(VLOOKUP(A1356,vlookup_b!A:B,2,FALSE)))</f>
        <v>1179623</v>
      </c>
      <c r="D1356" s="2">
        <f>VLOOKUP(A1356,vlookup_b!C:D,2,FALSE)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x14ac:dyDescent="0.25">
      <c r="A1357" s="1" t="s">
        <v>1384</v>
      </c>
      <c r="B1357" s="2">
        <v>955800</v>
      </c>
      <c r="C1357" s="2">
        <f>IF(ISNA(VLOOKUP(A1357,vlookup_b!A:B,2,FALSE)),0,(VLOOKUP(A1357,vlookup_b!A:B,2,FALSE)))</f>
        <v>955800</v>
      </c>
      <c r="D1357" s="2">
        <f>VLOOKUP(A1357,vlookup_b!C:D,2,FALSE)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x14ac:dyDescent="0.25">
      <c r="A1358" s="1" t="s">
        <v>1385</v>
      </c>
      <c r="B1358" s="2">
        <v>864558</v>
      </c>
      <c r="C1358" s="2">
        <f>IF(ISNA(VLOOKUP(A1358,vlookup_b!A:B,2,FALSE)),0,(VLOOKUP(A1358,vlookup_b!A:B,2,FALSE)))</f>
        <v>864558</v>
      </c>
      <c r="D1358" s="2">
        <f>VLOOKUP(A1358,vlookup_b!C:D,2,FALSE)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x14ac:dyDescent="0.25">
      <c r="A1359" s="1" t="s">
        <v>1386</v>
      </c>
      <c r="B1359" s="2">
        <v>116416</v>
      </c>
      <c r="C1359" s="2">
        <f>IF(ISNA(VLOOKUP(A1359,vlookup_b!A:B,2,FALSE)),0,(VLOOKUP(A1359,vlookup_b!A:B,2,FALSE)))</f>
        <v>116416</v>
      </c>
      <c r="D1359" s="2">
        <f>VLOOKUP(A1359,vlookup_b!C:D,2,FALSE)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x14ac:dyDescent="0.25">
      <c r="A1360" s="1" t="s">
        <v>1387</v>
      </c>
      <c r="B1360" s="2">
        <v>2752964</v>
      </c>
      <c r="C1360" s="2">
        <f>IF(ISNA(VLOOKUP(A1360,vlookup_b!A:B,2,FALSE)),0,(VLOOKUP(A1360,vlookup_b!A:B,2,FALSE)))</f>
        <v>2752964</v>
      </c>
      <c r="D1360" s="2">
        <f>VLOOKUP(A1360,vlookup_b!C:D,2,FALSE)</f>
        <v>171974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x14ac:dyDescent="0.25">
      <c r="A1361" s="1" t="s">
        <v>1388</v>
      </c>
      <c r="B1361" s="2">
        <v>846033</v>
      </c>
      <c r="C1361" s="2">
        <f>IF(ISNA(VLOOKUP(A1361,vlookup_b!A:B,2,FALSE)),0,(VLOOKUP(A1361,vlookup_b!A:B,2,FALSE)))</f>
        <v>846033</v>
      </c>
      <c r="D1361" s="2">
        <f>VLOOKUP(A1361,vlookup_b!C:D,2,FALSE)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x14ac:dyDescent="0.25">
      <c r="A1362" s="1" t="s">
        <v>1389</v>
      </c>
      <c r="B1362" s="2">
        <v>246883</v>
      </c>
      <c r="C1362" s="2">
        <f>IF(ISNA(VLOOKUP(A1362,vlookup_b!A:B,2,FALSE)),0,(VLOOKUP(A1362,vlookup_b!A:B,2,FALSE)))</f>
        <v>246883</v>
      </c>
      <c r="D1362" s="2">
        <f>VLOOKUP(A1362,vlookup_b!C:D,2,FALSE)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x14ac:dyDescent="0.25">
      <c r="A1363" s="1" t="s">
        <v>1390</v>
      </c>
      <c r="B1363" s="2">
        <v>854160</v>
      </c>
      <c r="C1363" s="2">
        <f>IF(ISNA(VLOOKUP(A1363,vlookup_b!A:B,2,FALSE)),0,(VLOOKUP(A1363,vlookup_b!A:B,2,FALSE)))</f>
        <v>854160</v>
      </c>
      <c r="D1363" s="2">
        <f>VLOOKUP(A1363,vlookup_b!C:D,2,FALSE)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x14ac:dyDescent="0.25">
      <c r="A1364" s="1" t="s">
        <v>1391</v>
      </c>
      <c r="B1364" s="2">
        <v>2634559</v>
      </c>
      <c r="C1364" s="2">
        <f>IF(ISNA(VLOOKUP(A1364,vlookup_b!A:B,2,FALSE)),0,(VLOOKUP(A1364,vlookup_b!A:B,2,FALSE)))</f>
        <v>2634559</v>
      </c>
      <c r="D1364" s="2">
        <f>VLOOKUP(A1364,vlookup_b!C:D,2,FALSE)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x14ac:dyDescent="0.25">
      <c r="A1365" s="1" t="s">
        <v>1392</v>
      </c>
      <c r="B1365" s="2">
        <v>1042580</v>
      </c>
      <c r="C1365" s="2">
        <f>IF(ISNA(VLOOKUP(A1365,vlookup_b!A:B,2,FALSE)),0,(VLOOKUP(A1365,vlookup_b!A:B,2,FALSE)))</f>
        <v>1042580</v>
      </c>
      <c r="D1365" s="2">
        <f>VLOOKUP(A1365,vlookup_b!C:D,2,FALSE)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x14ac:dyDescent="0.25">
      <c r="A1366" s="1" t="s">
        <v>1393</v>
      </c>
      <c r="B1366" s="2">
        <v>463987</v>
      </c>
      <c r="C1366" s="2">
        <f>IF(ISNA(VLOOKUP(A1366,vlookup_b!A:B,2,FALSE)),0,(VLOOKUP(A1366,vlookup_b!A:B,2,FALSE)))</f>
        <v>463987</v>
      </c>
      <c r="D1366" s="2">
        <f>VLOOKUP(A1366,vlookup_b!C:D,2,FALSE)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x14ac:dyDescent="0.25">
      <c r="A1367" s="1" t="s">
        <v>1394</v>
      </c>
      <c r="B1367" s="2">
        <v>1622317</v>
      </c>
      <c r="C1367" s="2">
        <f>IF(ISNA(VLOOKUP(A1367,vlookup_b!A:B,2,FALSE)),0,(VLOOKUP(A1367,vlookup_b!A:B,2,FALSE)))</f>
        <v>1622317</v>
      </c>
      <c r="D1367" s="2">
        <f>VLOOKUP(A1367,vlookup_b!C:D,2,FALSE)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x14ac:dyDescent="0.25">
      <c r="A1368" s="1" t="s">
        <v>1395</v>
      </c>
      <c r="B1368" s="2">
        <v>39599</v>
      </c>
      <c r="C1368" s="2">
        <f>IF(ISNA(VLOOKUP(A1368,vlookup_b!A:B,2,FALSE)),0,(VLOOKUP(A1368,vlookup_b!A:B,2,FALSE)))</f>
        <v>39599</v>
      </c>
      <c r="D1368" s="2">
        <f>VLOOKUP(A1368,vlookup_b!C:D,2,FALSE)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x14ac:dyDescent="0.25">
      <c r="A1369" s="1" t="s">
        <v>1396</v>
      </c>
      <c r="B1369" s="2">
        <v>1683231</v>
      </c>
      <c r="C1369" s="2">
        <f>IF(ISNA(VLOOKUP(A1369,vlookup_b!A:B,2,FALSE)),0,(VLOOKUP(A1369,vlookup_b!A:B,2,FALSE)))</f>
        <v>1683231</v>
      </c>
      <c r="D1369" s="2">
        <f>VLOOKUP(A1369,vlookup_b!C:D,2,FALSE)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x14ac:dyDescent="0.25">
      <c r="A1370" s="1" t="s">
        <v>1397</v>
      </c>
      <c r="B1370" s="2">
        <v>347533</v>
      </c>
      <c r="C1370" s="2">
        <f>IF(ISNA(VLOOKUP(A1370,vlookup_b!A:B,2,FALSE)),0,(VLOOKUP(A1370,vlookup_b!A:B,2,FALSE)))</f>
        <v>347533</v>
      </c>
      <c r="D1370" s="2">
        <f>VLOOKUP(A1370,vlookup_b!C:D,2,FALSE)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x14ac:dyDescent="0.25">
      <c r="A1371" s="1" t="s">
        <v>1398</v>
      </c>
      <c r="B1371" s="2">
        <v>261734</v>
      </c>
      <c r="C1371" s="2">
        <f>IF(ISNA(VLOOKUP(A1371,vlookup_b!A:B,2,FALSE)),0,(VLOOKUP(A1371,vlookup_b!A:B,2,FALSE)))</f>
        <v>261734</v>
      </c>
      <c r="D1371" s="2">
        <f>VLOOKUP(A1371,vlookup_b!C:D,2,FALSE)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x14ac:dyDescent="0.25">
      <c r="A1372" s="1" t="s">
        <v>1399</v>
      </c>
      <c r="B1372" s="2">
        <v>265621</v>
      </c>
      <c r="C1372" s="2">
        <f>IF(ISNA(VLOOKUP(A1372,vlookup_b!A:B,2,FALSE)),0,(VLOOKUP(A1372,vlookup_b!A:B,2,FALSE)))</f>
        <v>265621</v>
      </c>
      <c r="D1372" s="2">
        <f>VLOOKUP(A1372,vlookup_b!C:D,2,FALSE)</f>
        <v>731242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x14ac:dyDescent="0.25">
      <c r="A1373" s="1" t="s">
        <v>1400</v>
      </c>
      <c r="B1373" s="2">
        <v>1925450</v>
      </c>
      <c r="C1373" s="2">
        <f>IF(ISNA(VLOOKUP(A1373,vlookup_b!A:B,2,FALSE)),0,(VLOOKUP(A1373,vlookup_b!A:B,2,FALSE)))</f>
        <v>1925450</v>
      </c>
      <c r="D1373" s="2">
        <f>VLOOKUP(A1373,vlookup_b!C:D,2,FALSE)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x14ac:dyDescent="0.25">
      <c r="A1374" s="1" t="s">
        <v>1401</v>
      </c>
      <c r="B1374" s="2">
        <v>1876832</v>
      </c>
      <c r="C1374" s="2">
        <f>IF(ISNA(VLOOKUP(A1374,vlookup_b!A:B,2,FALSE)),0,(VLOOKUP(A1374,vlookup_b!A:B,2,FALSE)))</f>
        <v>1876832</v>
      </c>
      <c r="D1374" s="2">
        <f>VLOOKUP(A1374,vlookup_b!C:D,2,FALSE)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x14ac:dyDescent="0.25">
      <c r="A1375" s="1" t="s">
        <v>1402</v>
      </c>
      <c r="B1375" s="2">
        <v>385762</v>
      </c>
      <c r="C1375" s="2">
        <f>IF(ISNA(VLOOKUP(A1375,vlookup_b!A:B,2,FALSE)),0,(VLOOKUP(A1375,vlookup_b!A:B,2,FALSE)))</f>
        <v>385762</v>
      </c>
      <c r="D1375" s="2">
        <f>VLOOKUP(A1375,vlookup_b!C:D,2,FALSE)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x14ac:dyDescent="0.25">
      <c r="A1376" s="1" t="s">
        <v>1403</v>
      </c>
      <c r="B1376" s="2">
        <v>1323765</v>
      </c>
      <c r="C1376" s="2">
        <f>IF(ISNA(VLOOKUP(A1376,vlookup_b!A:B,2,FALSE)),0,(VLOOKUP(A1376,vlookup_b!A:B,2,FALSE)))</f>
        <v>1323765</v>
      </c>
      <c r="D1376" s="2">
        <f>VLOOKUP(A1376,vlookup_b!C:D,2,FALSE)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x14ac:dyDescent="0.25">
      <c r="A1377" s="1" t="s">
        <v>1404</v>
      </c>
      <c r="B1377" s="2">
        <v>1236036</v>
      </c>
      <c r="C1377" s="2">
        <f>IF(ISNA(VLOOKUP(A1377,vlookup_b!A:B,2,FALSE)),0,(VLOOKUP(A1377,vlookup_b!A:B,2,FALSE)))</f>
        <v>1236036</v>
      </c>
      <c r="D1377" s="2">
        <f>VLOOKUP(A1377,vlookup_b!C:D,2,FALSE)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x14ac:dyDescent="0.25">
      <c r="A1378" s="1" t="s">
        <v>1405</v>
      </c>
      <c r="B1378" s="2">
        <v>142757</v>
      </c>
      <c r="C1378" s="2">
        <f>IF(ISNA(VLOOKUP(A1378,vlookup_b!A:B,2,FALSE)),0,(VLOOKUP(A1378,vlookup_b!A:B,2,FALSE)))</f>
        <v>142757</v>
      </c>
      <c r="D1378" s="2">
        <f>VLOOKUP(A1378,vlookup_b!C:D,2,FALSE)</f>
        <v>353523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x14ac:dyDescent="0.25">
      <c r="A1379" s="1" t="s">
        <v>1406</v>
      </c>
      <c r="B1379" s="2">
        <v>42991</v>
      </c>
      <c r="C1379" s="2">
        <f>IF(ISNA(VLOOKUP(A1379,vlookup_b!A:B,2,FALSE)),0,(VLOOKUP(A1379,vlookup_b!A:B,2,FALSE)))</f>
        <v>42991</v>
      </c>
      <c r="D1379" s="2">
        <f>VLOOKUP(A1379,vlookup_b!C:D,2,FALSE)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x14ac:dyDescent="0.25">
      <c r="A1380" s="1" t="s">
        <v>1407</v>
      </c>
      <c r="B1380" s="2">
        <v>416053</v>
      </c>
      <c r="C1380" s="2">
        <f>IF(ISNA(VLOOKUP(A1380,vlookup_b!A:B,2,FALSE)),0,(VLOOKUP(A1380,vlookup_b!A:B,2,FALSE)))</f>
        <v>416053</v>
      </c>
      <c r="D1380" s="2">
        <f>VLOOKUP(A1380,vlookup_b!C:D,2,FALSE)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x14ac:dyDescent="0.25">
      <c r="A1381" s="1" t="s">
        <v>1408</v>
      </c>
      <c r="B1381" s="2">
        <v>683866</v>
      </c>
      <c r="C1381" s="2">
        <f>IF(ISNA(VLOOKUP(A1381,vlookup_b!A:B,2,FALSE)),0,(VLOOKUP(A1381,vlookup_b!A:B,2,FALSE)))</f>
        <v>683866</v>
      </c>
      <c r="D1381" s="2">
        <f>VLOOKUP(A1381,vlookup_b!C:D,2,FALSE)</f>
        <v>38457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x14ac:dyDescent="0.25">
      <c r="A1382" s="1" t="s">
        <v>1409</v>
      </c>
      <c r="B1382" s="2">
        <v>393337</v>
      </c>
      <c r="C1382" s="2">
        <f>IF(ISNA(VLOOKUP(A1382,vlookup_b!A:B,2,FALSE)),0,(VLOOKUP(A1382,vlookup_b!A:B,2,FALSE)))</f>
        <v>393337</v>
      </c>
      <c r="D1382" s="2">
        <f>VLOOKUP(A1382,vlookup_b!C:D,2,FALSE)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x14ac:dyDescent="0.25">
      <c r="A1383" s="1" t="s">
        <v>1410</v>
      </c>
      <c r="B1383" s="2">
        <v>376157</v>
      </c>
      <c r="C1383" s="2">
        <f>IF(ISNA(VLOOKUP(A1383,vlookup_b!A:B,2,FALSE)),0,(VLOOKUP(A1383,vlookup_b!A:B,2,FALSE)))</f>
        <v>376157</v>
      </c>
      <c r="D1383" s="2">
        <f>VLOOKUP(A1383,vlookup_b!C:D,2,FALSE)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x14ac:dyDescent="0.25">
      <c r="A1384" s="1" t="s">
        <v>1411</v>
      </c>
      <c r="B1384" s="2">
        <v>347128</v>
      </c>
      <c r="C1384" s="2">
        <f>IF(ISNA(VLOOKUP(A1384,vlookup_b!A:B,2,FALSE)),0,(VLOOKUP(A1384,vlookup_b!A:B,2,FALSE)))</f>
        <v>347128</v>
      </c>
      <c r="D1384" s="2">
        <f>VLOOKUP(A1384,vlookup_b!C:D,2,FALSE)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x14ac:dyDescent="0.25">
      <c r="A1385" s="1" t="s">
        <v>1412</v>
      </c>
      <c r="B1385" s="2">
        <v>315060</v>
      </c>
      <c r="C1385" s="2">
        <f>IF(ISNA(VLOOKUP(A1385,vlookup_b!A:B,2,FALSE)),0,(VLOOKUP(A1385,vlookup_b!A:B,2,FALSE)))</f>
        <v>315060</v>
      </c>
      <c r="D1385" s="2">
        <f>VLOOKUP(A1385,vlookup_b!C:D,2,FALSE)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x14ac:dyDescent="0.25">
      <c r="A1386" s="1" t="s">
        <v>1413</v>
      </c>
      <c r="B1386" s="2">
        <v>1013894</v>
      </c>
      <c r="C1386" s="2">
        <f>IF(ISNA(VLOOKUP(A1386,vlookup_b!A:B,2,FALSE)),0,(VLOOKUP(A1386,vlookup_b!A:B,2,FALSE)))</f>
        <v>1013894</v>
      </c>
      <c r="D1386" s="2">
        <f>VLOOKUP(A1386,vlookup_b!C:D,2,FALSE)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x14ac:dyDescent="0.25">
      <c r="A1387" s="1" t="s">
        <v>1414</v>
      </c>
      <c r="B1387" s="2">
        <v>424800</v>
      </c>
      <c r="C1387" s="2">
        <f>IF(ISNA(VLOOKUP(A1387,vlookup_b!A:B,2,FALSE)),0,(VLOOKUP(A1387,vlookup_b!A:B,2,FALSE)))</f>
        <v>424800</v>
      </c>
      <c r="D1387" s="2">
        <f>VLOOKUP(A1387,vlookup_b!C:D,2,FALSE)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x14ac:dyDescent="0.25">
      <c r="A1388" s="1" t="s">
        <v>1415</v>
      </c>
      <c r="B1388" s="2">
        <v>3603795</v>
      </c>
      <c r="C1388" s="2">
        <f>IF(ISNA(VLOOKUP(A1388,vlookup_b!A:B,2,FALSE)),0,(VLOOKUP(A1388,vlookup_b!A:B,2,FALSE)))</f>
        <v>3603795</v>
      </c>
      <c r="D1388" s="2">
        <f>VLOOKUP(A1388,vlookup_b!C:D,2,FALSE)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x14ac:dyDescent="0.25">
      <c r="A1389" s="1" t="s">
        <v>1416</v>
      </c>
      <c r="B1389" s="2">
        <v>157042</v>
      </c>
      <c r="C1389" s="2">
        <f>IF(ISNA(VLOOKUP(A1389,vlookup_b!A:B,2,FALSE)),0,(VLOOKUP(A1389,vlookup_b!A:B,2,FALSE)))</f>
        <v>157042</v>
      </c>
      <c r="D1389" s="2">
        <f>VLOOKUP(A1389,vlookup_b!C:D,2,FALSE)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x14ac:dyDescent="0.25">
      <c r="A1390" s="1" t="s">
        <v>1417</v>
      </c>
      <c r="B1390" s="2">
        <v>1352183</v>
      </c>
      <c r="C1390" s="2">
        <f>IF(ISNA(VLOOKUP(A1390,vlookup_b!A:B,2,FALSE)),0,(VLOOKUP(A1390,vlookup_b!A:B,2,FALSE)))</f>
        <v>1352183</v>
      </c>
      <c r="D1390" s="2">
        <f>VLOOKUP(A1390,vlookup_b!C:D,2,FALSE)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x14ac:dyDescent="0.25">
      <c r="A1391" s="1" t="s">
        <v>1418</v>
      </c>
      <c r="B1391" s="2">
        <v>546584</v>
      </c>
      <c r="C1391" s="2">
        <f>IF(ISNA(VLOOKUP(A1391,vlookup_b!A:B,2,FALSE)),0,(VLOOKUP(A1391,vlookup_b!A:B,2,FALSE)))</f>
        <v>546584</v>
      </c>
      <c r="D1391" s="2">
        <f>VLOOKUP(A1391,vlookup_b!C:D,2,FALSE)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x14ac:dyDescent="0.25">
      <c r="A1392" s="1" t="s">
        <v>1419</v>
      </c>
      <c r="B1392" s="2">
        <v>312577</v>
      </c>
      <c r="C1392" s="2">
        <f>IF(ISNA(VLOOKUP(A1392,vlookup_b!A:B,2,FALSE)),0,(VLOOKUP(A1392,vlookup_b!A:B,2,FALSE)))</f>
        <v>312577</v>
      </c>
      <c r="D1392" s="2">
        <f>VLOOKUP(A1392,vlookup_b!C:D,2,FALSE)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x14ac:dyDescent="0.25">
      <c r="A1393" s="1" t="s">
        <v>1420</v>
      </c>
      <c r="B1393" s="2">
        <v>2908594</v>
      </c>
      <c r="C1393" s="2">
        <f>IF(ISNA(VLOOKUP(A1393,vlookup_b!A:B,2,FALSE)),0,(VLOOKUP(A1393,vlookup_b!A:B,2,FALSE)))</f>
        <v>2908594</v>
      </c>
      <c r="D1393" s="2">
        <f>VLOOKUP(A1393,vlookup_b!C:D,2,FALSE)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x14ac:dyDescent="0.25">
      <c r="A1394" s="1" t="s">
        <v>1421</v>
      </c>
      <c r="B1394" s="2">
        <v>162780</v>
      </c>
      <c r="C1394" s="2">
        <f>IF(ISNA(VLOOKUP(A1394,vlookup_b!A:B,2,FALSE)),0,(VLOOKUP(A1394,vlookup_b!A:B,2,FALSE)))</f>
        <v>162780</v>
      </c>
      <c r="D1394" s="2">
        <f>VLOOKUP(A1394,vlookup_b!C:D,2,FALSE)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x14ac:dyDescent="0.25">
      <c r="A1395" s="1" t="s">
        <v>1422</v>
      </c>
      <c r="B1395" s="2">
        <v>2506277</v>
      </c>
      <c r="C1395" s="2">
        <f>IF(ISNA(VLOOKUP(A1395,vlookup_b!A:B,2,FALSE)),0,(VLOOKUP(A1395,vlookup_b!A:B,2,FALSE)))</f>
        <v>2506277</v>
      </c>
      <c r="D1395" s="2">
        <f>VLOOKUP(A1395,vlookup_b!C:D,2,FALSE)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x14ac:dyDescent="0.25">
      <c r="A1396" s="1" t="s">
        <v>1423</v>
      </c>
      <c r="B1396" s="2">
        <v>420079</v>
      </c>
      <c r="C1396" s="2">
        <f>IF(ISNA(VLOOKUP(A1396,vlookup_b!A:B,2,FALSE)),0,(VLOOKUP(A1396,vlookup_b!A:B,2,FALSE)))</f>
        <v>420079</v>
      </c>
      <c r="D1396" s="2">
        <f>VLOOKUP(A1396,vlookup_b!C:D,2,FALSE)</f>
        <v>1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x14ac:dyDescent="0.25">
      <c r="A1397" s="1" t="s">
        <v>1424</v>
      </c>
      <c r="B1397" s="2">
        <v>310320</v>
      </c>
      <c r="C1397" s="2">
        <f>IF(ISNA(VLOOKUP(A1397,vlookup_b!A:B,2,FALSE)),0,(VLOOKUP(A1397,vlookup_b!A:B,2,FALSE)))</f>
        <v>310320</v>
      </c>
      <c r="D1397" s="2">
        <f>VLOOKUP(A1397,vlookup_b!C:D,2,FALSE)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x14ac:dyDescent="0.25">
      <c r="A1398" s="1" t="s">
        <v>1425</v>
      </c>
      <c r="B1398" s="2">
        <v>461737</v>
      </c>
      <c r="C1398" s="2">
        <f>IF(ISNA(VLOOKUP(A1398,vlookup_b!A:B,2,FALSE)),0,(VLOOKUP(A1398,vlookup_b!A:B,2,FALSE)))</f>
        <v>461737</v>
      </c>
      <c r="D1398" s="2">
        <f>VLOOKUP(A1398,vlookup_b!C:D,2,FALSE)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x14ac:dyDescent="0.25">
      <c r="A1399" s="1" t="s">
        <v>1426</v>
      </c>
      <c r="B1399" s="2">
        <v>291841</v>
      </c>
      <c r="C1399" s="2">
        <f>IF(ISNA(VLOOKUP(A1399,vlookup_b!A:B,2,FALSE)),0,(VLOOKUP(A1399,vlookup_b!A:B,2,FALSE)))</f>
        <v>291841</v>
      </c>
      <c r="D1399" s="2">
        <f>VLOOKUP(A1399,vlookup_b!C:D,2,FALSE)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x14ac:dyDescent="0.25">
      <c r="A1400" s="1" t="s">
        <v>1427</v>
      </c>
      <c r="B1400" s="2">
        <v>200762</v>
      </c>
      <c r="C1400" s="2">
        <f>IF(ISNA(VLOOKUP(A1400,vlookup_b!A:B,2,FALSE)),0,(VLOOKUP(A1400,vlookup_b!A:B,2,FALSE)))</f>
        <v>200762</v>
      </c>
      <c r="D1400" s="2">
        <f>VLOOKUP(A1400,vlookup_b!C:D,2,FALSE)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x14ac:dyDescent="0.25">
      <c r="A1401" s="1" t="s">
        <v>1428</v>
      </c>
      <c r="B1401" s="2">
        <v>412213</v>
      </c>
      <c r="C1401" s="2">
        <f>IF(ISNA(VLOOKUP(A1401,vlookup_b!A:B,2,FALSE)),0,(VLOOKUP(A1401,vlookup_b!A:B,2,FALSE)))</f>
        <v>412213</v>
      </c>
      <c r="D1401" s="2">
        <f>VLOOKUP(A1401,vlookup_b!C:D,2,FALSE)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x14ac:dyDescent="0.25">
      <c r="A1402" s="1" t="s">
        <v>1429</v>
      </c>
      <c r="B1402" s="2">
        <v>180867</v>
      </c>
      <c r="C1402" s="2">
        <f>IF(ISNA(VLOOKUP(A1402,vlookup_b!A:B,2,FALSE)),0,(VLOOKUP(A1402,vlookup_b!A:B,2,FALSE)))</f>
        <v>180867</v>
      </c>
      <c r="D1402" s="2">
        <f>VLOOKUP(A1402,vlookup_b!C:D,2,FALSE)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x14ac:dyDescent="0.25">
      <c r="A1403" s="1" t="s">
        <v>1430</v>
      </c>
      <c r="B1403" s="2">
        <v>153215</v>
      </c>
      <c r="C1403" s="2">
        <f>IF(ISNA(VLOOKUP(A1403,vlookup_b!A:B,2,FALSE)),0,(VLOOKUP(A1403,vlookup_b!A:B,2,FALSE)))</f>
        <v>153215</v>
      </c>
      <c r="D1403" s="2">
        <f>VLOOKUP(A1403,vlookup_b!C:D,2,FALSE)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x14ac:dyDescent="0.25">
      <c r="A1404" s="1" t="s">
        <v>1431</v>
      </c>
      <c r="B1404" s="2">
        <v>147534</v>
      </c>
      <c r="C1404" s="2">
        <f>IF(ISNA(VLOOKUP(A1404,vlookup_b!A:B,2,FALSE)),0,(VLOOKUP(A1404,vlookup_b!A:B,2,FALSE)))</f>
        <v>147534</v>
      </c>
      <c r="D1404" s="2">
        <f>VLOOKUP(A1404,vlookup_b!C:D,2,FALSE)</f>
        <v>1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x14ac:dyDescent="0.25">
      <c r="A1405" s="1" t="s">
        <v>1432</v>
      </c>
      <c r="B1405" s="2">
        <v>331168</v>
      </c>
      <c r="C1405" s="2">
        <f>IF(ISNA(VLOOKUP(A1405,vlookup_b!A:B,2,FALSE)),0,(VLOOKUP(A1405,vlookup_b!A:B,2,FALSE)))</f>
        <v>331168</v>
      </c>
      <c r="D1405" s="2">
        <f>VLOOKUP(A1405,vlookup_b!C:D,2,FALSE)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x14ac:dyDescent="0.25">
      <c r="A1406" s="1" t="s">
        <v>1433</v>
      </c>
      <c r="B1406" s="2">
        <v>2048499</v>
      </c>
      <c r="C1406" s="2">
        <f>IF(ISNA(VLOOKUP(A1406,vlookup_b!A:B,2,FALSE)),0,(VLOOKUP(A1406,vlookup_b!A:B,2,FALSE)))</f>
        <v>2048499</v>
      </c>
      <c r="D1406" s="2">
        <f>VLOOKUP(A1406,vlookup_b!C:D,2,FALSE)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x14ac:dyDescent="0.25">
      <c r="A1407" s="1" t="s">
        <v>1434</v>
      </c>
      <c r="B1407" s="2">
        <v>661247</v>
      </c>
      <c r="C1407" s="2">
        <f>IF(ISNA(VLOOKUP(A1407,vlookup_b!A:B,2,FALSE)),0,(VLOOKUP(A1407,vlookup_b!A:B,2,FALSE)))</f>
        <v>661247</v>
      </c>
      <c r="D1407" s="2">
        <f>VLOOKUP(A1407,vlookup_b!C:D,2,FALSE)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x14ac:dyDescent="0.25">
      <c r="A1408" s="1" t="s">
        <v>1435</v>
      </c>
      <c r="B1408" s="2">
        <v>1416100</v>
      </c>
      <c r="C1408" s="2">
        <f>IF(ISNA(VLOOKUP(A1408,vlookup_b!A:B,2,FALSE)),0,(VLOOKUP(A1408,vlookup_b!A:B,2,FALSE)))</f>
        <v>1416100</v>
      </c>
      <c r="D1408" s="2">
        <f>VLOOKUP(A1408,vlookup_b!C:D,2,FALSE)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x14ac:dyDescent="0.25">
      <c r="A1409" s="1" t="s">
        <v>1436</v>
      </c>
      <c r="B1409" s="2">
        <v>1000964</v>
      </c>
      <c r="C1409" s="2">
        <f>IF(ISNA(VLOOKUP(A1409,vlookup_b!A:B,2,FALSE)),0,(VLOOKUP(A1409,vlookup_b!A:B,2,FALSE)))</f>
        <v>1000964</v>
      </c>
      <c r="D1409" s="2">
        <f>VLOOKUP(A1409,vlookup_b!C:D,2,FALSE)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x14ac:dyDescent="0.25">
      <c r="A1410" s="1" t="s">
        <v>1437</v>
      </c>
      <c r="B1410" s="2">
        <v>422015</v>
      </c>
      <c r="C1410" s="2">
        <f>IF(ISNA(VLOOKUP(A1410,vlookup_b!A:B,2,FALSE)),0,(VLOOKUP(A1410,vlookup_b!A:B,2,FALSE)))</f>
        <v>422015</v>
      </c>
      <c r="D1410" s="2">
        <f>VLOOKUP(A1410,vlookup_b!C:D,2,FALSE)</f>
        <v>1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x14ac:dyDescent="0.25">
      <c r="A1411" s="1" t="s">
        <v>1438</v>
      </c>
      <c r="B1411" s="2">
        <v>92452</v>
      </c>
      <c r="C1411" s="2">
        <f>IF(ISNA(VLOOKUP(A1411,vlookup_b!A:B,2,FALSE)),0,(VLOOKUP(A1411,vlookup_b!A:B,2,FALSE)))</f>
        <v>92452</v>
      </c>
      <c r="D1411" s="2">
        <f>VLOOKUP(A1411,vlookup_b!C:D,2,FALSE)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x14ac:dyDescent="0.25">
      <c r="A1412" s="1" t="s">
        <v>1439</v>
      </c>
      <c r="B1412" s="2">
        <v>192340</v>
      </c>
      <c r="C1412" s="2">
        <f>IF(ISNA(VLOOKUP(A1412,vlookup_b!A:B,2,FALSE)),0,(VLOOKUP(A1412,vlookup_b!A:B,2,FALSE)))</f>
        <v>192340</v>
      </c>
      <c r="D1412" s="2">
        <f>VLOOKUP(A1412,vlookup_b!C:D,2,FALSE)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x14ac:dyDescent="0.25">
      <c r="A1413" s="1" t="s">
        <v>1440</v>
      </c>
      <c r="B1413" s="2">
        <v>256594</v>
      </c>
      <c r="C1413" s="2">
        <f>IF(ISNA(VLOOKUP(A1413,vlookup_b!A:B,2,FALSE)),0,(VLOOKUP(A1413,vlookup_b!A:B,2,FALSE)))</f>
        <v>256594</v>
      </c>
      <c r="D1413" s="2">
        <f>VLOOKUP(A1413,vlookup_b!C:D,2,FALSE)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x14ac:dyDescent="0.25">
      <c r="A1414" s="1" t="s">
        <v>1441</v>
      </c>
      <c r="B1414" s="2">
        <v>4500270</v>
      </c>
      <c r="C1414" s="2">
        <f>IF(ISNA(VLOOKUP(A1414,vlookup_b!A:B,2,FALSE)),0,(VLOOKUP(A1414,vlookup_b!A:B,2,FALSE)))</f>
        <v>4500270</v>
      </c>
      <c r="D1414" s="2">
        <f>VLOOKUP(A1414,vlookup_b!C:D,2,FALSE)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x14ac:dyDescent="0.25">
      <c r="A1415" s="1" t="s">
        <v>1442</v>
      </c>
      <c r="B1415" s="2">
        <v>785164</v>
      </c>
      <c r="C1415" s="2">
        <f>IF(ISNA(VLOOKUP(A1415,vlookup_b!A:B,2,FALSE)),0,(VLOOKUP(A1415,vlookup_b!A:B,2,FALSE)))</f>
        <v>785164</v>
      </c>
      <c r="D1415" s="2">
        <f>VLOOKUP(A1415,vlookup_b!C:D,2,FALSE)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x14ac:dyDescent="0.25">
      <c r="A1416" s="1" t="s">
        <v>1443</v>
      </c>
      <c r="B1416" s="2">
        <v>224128</v>
      </c>
      <c r="C1416" s="2">
        <f>IF(ISNA(VLOOKUP(A1416,vlookup_b!A:B,2,FALSE)),0,(VLOOKUP(A1416,vlookup_b!A:B,2,FALSE)))</f>
        <v>224128</v>
      </c>
      <c r="D1416" s="2">
        <f>VLOOKUP(A1416,vlookup_b!C:D,2,FALSE)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x14ac:dyDescent="0.25">
      <c r="A1417" s="1" t="s">
        <v>1444</v>
      </c>
      <c r="B1417" s="2">
        <v>3101422</v>
      </c>
      <c r="C1417" s="2">
        <f>IF(ISNA(VLOOKUP(A1417,vlookup_b!A:B,2,FALSE)),0,(VLOOKUP(A1417,vlookup_b!A:B,2,FALSE)))</f>
        <v>3101422</v>
      </c>
      <c r="D1417" s="2">
        <f>VLOOKUP(A1417,vlookup_b!C:D,2,FALSE)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x14ac:dyDescent="0.25">
      <c r="A1418" s="1" t="s">
        <v>1445</v>
      </c>
      <c r="B1418" s="2">
        <v>654617</v>
      </c>
      <c r="C1418" s="2">
        <f>IF(ISNA(VLOOKUP(A1418,vlookup_b!A:B,2,FALSE)),0,(VLOOKUP(A1418,vlookup_b!A:B,2,FALSE)))</f>
        <v>654617</v>
      </c>
      <c r="D1418" s="2">
        <f>VLOOKUP(A1418,vlookup_b!C:D,2,FALSE)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x14ac:dyDescent="0.25">
      <c r="A1419" s="1" t="s">
        <v>1446</v>
      </c>
      <c r="B1419" s="2">
        <v>48767</v>
      </c>
      <c r="C1419" s="2">
        <f>IF(ISNA(VLOOKUP(A1419,vlookup_b!A:B,2,FALSE)),0,(VLOOKUP(A1419,vlookup_b!A:B,2,FALSE)))</f>
        <v>48767</v>
      </c>
      <c r="D1419" s="2">
        <f>VLOOKUP(A1419,vlookup_b!C:D,2,FALSE)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x14ac:dyDescent="0.25">
      <c r="A1420" s="1" t="s">
        <v>1447</v>
      </c>
      <c r="B1420" s="2">
        <v>252760</v>
      </c>
      <c r="C1420" s="2">
        <f>IF(ISNA(VLOOKUP(A1420,vlookup_b!A:B,2,FALSE)),0,(VLOOKUP(A1420,vlookup_b!A:B,2,FALSE)))</f>
        <v>252760</v>
      </c>
      <c r="D1420" s="2">
        <f>VLOOKUP(A1420,vlookup_b!C:D,2,FALSE)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x14ac:dyDescent="0.25">
      <c r="A1421" s="1" t="s">
        <v>1448</v>
      </c>
      <c r="B1421" s="2">
        <v>1168200</v>
      </c>
      <c r="C1421" s="2">
        <f>IF(ISNA(VLOOKUP(A1421,vlookup_b!A:B,2,FALSE)),0,(VLOOKUP(A1421,vlookup_b!A:B,2,FALSE)))</f>
        <v>1168200</v>
      </c>
      <c r="D1421" s="2">
        <f>VLOOKUP(A1421,vlookup_b!C:D,2,FALSE)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x14ac:dyDescent="0.25">
      <c r="A1422" s="1" t="s">
        <v>1449</v>
      </c>
      <c r="B1422" s="2">
        <v>686571</v>
      </c>
      <c r="C1422" s="2">
        <f>IF(ISNA(VLOOKUP(A1422,vlookup_b!A:B,2,FALSE)),0,(VLOOKUP(A1422,vlookup_b!A:B,2,FALSE)))</f>
        <v>686571</v>
      </c>
      <c r="D1422" s="2">
        <f>VLOOKUP(A1422,vlookup_b!C:D,2,FALSE)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x14ac:dyDescent="0.25">
      <c r="A1423" s="1" t="s">
        <v>1450</v>
      </c>
      <c r="B1423" s="2">
        <v>1275193</v>
      </c>
      <c r="C1423" s="2">
        <f>IF(ISNA(VLOOKUP(A1423,vlookup_b!A:B,2,FALSE)),0,(VLOOKUP(A1423,vlookup_b!A:B,2,FALSE)))</f>
        <v>1275193</v>
      </c>
      <c r="D1423" s="2">
        <f>VLOOKUP(A1423,vlookup_b!C:D,2,FALSE)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x14ac:dyDescent="0.25">
      <c r="A1424" s="1" t="s">
        <v>1451</v>
      </c>
      <c r="B1424" s="2">
        <v>939742</v>
      </c>
      <c r="C1424" s="2">
        <f>IF(ISNA(VLOOKUP(A1424,vlookup_b!A:B,2,FALSE)),0,(VLOOKUP(A1424,vlookup_b!A:B,2,FALSE)))</f>
        <v>939742</v>
      </c>
      <c r="D1424" s="2">
        <f>VLOOKUP(A1424,vlookup_b!C:D,2,FALSE)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x14ac:dyDescent="0.25">
      <c r="A1425" s="1" t="s">
        <v>1452</v>
      </c>
      <c r="B1425" s="2">
        <v>57644</v>
      </c>
      <c r="C1425" s="2">
        <f>IF(ISNA(VLOOKUP(A1425,vlookup_b!A:B,2,FALSE)),0,(VLOOKUP(A1425,vlookup_b!A:B,2,FALSE)))</f>
        <v>57644</v>
      </c>
      <c r="D1425" s="2">
        <f>VLOOKUP(A1425,vlookup_b!C:D,2,FALSE)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x14ac:dyDescent="0.25">
      <c r="A1426" s="1" t="s">
        <v>1453</v>
      </c>
      <c r="B1426" s="2">
        <v>575809</v>
      </c>
      <c r="C1426" s="2">
        <f>IF(ISNA(VLOOKUP(A1426,vlookup_b!A:B,2,FALSE)),0,(VLOOKUP(A1426,vlookup_b!A:B,2,FALSE)))</f>
        <v>575809</v>
      </c>
      <c r="D1426" s="2">
        <f>VLOOKUP(A1426,vlookup_b!C:D,2,FALSE)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x14ac:dyDescent="0.25">
      <c r="A1427" s="1" t="s">
        <v>1454</v>
      </c>
      <c r="B1427" s="2">
        <v>228902</v>
      </c>
      <c r="C1427" s="2">
        <f>IF(ISNA(VLOOKUP(A1427,vlookup_b!A:B,2,FALSE)),0,(VLOOKUP(A1427,vlookup_b!A:B,2,FALSE)))</f>
        <v>228902</v>
      </c>
      <c r="D1427" s="2">
        <f>VLOOKUP(A1427,vlookup_b!C:D,2,FALSE)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x14ac:dyDescent="0.25">
      <c r="A1428" s="1" t="s">
        <v>1455</v>
      </c>
      <c r="B1428" s="2">
        <v>371595</v>
      </c>
      <c r="C1428" s="2">
        <f>IF(ISNA(VLOOKUP(A1428,vlookup_b!A:B,2,FALSE)),0,(VLOOKUP(A1428,vlookup_b!A:B,2,FALSE)))</f>
        <v>371595</v>
      </c>
      <c r="D1428" s="2">
        <f>VLOOKUP(A1428,vlookup_b!C:D,2,FALSE)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x14ac:dyDescent="0.25">
      <c r="A1429" s="1" t="s">
        <v>1456</v>
      </c>
      <c r="B1429" s="2">
        <v>397260</v>
      </c>
      <c r="C1429" s="2">
        <f>IF(ISNA(VLOOKUP(A1429,vlookup_b!A:B,2,FALSE)),0,(VLOOKUP(A1429,vlookup_b!A:B,2,FALSE)))</f>
        <v>397260</v>
      </c>
      <c r="D1429" s="2">
        <f>VLOOKUP(A1429,vlookup_b!C:D,2,FALSE)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x14ac:dyDescent="0.25">
      <c r="A1430" s="1" t="s">
        <v>1457</v>
      </c>
      <c r="B1430" s="2">
        <v>173767</v>
      </c>
      <c r="C1430" s="2">
        <f>IF(ISNA(VLOOKUP(A1430,vlookup_b!A:B,2,FALSE)),0,(VLOOKUP(A1430,vlookup_b!A:B,2,FALSE)))</f>
        <v>173767</v>
      </c>
      <c r="D1430" s="2">
        <f>VLOOKUP(A1430,vlookup_b!C:D,2,FALSE)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x14ac:dyDescent="0.25">
      <c r="A1431" s="1" t="s">
        <v>1458</v>
      </c>
      <c r="B1431" s="2">
        <v>971730</v>
      </c>
      <c r="C1431" s="2">
        <f>IF(ISNA(VLOOKUP(A1431,vlookup_b!A:B,2,FALSE)),0,(VLOOKUP(A1431,vlookup_b!A:B,2,FALSE)))</f>
        <v>971730</v>
      </c>
      <c r="D1431" s="2">
        <f>VLOOKUP(A1431,vlookup_b!C:D,2,FALSE)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x14ac:dyDescent="0.25">
      <c r="A1432" s="1" t="s">
        <v>1459</v>
      </c>
      <c r="B1432" s="2">
        <v>62423</v>
      </c>
      <c r="C1432" s="2">
        <f>IF(ISNA(VLOOKUP(A1432,vlookup_b!A:B,2,FALSE)),0,(VLOOKUP(A1432,vlookup_b!A:B,2,FALSE)))</f>
        <v>62423</v>
      </c>
      <c r="D1432" s="2">
        <f>VLOOKUP(A1432,vlookup_b!C:D,2,FALSE)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x14ac:dyDescent="0.25">
      <c r="A1433" s="1" t="s">
        <v>1460</v>
      </c>
      <c r="B1433" s="2">
        <v>1555020</v>
      </c>
      <c r="C1433" s="2">
        <f>IF(ISNA(VLOOKUP(A1433,vlookup_b!A:B,2,FALSE)),0,(VLOOKUP(A1433,vlookup_b!A:B,2,FALSE)))</f>
        <v>1555020</v>
      </c>
      <c r="D1433" s="2">
        <f>VLOOKUP(A1433,vlookup_b!C:D,2,FALSE)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x14ac:dyDescent="0.25">
      <c r="A1434" s="1" t="s">
        <v>1461</v>
      </c>
      <c r="B1434" s="2">
        <v>480923</v>
      </c>
      <c r="C1434" s="2">
        <f>IF(ISNA(VLOOKUP(A1434,vlookup_b!A:B,2,FALSE)),0,(VLOOKUP(A1434,vlookup_b!A:B,2,FALSE)))</f>
        <v>480923</v>
      </c>
      <c r="D1434" s="2">
        <f>VLOOKUP(A1434,vlookup_b!C:D,2,FALSE)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x14ac:dyDescent="0.25">
      <c r="A1435" s="1" t="s">
        <v>1462</v>
      </c>
      <c r="B1435" s="2">
        <v>1538363</v>
      </c>
      <c r="C1435" s="2">
        <f>IF(ISNA(VLOOKUP(A1435,vlookup_b!A:B,2,FALSE)),0,(VLOOKUP(A1435,vlookup_b!A:B,2,FALSE)))</f>
        <v>1538363</v>
      </c>
      <c r="D1435" s="2">
        <f>VLOOKUP(A1435,vlookup_b!C:D,2,FALSE)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x14ac:dyDescent="0.25">
      <c r="A1436" s="1" t="s">
        <v>1463</v>
      </c>
      <c r="B1436" s="2">
        <v>219144</v>
      </c>
      <c r="C1436" s="2">
        <f>IF(ISNA(VLOOKUP(A1436,vlookup_b!A:B,2,FALSE)),0,(VLOOKUP(A1436,vlookup_b!A:B,2,FALSE)))</f>
        <v>219144</v>
      </c>
      <c r="D1436" s="2">
        <f>VLOOKUP(A1436,vlookup_b!C:D,2,FALSE)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x14ac:dyDescent="0.25">
      <c r="A1437" s="1" t="s">
        <v>1464</v>
      </c>
      <c r="B1437" s="2">
        <v>3287748</v>
      </c>
      <c r="C1437" s="2">
        <f>IF(ISNA(VLOOKUP(A1437,vlookup_b!A:B,2,FALSE)),0,(VLOOKUP(A1437,vlookup_b!A:B,2,FALSE)))</f>
        <v>3287748</v>
      </c>
      <c r="D1437" s="2">
        <f>VLOOKUP(A1437,vlookup_b!C:D,2,FALSE)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x14ac:dyDescent="0.25">
      <c r="A1438" s="1" t="s">
        <v>1465</v>
      </c>
      <c r="B1438" s="2">
        <v>52130</v>
      </c>
      <c r="C1438" s="2">
        <f>IF(ISNA(VLOOKUP(A1438,vlookup_b!A:B,2,FALSE)),0,(VLOOKUP(A1438,vlookup_b!A:B,2,FALSE)))</f>
        <v>52130</v>
      </c>
      <c r="D1438" s="2">
        <f>VLOOKUP(A1438,vlookup_b!C:D,2,FALSE)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x14ac:dyDescent="0.25">
      <c r="A1439" s="1" t="s">
        <v>1466</v>
      </c>
      <c r="B1439" s="2">
        <v>268621</v>
      </c>
      <c r="C1439" s="2">
        <f>IF(ISNA(VLOOKUP(A1439,vlookup_b!A:B,2,FALSE)),0,(VLOOKUP(A1439,vlookup_b!A:B,2,FALSE)))</f>
        <v>268621</v>
      </c>
      <c r="D1439" s="2">
        <f>VLOOKUP(A1439,vlookup_b!C:D,2,FALSE)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x14ac:dyDescent="0.25">
      <c r="A1440" s="1" t="s">
        <v>1467</v>
      </c>
      <c r="B1440" s="2">
        <v>162780</v>
      </c>
      <c r="C1440" s="2">
        <f>IF(ISNA(VLOOKUP(A1440,vlookup_b!A:B,2,FALSE)),0,(VLOOKUP(A1440,vlookup_b!A:B,2,FALSE)))</f>
        <v>162780</v>
      </c>
      <c r="D1440" s="2">
        <f>VLOOKUP(A1440,vlookup_b!C:D,2,FALSE)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x14ac:dyDescent="0.25">
      <c r="A1441" s="1" t="s">
        <v>1468</v>
      </c>
      <c r="B1441" s="2">
        <v>134304</v>
      </c>
      <c r="C1441" s="2">
        <f>IF(ISNA(VLOOKUP(A1441,vlookup_b!A:B,2,FALSE)),0,(VLOOKUP(A1441,vlookup_b!A:B,2,FALSE)))</f>
        <v>134304</v>
      </c>
      <c r="D1441" s="2">
        <f>VLOOKUP(A1441,vlookup_b!C:D,2,FALSE)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x14ac:dyDescent="0.25">
      <c r="A1442" s="1" t="s">
        <v>1469</v>
      </c>
      <c r="B1442" s="2">
        <v>193412</v>
      </c>
      <c r="C1442" s="2">
        <f>IF(ISNA(VLOOKUP(A1442,vlookup_b!A:B,2,FALSE)),0,(VLOOKUP(A1442,vlookup_b!A:B,2,FALSE)))</f>
        <v>193412</v>
      </c>
      <c r="D1442" s="2">
        <f>VLOOKUP(A1442,vlookup_b!C:D,2,FALSE)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x14ac:dyDescent="0.25">
      <c r="A1443" s="1" t="s">
        <v>1470</v>
      </c>
      <c r="B1443" s="2">
        <v>253954</v>
      </c>
      <c r="C1443" s="2">
        <f>IF(ISNA(VLOOKUP(A1443,vlookup_b!A:B,2,FALSE)),0,(VLOOKUP(A1443,vlookup_b!A:B,2,FALSE)))</f>
        <v>253954</v>
      </c>
      <c r="D1443" s="2">
        <f>VLOOKUP(A1443,vlookup_b!C:D,2,FALSE)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x14ac:dyDescent="0.25">
      <c r="A1444" s="1" t="s">
        <v>1471</v>
      </c>
      <c r="B1444" s="2">
        <v>636689</v>
      </c>
      <c r="C1444" s="2">
        <f>IF(ISNA(VLOOKUP(A1444,vlookup_b!A:B,2,FALSE)),0,(VLOOKUP(A1444,vlookup_b!A:B,2,FALSE)))</f>
        <v>636689</v>
      </c>
      <c r="D1444" s="2">
        <f>VLOOKUP(A1444,vlookup_b!C:D,2,FALSE)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x14ac:dyDescent="0.25">
      <c r="A1445" s="1" t="s">
        <v>1472</v>
      </c>
      <c r="B1445" s="2">
        <v>179222</v>
      </c>
      <c r="C1445" s="2">
        <f>IF(ISNA(VLOOKUP(A1445,vlookup_b!A:B,2,FALSE)),0,(VLOOKUP(A1445,vlookup_b!A:B,2,FALSE)))</f>
        <v>179222</v>
      </c>
      <c r="D1445" s="2">
        <f>VLOOKUP(A1445,vlookup_b!C:D,2,FALSE)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x14ac:dyDescent="0.25">
      <c r="A1446" s="1" t="s">
        <v>1473</v>
      </c>
      <c r="B1446" s="2">
        <v>1100933</v>
      </c>
      <c r="C1446" s="2">
        <f>IF(ISNA(VLOOKUP(A1446,vlookup_b!A:B,2,FALSE)),0,(VLOOKUP(A1446,vlookup_b!A:B,2,FALSE)))</f>
        <v>1100933</v>
      </c>
      <c r="D1446" s="2">
        <f>VLOOKUP(A1446,vlookup_b!C:D,2,FALSE)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x14ac:dyDescent="0.25">
      <c r="A1447" s="1" t="s">
        <v>1474</v>
      </c>
      <c r="B1447" s="2">
        <v>318474</v>
      </c>
      <c r="C1447" s="2">
        <f>IF(ISNA(VLOOKUP(A1447,vlookup_b!A:B,2,FALSE)),0,(VLOOKUP(A1447,vlookup_b!A:B,2,FALSE)))</f>
        <v>318474</v>
      </c>
      <c r="D1447" s="2">
        <f>VLOOKUP(A1447,vlookup_b!C:D,2,FALSE)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x14ac:dyDescent="0.25">
      <c r="A1448" s="1" t="s">
        <v>1475</v>
      </c>
      <c r="B1448" s="2">
        <v>1083973</v>
      </c>
      <c r="C1448" s="2">
        <f>IF(ISNA(VLOOKUP(A1448,vlookup_b!A:B,2,FALSE)),0,(VLOOKUP(A1448,vlookup_b!A:B,2,FALSE)))</f>
        <v>1083973</v>
      </c>
      <c r="D1448" s="2">
        <f>VLOOKUP(A1448,vlookup_b!C:D,2,FALSE)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x14ac:dyDescent="0.25">
      <c r="A1449" s="1" t="s">
        <v>1476</v>
      </c>
      <c r="B1449" s="2">
        <v>62656</v>
      </c>
      <c r="C1449" s="2">
        <f>IF(ISNA(VLOOKUP(A1449,vlookup_b!A:B,2,FALSE)),0,(VLOOKUP(A1449,vlookup_b!A:B,2,FALSE)))</f>
        <v>62656</v>
      </c>
      <c r="D1449" s="2">
        <f>VLOOKUP(A1449,vlookup_b!C:D,2,FALSE)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x14ac:dyDescent="0.25">
      <c r="A1450" s="1" t="s">
        <v>1477</v>
      </c>
      <c r="B1450" s="2">
        <v>4964837</v>
      </c>
      <c r="C1450" s="2">
        <f>IF(ISNA(VLOOKUP(A1450,vlookup_b!A:B,2,FALSE)),0,(VLOOKUP(A1450,vlookup_b!A:B,2,FALSE)))</f>
        <v>4964837</v>
      </c>
      <c r="D1450" s="2">
        <f>VLOOKUP(A1450,vlookup_b!C:D,2,FALSE)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x14ac:dyDescent="0.25">
      <c r="A1451" s="1" t="s">
        <v>1478</v>
      </c>
      <c r="B1451" s="2">
        <v>1078967</v>
      </c>
      <c r="C1451" s="2">
        <f>IF(ISNA(VLOOKUP(A1451,vlookup_b!A:B,2,FALSE)),0,(VLOOKUP(A1451,vlookup_b!A:B,2,FALSE)))</f>
        <v>1078967</v>
      </c>
      <c r="D1451" s="2">
        <f>VLOOKUP(A1451,vlookup_b!C:D,2,FALSE)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x14ac:dyDescent="0.25">
      <c r="A1452" s="1" t="s">
        <v>1479</v>
      </c>
      <c r="B1452" s="2">
        <v>381435</v>
      </c>
      <c r="C1452" s="2">
        <f>IF(ISNA(VLOOKUP(A1452,vlookup_b!A:B,2,FALSE)),0,(VLOOKUP(A1452,vlookup_b!A:B,2,FALSE)))</f>
        <v>381435</v>
      </c>
      <c r="D1452" s="2">
        <f>VLOOKUP(A1452,vlookup_b!C:D,2,FALSE)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x14ac:dyDescent="0.25">
      <c r="A1453" s="1" t="s">
        <v>1480</v>
      </c>
      <c r="B1453" s="2">
        <v>115069</v>
      </c>
      <c r="C1453" s="2">
        <f>IF(ISNA(VLOOKUP(A1453,vlookup_b!A:B,2,FALSE)),0,(VLOOKUP(A1453,vlookup_b!A:B,2,FALSE)))</f>
        <v>115069</v>
      </c>
      <c r="D1453" s="2">
        <f>VLOOKUP(A1453,vlookup_b!C:D,2,FALSE)</f>
        <v>191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x14ac:dyDescent="0.25">
      <c r="A1454" s="1" t="s">
        <v>1481</v>
      </c>
      <c r="B1454" s="2">
        <v>165622</v>
      </c>
      <c r="C1454" s="2">
        <f>IF(ISNA(VLOOKUP(A1454,vlookup_b!A:B,2,FALSE)),0,(VLOOKUP(A1454,vlookup_b!A:B,2,FALSE)))</f>
        <v>165622</v>
      </c>
      <c r="D1454" s="2">
        <f>VLOOKUP(A1454,vlookup_b!C:D,2,FALSE)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x14ac:dyDescent="0.25">
      <c r="A1455" s="1" t="s">
        <v>1482</v>
      </c>
      <c r="B1455" s="2">
        <v>531726</v>
      </c>
      <c r="C1455" s="2">
        <f>IF(ISNA(VLOOKUP(A1455,vlookup_b!A:B,2,FALSE)),0,(VLOOKUP(A1455,vlookup_b!A:B,2,FALSE)))</f>
        <v>531726</v>
      </c>
      <c r="D1455" s="2">
        <f>VLOOKUP(A1455,vlookup_b!C:D,2,FALSE)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x14ac:dyDescent="0.25">
      <c r="A1456" s="1" t="s">
        <v>1483</v>
      </c>
      <c r="B1456" s="2">
        <v>30</v>
      </c>
      <c r="C1456" s="2">
        <f>IF(ISNA(VLOOKUP(A1456,vlookup_b!A:B,2,FALSE)),0,(VLOOKUP(A1456,vlookup_b!A:B,2,FALSE)))</f>
        <v>696792</v>
      </c>
      <c r="D1456" s="2">
        <f>VLOOKUP(A1456,vlookup_b!C:D,2,FALSE)</f>
        <v>0</v>
      </c>
      <c r="E1456" s="2">
        <f t="shared" si="66"/>
        <v>-696762</v>
      </c>
      <c r="F1456" t="str">
        <f t="shared" si="67"/>
        <v>aman</v>
      </c>
      <c r="G1456" t="str">
        <f t="shared" si="68"/>
        <v>update</v>
      </c>
    </row>
    <row r="1457" spans="1:7" x14ac:dyDescent="0.25">
      <c r="A1457" s="1" t="s">
        <v>1484</v>
      </c>
      <c r="B1457" s="2">
        <v>866719</v>
      </c>
      <c r="C1457" s="2">
        <f>IF(ISNA(VLOOKUP(A1457,vlookup_b!A:B,2,FALSE)),0,(VLOOKUP(A1457,vlookup_b!A:B,2,FALSE)))</f>
        <v>866719</v>
      </c>
      <c r="D1457" s="2">
        <f>VLOOKUP(A1457,vlookup_b!C:D,2,FALSE)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x14ac:dyDescent="0.25">
      <c r="A1458" s="1" t="s">
        <v>1485</v>
      </c>
      <c r="B1458" s="2">
        <v>335713</v>
      </c>
      <c r="C1458" s="2">
        <f>IF(ISNA(VLOOKUP(A1458,vlookup_b!A:B,2,FALSE)),0,(VLOOKUP(A1458,vlookup_b!A:B,2,FALSE)))</f>
        <v>335713</v>
      </c>
      <c r="D1458" s="2">
        <f>VLOOKUP(A1458,vlookup_b!C:D,2,FALSE)</f>
        <v>2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x14ac:dyDescent="0.25">
      <c r="A1459" s="1" t="s">
        <v>1486</v>
      </c>
      <c r="B1459" s="2">
        <v>543330</v>
      </c>
      <c r="C1459" s="2">
        <f>IF(ISNA(VLOOKUP(A1459,vlookup_b!A:B,2,FALSE)),0,(VLOOKUP(A1459,vlookup_b!A:B,2,FALSE)))</f>
        <v>543330</v>
      </c>
      <c r="D1459" s="2">
        <f>VLOOKUP(A1459,vlookup_b!C:D,2,FALSE)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x14ac:dyDescent="0.25">
      <c r="A1460" s="1" t="s">
        <v>1487</v>
      </c>
      <c r="B1460" s="2">
        <v>266795</v>
      </c>
      <c r="C1460" s="2">
        <f>IF(ISNA(VLOOKUP(A1460,vlookup_b!A:B,2,FALSE)),0,(VLOOKUP(A1460,vlookup_b!A:B,2,FALSE)))</f>
        <v>266795</v>
      </c>
      <c r="D1460" s="2">
        <f>VLOOKUP(A1460,vlookup_b!C:D,2,FALSE)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x14ac:dyDescent="0.25">
      <c r="A1461" s="1" t="s">
        <v>1488</v>
      </c>
      <c r="B1461" s="2">
        <v>289664</v>
      </c>
      <c r="C1461" s="2">
        <f>IF(ISNA(VLOOKUP(A1461,vlookup_b!A:B,2,FALSE)),0,(VLOOKUP(A1461,vlookup_b!A:B,2,FALSE)))</f>
        <v>289664</v>
      </c>
      <c r="D1461" s="2">
        <f>VLOOKUP(A1461,vlookup_b!C:D,2,FALSE)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x14ac:dyDescent="0.25">
      <c r="A1462" s="1" t="s">
        <v>1489</v>
      </c>
      <c r="B1462" s="2">
        <v>660972</v>
      </c>
      <c r="C1462" s="2">
        <f>IF(ISNA(VLOOKUP(A1462,vlookup_b!A:B,2,FALSE)),0,(VLOOKUP(A1462,vlookup_b!A:B,2,FALSE)))</f>
        <v>660972</v>
      </c>
      <c r="D1462" s="2">
        <f>VLOOKUP(A1462,vlookup_b!C:D,2,FALSE)</f>
        <v>63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x14ac:dyDescent="0.25">
      <c r="A1463" s="1" t="s">
        <v>1490</v>
      </c>
      <c r="B1463" s="2">
        <v>347534</v>
      </c>
      <c r="C1463" s="2">
        <f>IF(ISNA(VLOOKUP(A1463,vlookup_b!A:B,2,FALSE)),0,(VLOOKUP(A1463,vlookup_b!A:B,2,FALSE)))</f>
        <v>347534</v>
      </c>
      <c r="D1463" s="2">
        <f>VLOOKUP(A1463,vlookup_b!C:D,2,FALSE)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x14ac:dyDescent="0.25">
      <c r="A1464" s="1" t="s">
        <v>1491</v>
      </c>
      <c r="B1464" s="2">
        <v>1449630</v>
      </c>
      <c r="C1464" s="2">
        <f>IF(ISNA(VLOOKUP(A1464,vlookup_b!A:B,2,FALSE)),0,(VLOOKUP(A1464,vlookup_b!A:B,2,FALSE)))</f>
        <v>1449630</v>
      </c>
      <c r="D1464" s="2">
        <f>VLOOKUP(A1464,vlookup_b!C:D,2,FALSE)</f>
        <v>1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x14ac:dyDescent="0.25">
      <c r="A1465" s="1" t="s">
        <v>1492</v>
      </c>
      <c r="B1465" s="2">
        <v>505674</v>
      </c>
      <c r="C1465" s="2">
        <f>IF(ISNA(VLOOKUP(A1465,vlookup_b!A:B,2,FALSE)),0,(VLOOKUP(A1465,vlookup_b!A:B,2,FALSE)))</f>
        <v>505674</v>
      </c>
      <c r="D1465" s="2">
        <f>VLOOKUP(A1465,vlookup_b!C:D,2,FALSE)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x14ac:dyDescent="0.25">
      <c r="A1466" s="1" t="s">
        <v>1493</v>
      </c>
      <c r="B1466" s="2">
        <v>215027</v>
      </c>
      <c r="C1466" s="2">
        <f>IF(ISNA(VLOOKUP(A1466,vlookup_b!A:B,2,FALSE)),0,(VLOOKUP(A1466,vlookup_b!A:B,2,FALSE)))</f>
        <v>215027</v>
      </c>
      <c r="D1466" s="2">
        <f>VLOOKUP(A1466,vlookup_b!C:D,2,FALSE)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x14ac:dyDescent="0.25">
      <c r="A1467" s="1" t="s">
        <v>1494</v>
      </c>
      <c r="B1467" s="2">
        <v>1540484</v>
      </c>
      <c r="C1467" s="2">
        <f>IF(ISNA(VLOOKUP(A1467,vlookup_b!A:B,2,FALSE)),0,(VLOOKUP(A1467,vlookup_b!A:B,2,FALSE)))</f>
        <v>1540484</v>
      </c>
      <c r="D1467" s="2">
        <f>VLOOKUP(A1467,vlookup_b!C:D,2,FALSE)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x14ac:dyDescent="0.25">
      <c r="A1468" s="1" t="s">
        <v>1495</v>
      </c>
      <c r="B1468" s="2">
        <v>132633</v>
      </c>
      <c r="C1468" s="2">
        <f>IF(ISNA(VLOOKUP(A1468,vlookup_b!A:B,2,FALSE)),0,(VLOOKUP(A1468,vlookup_b!A:B,2,FALSE)))</f>
        <v>132633</v>
      </c>
      <c r="D1468" s="2">
        <f>VLOOKUP(A1468,vlookup_b!C:D,2,FALSE)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x14ac:dyDescent="0.25">
      <c r="A1469" s="1" t="s">
        <v>1496</v>
      </c>
      <c r="B1469" s="2">
        <v>1145712</v>
      </c>
      <c r="C1469" s="2">
        <f>IF(ISNA(VLOOKUP(A1469,vlookup_b!A:B,2,FALSE)),0,(VLOOKUP(A1469,vlookup_b!A:B,2,FALSE)))</f>
        <v>1145712</v>
      </c>
      <c r="D1469" s="2">
        <f>VLOOKUP(A1469,vlookup_b!C:D,2,FALSE)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x14ac:dyDescent="0.25">
      <c r="A1470" s="1" t="s">
        <v>1497</v>
      </c>
      <c r="B1470" s="2">
        <v>69279</v>
      </c>
      <c r="C1470" s="2">
        <f>IF(ISNA(VLOOKUP(A1470,vlookup_b!A:B,2,FALSE)),0,(VLOOKUP(A1470,vlookup_b!A:B,2,FALSE)))</f>
        <v>69279</v>
      </c>
      <c r="D1470" s="2">
        <f>VLOOKUP(A1470,vlookup_b!C:D,2,FALSE)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x14ac:dyDescent="0.25">
      <c r="A1471" s="1" t="s">
        <v>1498</v>
      </c>
      <c r="B1471" s="2">
        <v>463832</v>
      </c>
      <c r="C1471" s="2">
        <f>IF(ISNA(VLOOKUP(A1471,vlookup_b!A:B,2,FALSE)),0,(VLOOKUP(A1471,vlookup_b!A:B,2,FALSE)))</f>
        <v>463832</v>
      </c>
      <c r="D1471" s="2">
        <f>VLOOKUP(A1471,vlookup_b!C:D,2,FALSE)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x14ac:dyDescent="0.25">
      <c r="A1472" s="1" t="s">
        <v>1499</v>
      </c>
      <c r="B1472" s="2">
        <v>165552</v>
      </c>
      <c r="C1472" s="2">
        <f>IF(ISNA(VLOOKUP(A1472,vlookup_b!A:B,2,FALSE)),0,(VLOOKUP(A1472,vlookup_b!A:B,2,FALSE)))</f>
        <v>165552</v>
      </c>
      <c r="D1472" s="2">
        <f>VLOOKUP(A1472,vlookup_b!C:D,2,FALSE)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x14ac:dyDescent="0.25">
      <c r="A1473" s="1" t="s">
        <v>1500</v>
      </c>
      <c r="B1473" s="2">
        <v>759984</v>
      </c>
      <c r="C1473" s="2">
        <f>IF(ISNA(VLOOKUP(A1473,vlookup_b!A:B,2,FALSE)),0,(VLOOKUP(A1473,vlookup_b!A:B,2,FALSE)))</f>
        <v>759984</v>
      </c>
      <c r="D1473" s="2">
        <f>VLOOKUP(A1473,vlookup_b!C:D,2,FALSE)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x14ac:dyDescent="0.25">
      <c r="A1474" s="1" t="s">
        <v>1501</v>
      </c>
      <c r="B1474" s="2">
        <v>831127</v>
      </c>
      <c r="C1474" s="2">
        <f>IF(ISNA(VLOOKUP(A1474,vlookup_b!A:B,2,FALSE)),0,(VLOOKUP(A1474,vlookup_b!A:B,2,FALSE)))</f>
        <v>831127</v>
      </c>
      <c r="D1474" s="2">
        <f>VLOOKUP(A1474,vlookup_b!C:D,2,FALSE)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x14ac:dyDescent="0.25">
      <c r="A1475" s="1" t="s">
        <v>1502</v>
      </c>
      <c r="B1475" s="2">
        <v>131281</v>
      </c>
      <c r="C1475" s="2">
        <f>IF(ISNA(VLOOKUP(A1475,vlookup_b!A:B,2,FALSE)),0,(VLOOKUP(A1475,vlookup_b!A:B,2,FALSE)))</f>
        <v>131281</v>
      </c>
      <c r="D1475" s="2">
        <f>VLOOKUP(A1475,vlookup_b!C:D,2,FALSE)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x14ac:dyDescent="0.25">
      <c r="A1476" s="1" t="s">
        <v>1503</v>
      </c>
      <c r="B1476" s="2">
        <v>1168200</v>
      </c>
      <c r="C1476" s="2">
        <f>IF(ISNA(VLOOKUP(A1476,vlookup_b!A:B,2,FALSE)),0,(VLOOKUP(A1476,vlookup_b!A:B,2,FALSE)))</f>
        <v>1168200</v>
      </c>
      <c r="D1476" s="2">
        <f>VLOOKUP(A1476,vlookup_b!C:D,2,FALSE)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x14ac:dyDescent="0.25">
      <c r="A1477" s="1" t="s">
        <v>1504</v>
      </c>
      <c r="B1477" s="2">
        <v>1168200</v>
      </c>
      <c r="C1477" s="2">
        <f>IF(ISNA(VLOOKUP(A1477,vlookup_b!A:B,2,FALSE)),0,(VLOOKUP(A1477,vlookup_b!A:B,2,FALSE)))</f>
        <v>1168200</v>
      </c>
      <c r="D1477" s="2">
        <f>VLOOKUP(A1477,vlookup_b!C:D,2,FALSE)</f>
        <v>12000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x14ac:dyDescent="0.25">
      <c r="A1478" s="1" t="s">
        <v>1505</v>
      </c>
      <c r="B1478" s="2">
        <v>1519751</v>
      </c>
      <c r="C1478" s="2">
        <f>IF(ISNA(VLOOKUP(A1478,vlookup_b!A:B,2,FALSE)),0,(VLOOKUP(A1478,vlookup_b!A:B,2,FALSE)))</f>
        <v>1519751</v>
      </c>
      <c r="D1478" s="2">
        <f>VLOOKUP(A1478,vlookup_b!C:D,2,FALSE)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x14ac:dyDescent="0.25">
      <c r="A1479" s="1" t="s">
        <v>1506</v>
      </c>
      <c r="B1479" s="2">
        <v>2345741</v>
      </c>
      <c r="C1479" s="2">
        <f>IF(ISNA(VLOOKUP(A1479,vlookup_b!A:B,2,FALSE)),0,(VLOOKUP(A1479,vlookup_b!A:B,2,FALSE)))</f>
        <v>2345741</v>
      </c>
      <c r="D1479" s="2">
        <f>VLOOKUP(A1479,vlookup_b!C:D,2,FALSE)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x14ac:dyDescent="0.25">
      <c r="A1480" s="1" t="s">
        <v>1507</v>
      </c>
      <c r="B1480" s="2">
        <v>379423</v>
      </c>
      <c r="C1480" s="2">
        <f>IF(ISNA(VLOOKUP(A1480,vlookup_b!A:B,2,FALSE)),0,(VLOOKUP(A1480,vlookup_b!A:B,2,FALSE)))</f>
        <v>379423</v>
      </c>
      <c r="D1480" s="2">
        <f>VLOOKUP(A1480,vlookup_b!C:D,2,FALSE)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x14ac:dyDescent="0.25">
      <c r="A1481" s="1" t="s">
        <v>1508</v>
      </c>
      <c r="B1481" s="2">
        <v>113030</v>
      </c>
      <c r="C1481" s="2">
        <f>IF(ISNA(VLOOKUP(A1481,vlookup_b!A:B,2,FALSE)),0,(VLOOKUP(A1481,vlookup_b!A:B,2,FALSE)))</f>
        <v>113030</v>
      </c>
      <c r="D1481" s="2">
        <f>VLOOKUP(A1481,vlookup_b!C:D,2,FALSE)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x14ac:dyDescent="0.25">
      <c r="A1482" s="1" t="s">
        <v>1509</v>
      </c>
      <c r="B1482" s="2">
        <v>246883</v>
      </c>
      <c r="C1482" s="2">
        <f>IF(ISNA(VLOOKUP(A1482,vlookup_b!A:B,2,FALSE)),0,(VLOOKUP(A1482,vlookup_b!A:B,2,FALSE)))</f>
        <v>246883</v>
      </c>
      <c r="D1482" s="2">
        <f>VLOOKUP(A1482,vlookup_b!C:D,2,FALSE)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x14ac:dyDescent="0.25">
      <c r="A1483" s="1" t="s">
        <v>1510</v>
      </c>
      <c r="B1483" s="2">
        <v>470879</v>
      </c>
      <c r="C1483" s="2">
        <f>IF(ISNA(VLOOKUP(A1483,vlookup_b!A:B,2,FALSE)),0,(VLOOKUP(A1483,vlookup_b!A:B,2,FALSE)))</f>
        <v>470879</v>
      </c>
      <c r="D1483" s="2">
        <f>VLOOKUP(A1483,vlookup_b!C:D,2,FALSE)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x14ac:dyDescent="0.25">
      <c r="A1484" s="1" t="s">
        <v>1511</v>
      </c>
      <c r="B1484" s="2">
        <v>428021</v>
      </c>
      <c r="C1484" s="2">
        <f>IF(ISNA(VLOOKUP(A1484,vlookup_b!A:B,2,FALSE)),0,(VLOOKUP(A1484,vlookup_b!A:B,2,FALSE)))</f>
        <v>428021</v>
      </c>
      <c r="D1484" s="2">
        <f>VLOOKUP(A1484,vlookup_b!C:D,2,FALSE)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x14ac:dyDescent="0.25">
      <c r="A1485" s="1" t="s">
        <v>1512</v>
      </c>
      <c r="B1485" s="2">
        <v>450095</v>
      </c>
      <c r="C1485" s="2">
        <f>IF(ISNA(VLOOKUP(A1485,vlookup_b!A:B,2,FALSE)),0,(VLOOKUP(A1485,vlookup_b!A:B,2,FALSE)))</f>
        <v>450095</v>
      </c>
      <c r="D1485" s="2">
        <f>VLOOKUP(A1485,vlookup_b!C:D,2,FALSE)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x14ac:dyDescent="0.25">
      <c r="A1486" s="1" t="s">
        <v>1513</v>
      </c>
      <c r="B1486" s="2">
        <v>281972</v>
      </c>
      <c r="C1486" s="2">
        <f>IF(ISNA(VLOOKUP(A1486,vlookup_b!A:B,2,FALSE)),0,(VLOOKUP(A1486,vlookup_b!A:B,2,FALSE)))</f>
        <v>281972</v>
      </c>
      <c r="D1486" s="2">
        <f>VLOOKUP(A1486,vlookup_b!C:D,2,FALSE)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x14ac:dyDescent="0.25">
      <c r="A1487" s="1" t="s">
        <v>1514</v>
      </c>
      <c r="B1487" s="2">
        <v>165493</v>
      </c>
      <c r="C1487" s="2">
        <f>IF(ISNA(VLOOKUP(A1487,vlookup_b!A:B,2,FALSE)),0,(VLOOKUP(A1487,vlookup_b!A:B,2,FALSE)))</f>
        <v>165493</v>
      </c>
      <c r="D1487" s="2">
        <f>VLOOKUP(A1487,vlookup_b!C:D,2,FALSE)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x14ac:dyDescent="0.25">
      <c r="A1488" s="1" t="s">
        <v>1515</v>
      </c>
      <c r="B1488" s="2">
        <v>202239</v>
      </c>
      <c r="C1488" s="2">
        <f>IF(ISNA(VLOOKUP(A1488,vlookup_b!A:B,2,FALSE)),0,(VLOOKUP(A1488,vlookup_b!A:B,2,FALSE)))</f>
        <v>202239</v>
      </c>
      <c r="D1488" s="2">
        <f>VLOOKUP(A1488,vlookup_b!C:D,2,FALSE)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x14ac:dyDescent="0.25">
      <c r="A1489" s="1" t="s">
        <v>1516</v>
      </c>
      <c r="B1489" s="2">
        <v>404974</v>
      </c>
      <c r="C1489" s="2">
        <f>IF(ISNA(VLOOKUP(A1489,vlookup_b!A:B,2,FALSE)),0,(VLOOKUP(A1489,vlookup_b!A:B,2,FALSE)))</f>
        <v>404974</v>
      </c>
      <c r="D1489" s="2">
        <f>VLOOKUP(A1489,vlookup_b!C:D,2,FALSE)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x14ac:dyDescent="0.25">
      <c r="A1490" s="1" t="s">
        <v>1517</v>
      </c>
      <c r="B1490" s="2">
        <v>446659</v>
      </c>
      <c r="C1490" s="2">
        <f>IF(ISNA(VLOOKUP(A1490,vlookup_b!A:B,2,FALSE)),0,(VLOOKUP(A1490,vlookup_b!A:B,2,FALSE)))</f>
        <v>446659</v>
      </c>
      <c r="D1490" s="2">
        <f>VLOOKUP(A1490,vlookup_b!C:D,2,FALSE)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x14ac:dyDescent="0.25">
      <c r="A1491" s="1" t="s">
        <v>1518</v>
      </c>
      <c r="B1491" s="2">
        <v>249323</v>
      </c>
      <c r="C1491" s="2">
        <f>IF(ISNA(VLOOKUP(A1491,vlookup_b!A:B,2,FALSE)),0,(VLOOKUP(A1491,vlookup_b!A:B,2,FALSE)))</f>
        <v>249323</v>
      </c>
      <c r="D1491" s="2">
        <f>VLOOKUP(A1491,vlookup_b!C:D,2,FALSE)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x14ac:dyDescent="0.25">
      <c r="A1492" s="1" t="s">
        <v>1519</v>
      </c>
      <c r="B1492" s="2">
        <v>219450</v>
      </c>
      <c r="C1492" s="2">
        <f>IF(ISNA(VLOOKUP(A1492,vlookup_b!A:B,2,FALSE)),0,(VLOOKUP(A1492,vlookup_b!A:B,2,FALSE)))</f>
        <v>219450</v>
      </c>
      <c r="D1492" s="2">
        <f>VLOOKUP(A1492,vlookup_b!C:D,2,FALSE)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x14ac:dyDescent="0.25">
      <c r="A1493" s="1" t="s">
        <v>1520</v>
      </c>
      <c r="B1493" s="2">
        <v>159454</v>
      </c>
      <c r="C1493" s="2">
        <f>IF(ISNA(VLOOKUP(A1493,vlookup_b!A:B,2,FALSE)),0,(VLOOKUP(A1493,vlookup_b!A:B,2,FALSE)))</f>
        <v>159454</v>
      </c>
      <c r="D1493" s="2">
        <f>VLOOKUP(A1493,vlookup_b!C:D,2,FALSE)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x14ac:dyDescent="0.25">
      <c r="A1494" s="1" t="s">
        <v>1521</v>
      </c>
      <c r="B1494" s="2">
        <v>1725697</v>
      </c>
      <c r="C1494" s="2">
        <f>IF(ISNA(VLOOKUP(A1494,vlookup_b!A:B,2,FALSE)),0,(VLOOKUP(A1494,vlookup_b!A:B,2,FALSE)))</f>
        <v>1725697</v>
      </c>
      <c r="D1494" s="2">
        <f>VLOOKUP(A1494,vlookup_b!C:D,2,FALSE)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x14ac:dyDescent="0.25">
      <c r="A1495" s="1" t="s">
        <v>1522</v>
      </c>
      <c r="B1495" s="2">
        <v>597267</v>
      </c>
      <c r="C1495" s="2">
        <f>IF(ISNA(VLOOKUP(A1495,vlookup_b!A:B,2,FALSE)),0,(VLOOKUP(A1495,vlookup_b!A:B,2,FALSE)))</f>
        <v>597267</v>
      </c>
      <c r="D1495" s="2">
        <f>VLOOKUP(A1495,vlookup_b!C:D,2,FALSE)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x14ac:dyDescent="0.25">
      <c r="A1496" s="1" t="s">
        <v>1523</v>
      </c>
      <c r="B1496" s="2">
        <v>320141</v>
      </c>
      <c r="C1496" s="2">
        <f>IF(ISNA(VLOOKUP(A1496,vlookup_b!A:B,2,FALSE)),0,(VLOOKUP(A1496,vlookup_b!A:B,2,FALSE)))</f>
        <v>320141</v>
      </c>
      <c r="D1496" s="2">
        <f>VLOOKUP(A1496,vlookup_b!C:D,2,FALSE)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x14ac:dyDescent="0.25">
      <c r="A1497" s="1" t="s">
        <v>1524</v>
      </c>
      <c r="B1497" s="2">
        <v>195038</v>
      </c>
      <c r="C1497" s="2">
        <f>IF(ISNA(VLOOKUP(A1497,vlookup_b!A:B,2,FALSE)),0,(VLOOKUP(A1497,vlookup_b!A:B,2,FALSE)))</f>
        <v>195038</v>
      </c>
      <c r="D1497" s="2">
        <f>VLOOKUP(A1497,vlookup_b!C:D,2,FALSE)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x14ac:dyDescent="0.25">
      <c r="A1498" s="1" t="s">
        <v>1525</v>
      </c>
      <c r="B1498" s="2">
        <v>355105</v>
      </c>
      <c r="C1498" s="2">
        <f>IF(ISNA(VLOOKUP(A1498,vlookup_b!A:B,2,FALSE)),0,(VLOOKUP(A1498,vlookup_b!A:B,2,FALSE)))</f>
        <v>355105</v>
      </c>
      <c r="D1498" s="2">
        <f>VLOOKUP(A1498,vlookup_b!C:D,2,FALSE)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x14ac:dyDescent="0.25">
      <c r="A1499" s="1" t="s">
        <v>1526</v>
      </c>
      <c r="B1499" s="2">
        <v>941563</v>
      </c>
      <c r="C1499" s="2">
        <f>IF(ISNA(VLOOKUP(A1499,vlookup_b!A:B,2,FALSE)),0,(VLOOKUP(A1499,vlookup_b!A:B,2,FALSE)))</f>
        <v>941563</v>
      </c>
      <c r="D1499" s="2">
        <f>VLOOKUP(A1499,vlookup_b!C:D,2,FALSE)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x14ac:dyDescent="0.25">
      <c r="A1500" s="1" t="s">
        <v>1527</v>
      </c>
      <c r="B1500" s="2">
        <v>385459</v>
      </c>
      <c r="C1500" s="2">
        <f>IF(ISNA(VLOOKUP(A1500,vlookup_b!A:B,2,FALSE)),0,(VLOOKUP(A1500,vlookup_b!A:B,2,FALSE)))</f>
        <v>385459</v>
      </c>
      <c r="D1500" s="2">
        <f>VLOOKUP(A1500,vlookup_b!C:D,2,FALSE)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x14ac:dyDescent="0.25">
      <c r="A1501" s="1" t="s">
        <v>1528</v>
      </c>
      <c r="B1501" s="2">
        <v>180867</v>
      </c>
      <c r="C1501" s="2">
        <f>IF(ISNA(VLOOKUP(A1501,vlookup_b!A:B,2,FALSE)),0,(VLOOKUP(A1501,vlookup_b!A:B,2,FALSE)))</f>
        <v>180867</v>
      </c>
      <c r="D1501" s="2">
        <f>VLOOKUP(A1501,vlookup_b!C:D,2,FALSE)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x14ac:dyDescent="0.25">
      <c r="A1502" s="1" t="s">
        <v>1529</v>
      </c>
      <c r="B1502" s="2">
        <v>1011572</v>
      </c>
      <c r="C1502" s="2">
        <f>IF(ISNA(VLOOKUP(A1502,vlookup_b!A:B,2,FALSE)),0,(VLOOKUP(A1502,vlookup_b!A:B,2,FALSE)))</f>
        <v>1011572</v>
      </c>
      <c r="D1502" s="2">
        <f>VLOOKUP(A1502,vlookup_b!C:D,2,FALSE)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x14ac:dyDescent="0.25">
      <c r="A1503" s="1" t="s">
        <v>1530</v>
      </c>
      <c r="B1503" s="2">
        <v>107287</v>
      </c>
      <c r="C1503" s="2">
        <f>IF(ISNA(VLOOKUP(A1503,vlookup_b!A:B,2,FALSE)),0,(VLOOKUP(A1503,vlookup_b!A:B,2,FALSE)))</f>
        <v>107287</v>
      </c>
      <c r="D1503" s="2">
        <f>VLOOKUP(A1503,vlookup_b!C:D,2,FALSE)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x14ac:dyDescent="0.25">
      <c r="A1504" s="1" t="s">
        <v>1531</v>
      </c>
      <c r="B1504" s="2">
        <v>854175</v>
      </c>
      <c r="C1504" s="2">
        <f>IF(ISNA(VLOOKUP(A1504,vlookup_b!A:B,2,FALSE)),0,(VLOOKUP(A1504,vlookup_b!A:B,2,FALSE)))</f>
        <v>854175</v>
      </c>
      <c r="D1504" s="2">
        <f>VLOOKUP(A1504,vlookup_b!C:D,2,FALSE)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x14ac:dyDescent="0.25">
      <c r="A1505" s="1" t="s">
        <v>1532</v>
      </c>
      <c r="B1505" s="2">
        <v>1661731</v>
      </c>
      <c r="C1505" s="2">
        <f>IF(ISNA(VLOOKUP(A1505,vlookup_b!A:B,2,FALSE)),0,(VLOOKUP(A1505,vlookup_b!A:B,2,FALSE)))</f>
        <v>1661731</v>
      </c>
      <c r="D1505" s="2">
        <f>VLOOKUP(A1505,vlookup_b!C:D,2,FALSE)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x14ac:dyDescent="0.25">
      <c r="A1506" s="1" t="s">
        <v>1533</v>
      </c>
      <c r="B1506" s="2">
        <v>845996</v>
      </c>
      <c r="C1506" s="2">
        <f>IF(ISNA(VLOOKUP(A1506,vlookup_b!A:B,2,FALSE)),0,(VLOOKUP(A1506,vlookup_b!A:B,2,FALSE)))</f>
        <v>845996</v>
      </c>
      <c r="D1506" s="2">
        <f>VLOOKUP(A1506,vlookup_b!C:D,2,FALSE)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x14ac:dyDescent="0.25">
      <c r="A1507" s="1" t="s">
        <v>1534</v>
      </c>
      <c r="B1507" s="2">
        <v>546000</v>
      </c>
      <c r="C1507" s="2">
        <f>IF(ISNA(VLOOKUP(A1507,vlookup_b!A:B,2,FALSE)),0,(VLOOKUP(A1507,vlookup_b!A:B,2,FALSE)))</f>
        <v>546000</v>
      </c>
      <c r="D1507" s="2">
        <f>VLOOKUP(A1507,vlookup_b!C:D,2,FALSE)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x14ac:dyDescent="0.25">
      <c r="A1508" s="1" t="s">
        <v>1535</v>
      </c>
      <c r="B1508" s="2">
        <v>518644</v>
      </c>
      <c r="C1508" s="2">
        <f>IF(ISNA(VLOOKUP(A1508,vlookup_b!A:B,2,FALSE)),0,(VLOOKUP(A1508,vlookup_b!A:B,2,FALSE)))</f>
        <v>518644</v>
      </c>
      <c r="D1508" s="2">
        <f>VLOOKUP(A1508,vlookup_b!C:D,2,FALSE)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x14ac:dyDescent="0.25">
      <c r="A1509" s="1" t="s">
        <v>1536</v>
      </c>
      <c r="B1509" s="2">
        <v>1383957</v>
      </c>
      <c r="C1509" s="2">
        <f>IF(ISNA(VLOOKUP(A1509,vlookup_b!A:B,2,FALSE)),0,(VLOOKUP(A1509,vlookup_b!A:B,2,FALSE)))</f>
        <v>1383957</v>
      </c>
      <c r="D1509" s="2">
        <f>VLOOKUP(A1509,vlookup_b!C:D,2,FALSE)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x14ac:dyDescent="0.25">
      <c r="A1510" s="1" t="s">
        <v>1537</v>
      </c>
      <c r="B1510" s="2">
        <v>1546483</v>
      </c>
      <c r="C1510" s="2">
        <f>IF(ISNA(VLOOKUP(A1510,vlookup_b!A:B,2,FALSE)),0,(VLOOKUP(A1510,vlookup_b!A:B,2,FALSE)))</f>
        <v>1667065</v>
      </c>
      <c r="D1510" s="2">
        <f>VLOOKUP(A1510,vlookup_b!C:D,2,FALSE)</f>
        <v>4559</v>
      </c>
      <c r="E1510" s="2">
        <f t="shared" si="69"/>
        <v>-120582</v>
      </c>
      <c r="F1510" t="str">
        <f t="shared" si="70"/>
        <v>aman</v>
      </c>
      <c r="G1510" t="str">
        <f t="shared" si="71"/>
        <v>update</v>
      </c>
    </row>
    <row r="1511" spans="1:7" x14ac:dyDescent="0.25">
      <c r="A1511" s="1" t="s">
        <v>1538</v>
      </c>
      <c r="B1511" s="2">
        <v>2734124</v>
      </c>
      <c r="C1511" s="2">
        <f>IF(ISNA(VLOOKUP(A1511,vlookup_b!A:B,2,FALSE)),0,(VLOOKUP(A1511,vlookup_b!A:B,2,FALSE)))</f>
        <v>2734124</v>
      </c>
      <c r="D1511" s="2">
        <f>VLOOKUP(A1511,vlookup_b!C:D,2,FALSE)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x14ac:dyDescent="0.25">
      <c r="A1512" s="1" t="s">
        <v>1539</v>
      </c>
      <c r="B1512" s="2">
        <v>516794</v>
      </c>
      <c r="C1512" s="2">
        <f>IF(ISNA(VLOOKUP(A1512,vlookup_b!A:B,2,FALSE)),0,(VLOOKUP(A1512,vlookup_b!A:B,2,FALSE)))</f>
        <v>516794</v>
      </c>
      <c r="D1512" s="2">
        <f>VLOOKUP(A1512,vlookup_b!C:D,2,FALSE)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x14ac:dyDescent="0.25">
      <c r="A1513" s="1" t="s">
        <v>1540</v>
      </c>
      <c r="B1513" s="2">
        <v>1153907</v>
      </c>
      <c r="C1513" s="2">
        <f>IF(ISNA(VLOOKUP(A1513,vlookup_b!A:B,2,FALSE)),0,(VLOOKUP(A1513,vlookup_b!A:B,2,FALSE)))</f>
        <v>1153907</v>
      </c>
      <c r="D1513" s="2">
        <f>VLOOKUP(A1513,vlookup_b!C:D,2,FALSE)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x14ac:dyDescent="0.25">
      <c r="A1514" s="1" t="s">
        <v>1541</v>
      </c>
      <c r="B1514" s="2">
        <v>249230</v>
      </c>
      <c r="C1514" s="2">
        <f>IF(ISNA(VLOOKUP(A1514,vlookup_b!A:B,2,FALSE)),0,(VLOOKUP(A1514,vlookup_b!A:B,2,FALSE)))</f>
        <v>606764</v>
      </c>
      <c r="D1514" s="2">
        <f>VLOOKUP(A1514,vlookup_b!C:D,2,FALSE)</f>
        <v>1</v>
      </c>
      <c r="E1514" s="2">
        <f t="shared" si="69"/>
        <v>-357534</v>
      </c>
      <c r="F1514" t="str">
        <f t="shared" si="70"/>
        <v>aman</v>
      </c>
      <c r="G1514" t="str">
        <f t="shared" si="71"/>
        <v>update</v>
      </c>
    </row>
    <row r="1515" spans="1:7" x14ac:dyDescent="0.25">
      <c r="A1515" s="1" t="s">
        <v>1542</v>
      </c>
      <c r="B1515" s="2">
        <v>498889</v>
      </c>
      <c r="C1515" s="2">
        <f>IF(ISNA(VLOOKUP(A1515,vlookup_b!A:B,2,FALSE)),0,(VLOOKUP(A1515,vlookup_b!A:B,2,FALSE)))</f>
        <v>498889</v>
      </c>
      <c r="D1515" s="2">
        <f>VLOOKUP(A1515,vlookup_b!C:D,2,FALSE)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x14ac:dyDescent="0.25">
      <c r="A1516" s="1" t="s">
        <v>1543</v>
      </c>
      <c r="B1516" s="2">
        <v>316517</v>
      </c>
      <c r="C1516" s="2">
        <f>IF(ISNA(VLOOKUP(A1516,vlookup_b!A:B,2,FALSE)),0,(VLOOKUP(A1516,vlookup_b!A:B,2,FALSE)))</f>
        <v>1050683</v>
      </c>
      <c r="D1516" s="2">
        <f>VLOOKUP(A1516,vlookup_b!C:D,2,FALSE)</f>
        <v>251496</v>
      </c>
      <c r="E1516" s="2">
        <f t="shared" si="69"/>
        <v>-734166</v>
      </c>
      <c r="F1516" t="str">
        <f t="shared" si="70"/>
        <v>aman</v>
      </c>
      <c r="G1516" t="str">
        <f t="shared" si="71"/>
        <v>update</v>
      </c>
    </row>
    <row r="1517" spans="1:7" x14ac:dyDescent="0.25">
      <c r="A1517" s="1" t="s">
        <v>1544</v>
      </c>
      <c r="B1517" s="2">
        <v>1582980</v>
      </c>
      <c r="C1517" s="2">
        <f>IF(ISNA(VLOOKUP(A1517,vlookup_b!A:B,2,FALSE)),0,(VLOOKUP(A1517,vlookup_b!A:B,2,FALSE)))</f>
        <v>1582980</v>
      </c>
      <c r="D1517" s="2">
        <f>VLOOKUP(A1517,vlookup_b!C:D,2,FALSE)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x14ac:dyDescent="0.25">
      <c r="A1518" s="1" t="s">
        <v>1545</v>
      </c>
      <c r="B1518" s="2">
        <v>1528339</v>
      </c>
      <c r="C1518" s="2">
        <f>IF(ISNA(VLOOKUP(A1518,vlookup_b!A:B,2,FALSE)),0,(VLOOKUP(A1518,vlookup_b!A:B,2,FALSE)))</f>
        <v>1528339</v>
      </c>
      <c r="D1518" s="2">
        <f>VLOOKUP(A1518,vlookup_b!C:D,2,FALSE)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x14ac:dyDescent="0.25">
      <c r="A1519" s="1" t="s">
        <v>1546</v>
      </c>
      <c r="B1519" s="2">
        <v>1062000</v>
      </c>
      <c r="C1519" s="2">
        <f>IF(ISNA(VLOOKUP(A1519,vlookup_b!A:B,2,FALSE)),0,(VLOOKUP(A1519,vlookup_b!A:B,2,FALSE)))</f>
        <v>1062000</v>
      </c>
      <c r="D1519" s="2">
        <f>VLOOKUP(A1519,vlookup_b!C:D,2,FALSE)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x14ac:dyDescent="0.25">
      <c r="A1520" s="1" t="s">
        <v>1547</v>
      </c>
      <c r="B1520" s="2">
        <v>464572</v>
      </c>
      <c r="C1520" s="2">
        <f>IF(ISNA(VLOOKUP(A1520,vlookup_b!A:B,2,FALSE)),0,(VLOOKUP(A1520,vlookup_b!A:B,2,FALSE)))</f>
        <v>464572</v>
      </c>
      <c r="D1520" s="2">
        <f>VLOOKUP(A1520,vlookup_b!C:D,2,FALSE)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x14ac:dyDescent="0.25">
      <c r="A1521" s="1" t="s">
        <v>1548</v>
      </c>
      <c r="B1521" s="2">
        <v>1362574</v>
      </c>
      <c r="C1521" s="2">
        <f>IF(ISNA(VLOOKUP(A1521,vlookup_b!A:B,2,FALSE)),0,(VLOOKUP(A1521,vlookup_b!A:B,2,FALSE)))</f>
        <v>1362574</v>
      </c>
      <c r="D1521" s="2">
        <f>VLOOKUP(A1521,vlookup_b!C:D,2,FALSE)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x14ac:dyDescent="0.25">
      <c r="A1522" s="1" t="s">
        <v>1549</v>
      </c>
      <c r="B1522" s="2">
        <v>178183</v>
      </c>
      <c r="C1522" s="2">
        <f>IF(ISNA(VLOOKUP(A1522,vlookup_b!A:B,2,FALSE)),0,(VLOOKUP(A1522,vlookup_b!A:B,2,FALSE)))</f>
        <v>178183</v>
      </c>
      <c r="D1522" s="2">
        <f>VLOOKUP(A1522,vlookup_b!C:D,2,FALSE)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x14ac:dyDescent="0.25">
      <c r="A1523" s="1" t="s">
        <v>1550</v>
      </c>
      <c r="B1523" s="2">
        <v>121918</v>
      </c>
      <c r="C1523" s="2">
        <f>IF(ISNA(VLOOKUP(A1523,vlookup_b!A:B,2,FALSE)),0,(VLOOKUP(A1523,vlookup_b!A:B,2,FALSE)))</f>
        <v>121918</v>
      </c>
      <c r="D1523" s="2">
        <f>VLOOKUP(A1523,vlookup_b!C:D,2,FALSE)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x14ac:dyDescent="0.25">
      <c r="A1524" s="1" t="s">
        <v>1551</v>
      </c>
      <c r="B1524" s="2">
        <v>809799</v>
      </c>
      <c r="C1524" s="2">
        <f>IF(ISNA(VLOOKUP(A1524,vlookup_b!A:B,2,FALSE)),0,(VLOOKUP(A1524,vlookup_b!A:B,2,FALSE)))</f>
        <v>809799</v>
      </c>
      <c r="D1524" s="2">
        <f>VLOOKUP(A1524,vlookup_b!C:D,2,FALSE)</f>
        <v>51424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x14ac:dyDescent="0.25">
      <c r="A1525" s="1" t="s">
        <v>1552</v>
      </c>
      <c r="B1525" s="2">
        <v>1438221</v>
      </c>
      <c r="C1525" s="2">
        <f>IF(ISNA(VLOOKUP(A1525,vlookup_b!A:B,2,FALSE)),0,(VLOOKUP(A1525,vlookup_b!A:B,2,FALSE)))</f>
        <v>1438221</v>
      </c>
      <c r="D1525" s="2">
        <f>VLOOKUP(A1525,vlookup_b!C:D,2,FALSE)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x14ac:dyDescent="0.25">
      <c r="A1526" s="1" t="s">
        <v>1553</v>
      </c>
      <c r="B1526" s="2">
        <v>549701</v>
      </c>
      <c r="C1526" s="2">
        <f>IF(ISNA(VLOOKUP(A1526,vlookup_b!A:B,2,FALSE)),0,(VLOOKUP(A1526,vlookup_b!A:B,2,FALSE)))</f>
        <v>549701</v>
      </c>
      <c r="D1526" s="2">
        <f>VLOOKUP(A1526,vlookup_b!C:D,2,FALSE)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x14ac:dyDescent="0.25">
      <c r="A1527" s="1" t="s">
        <v>1554</v>
      </c>
      <c r="B1527" s="2">
        <v>510066</v>
      </c>
      <c r="C1527" s="2">
        <f>IF(ISNA(VLOOKUP(A1527,vlookup_b!A:B,2,FALSE)),0,(VLOOKUP(A1527,vlookup_b!A:B,2,FALSE)))</f>
        <v>510066</v>
      </c>
      <c r="D1527" s="2">
        <f>VLOOKUP(A1527,vlookup_b!C:D,2,FALSE)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x14ac:dyDescent="0.25">
      <c r="A1528" s="1" t="s">
        <v>1555</v>
      </c>
      <c r="B1528" s="2">
        <v>347533</v>
      </c>
      <c r="C1528" s="2">
        <f>IF(ISNA(VLOOKUP(A1528,vlookup_b!A:B,2,FALSE)),0,(VLOOKUP(A1528,vlookup_b!A:B,2,FALSE)))</f>
        <v>347533</v>
      </c>
      <c r="D1528" s="2">
        <f>VLOOKUP(A1528,vlookup_b!C:D,2,FALSE)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x14ac:dyDescent="0.25">
      <c r="A1529" s="1" t="s">
        <v>1556</v>
      </c>
      <c r="B1529" s="2">
        <v>1150216</v>
      </c>
      <c r="C1529" s="2">
        <f>IF(ISNA(VLOOKUP(A1529,vlookup_b!A:B,2,FALSE)),0,(VLOOKUP(A1529,vlookup_b!A:B,2,FALSE)))</f>
        <v>1150216</v>
      </c>
      <c r="D1529" s="2">
        <f>VLOOKUP(A1529,vlookup_b!C:D,2,FALSE)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x14ac:dyDescent="0.25">
      <c r="A1530" s="1" t="s">
        <v>1557</v>
      </c>
      <c r="B1530" s="2">
        <v>340650</v>
      </c>
      <c r="C1530" s="2">
        <f>IF(ISNA(VLOOKUP(A1530,vlookup_b!A:B,2,FALSE)),0,(VLOOKUP(A1530,vlookup_b!A:B,2,FALSE)))</f>
        <v>340650</v>
      </c>
      <c r="D1530" s="2">
        <f>VLOOKUP(A1530,vlookup_b!C:D,2,FALSE)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x14ac:dyDescent="0.25">
      <c r="A1531" s="1" t="s">
        <v>1558</v>
      </c>
      <c r="B1531" s="2">
        <v>397534</v>
      </c>
      <c r="C1531" s="2">
        <f>IF(ISNA(VLOOKUP(A1531,vlookup_b!A:B,2,FALSE)),0,(VLOOKUP(A1531,vlookup_b!A:B,2,FALSE)))</f>
        <v>397534</v>
      </c>
      <c r="D1531" s="2">
        <f>VLOOKUP(A1531,vlookup_b!C:D,2,FALSE)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x14ac:dyDescent="0.25">
      <c r="A1532" s="1" t="s">
        <v>1559</v>
      </c>
      <c r="B1532" s="2">
        <v>230867</v>
      </c>
      <c r="C1532" s="2">
        <f>IF(ISNA(VLOOKUP(A1532,vlookup_b!A:B,2,FALSE)),0,(VLOOKUP(A1532,vlookup_b!A:B,2,FALSE)))</f>
        <v>230867</v>
      </c>
      <c r="D1532" s="2">
        <f>VLOOKUP(A1532,vlookup_b!C:D,2,FALSE)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x14ac:dyDescent="0.25">
      <c r="A1533" s="1" t="s">
        <v>1560</v>
      </c>
      <c r="B1533" s="2">
        <v>1077171</v>
      </c>
      <c r="C1533" s="2">
        <f>IF(ISNA(VLOOKUP(A1533,vlookup_b!A:B,2,FALSE)),0,(VLOOKUP(A1533,vlookup_b!A:B,2,FALSE)))</f>
        <v>1077171</v>
      </c>
      <c r="D1533" s="2">
        <f>VLOOKUP(A1533,vlookup_b!C:D,2,FALSE)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x14ac:dyDescent="0.25">
      <c r="A1534" s="1" t="s">
        <v>1561</v>
      </c>
      <c r="B1534" s="2">
        <v>1918765</v>
      </c>
      <c r="C1534" s="2">
        <f>IF(ISNA(VLOOKUP(A1534,vlookup_b!A:B,2,FALSE)),0,(VLOOKUP(A1534,vlookup_b!A:B,2,FALSE)))</f>
        <v>1918765</v>
      </c>
      <c r="D1534" s="2">
        <f>VLOOKUP(A1534,vlookup_b!C:D,2,FALSE)</f>
        <v>678504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x14ac:dyDescent="0.25">
      <c r="A1535" s="1" t="s">
        <v>1562</v>
      </c>
      <c r="B1535" s="2">
        <v>596300</v>
      </c>
      <c r="C1535" s="2">
        <f>IF(ISNA(VLOOKUP(A1535,vlookup_b!A:B,2,FALSE)),0,(VLOOKUP(A1535,vlookup_b!A:B,2,FALSE)))</f>
        <v>596300</v>
      </c>
      <c r="D1535" s="2">
        <f>VLOOKUP(A1535,vlookup_b!C:D,2,FALSE)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x14ac:dyDescent="0.25">
      <c r="A1536" s="1" t="s">
        <v>1563</v>
      </c>
      <c r="B1536" s="2">
        <v>469528</v>
      </c>
      <c r="C1536" s="2">
        <f>IF(ISNA(VLOOKUP(A1536,vlookup_b!A:B,2,FALSE)),0,(VLOOKUP(A1536,vlookup_b!A:B,2,FALSE)))</f>
        <v>469528</v>
      </c>
      <c r="D1536" s="2">
        <f>VLOOKUP(A1536,vlookup_b!C:D,2,FALSE)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x14ac:dyDescent="0.25">
      <c r="A1537" s="1" t="s">
        <v>1564</v>
      </c>
      <c r="B1537" s="2">
        <v>729820</v>
      </c>
      <c r="C1537" s="2">
        <f>IF(ISNA(VLOOKUP(A1537,vlookup_b!A:B,2,FALSE)),0,(VLOOKUP(A1537,vlookup_b!A:B,2,FALSE)))</f>
        <v>729820</v>
      </c>
      <c r="D1537" s="2">
        <f>VLOOKUP(A1537,vlookup_b!C:D,2,FALSE)</f>
        <v>759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x14ac:dyDescent="0.25">
      <c r="A1538" s="1" t="s">
        <v>1565</v>
      </c>
      <c r="B1538" s="2">
        <v>304048</v>
      </c>
      <c r="C1538" s="2">
        <f>IF(ISNA(VLOOKUP(A1538,vlookup_b!A:B,2,FALSE)),0,(VLOOKUP(A1538,vlookup_b!A:B,2,FALSE)))</f>
        <v>304048</v>
      </c>
      <c r="D1538" s="2">
        <f>VLOOKUP(A1538,vlookup_b!C:D,2,FALSE)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x14ac:dyDescent="0.25">
      <c r="A1539" s="1" t="s">
        <v>1566</v>
      </c>
      <c r="B1539" s="2">
        <v>1624860</v>
      </c>
      <c r="C1539" s="2">
        <f>IF(ISNA(VLOOKUP(A1539,vlookup_b!A:B,2,FALSE)),0,(VLOOKUP(A1539,vlookup_b!A:B,2,FALSE)))</f>
        <v>1624860</v>
      </c>
      <c r="D1539" s="2">
        <f>VLOOKUP(A1539,vlookup_b!C:D,2,FALSE)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x14ac:dyDescent="0.25">
      <c r="A1540" s="1" t="s">
        <v>1567</v>
      </c>
      <c r="B1540" s="2">
        <v>107287</v>
      </c>
      <c r="C1540" s="2">
        <f>IF(ISNA(VLOOKUP(A1540,vlookup_b!A:B,2,FALSE)),0,(VLOOKUP(A1540,vlookup_b!A:B,2,FALSE)))</f>
        <v>107287</v>
      </c>
      <c r="D1540" s="2">
        <f>VLOOKUP(A1540,vlookup_b!C:D,2,FALSE)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x14ac:dyDescent="0.25">
      <c r="A1541" s="1" t="s">
        <v>1568</v>
      </c>
      <c r="B1541" s="2">
        <v>115816</v>
      </c>
      <c r="C1541" s="2">
        <f>IF(ISNA(VLOOKUP(A1541,vlookup_b!A:B,2,FALSE)),0,(VLOOKUP(A1541,vlookup_b!A:B,2,FALSE)))</f>
        <v>115816</v>
      </c>
      <c r="D1541" s="2">
        <f>VLOOKUP(A1541,vlookup_b!C:D,2,FALSE)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x14ac:dyDescent="0.25">
      <c r="A1542" s="1" t="s">
        <v>1569</v>
      </c>
      <c r="B1542" s="2">
        <v>936565</v>
      </c>
      <c r="C1542" s="2">
        <f>IF(ISNA(VLOOKUP(A1542,vlookup_b!A:B,2,FALSE)),0,(VLOOKUP(A1542,vlookup_b!A:B,2,FALSE)))</f>
        <v>936565</v>
      </c>
      <c r="D1542" s="2">
        <f>VLOOKUP(A1542,vlookup_b!C:D,2,FALSE)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x14ac:dyDescent="0.25">
      <c r="A1543" s="1" t="s">
        <v>1570</v>
      </c>
      <c r="B1543" s="2">
        <v>222400</v>
      </c>
      <c r="C1543" s="2">
        <f>IF(ISNA(VLOOKUP(A1543,vlookup_b!A:B,2,FALSE)),0,(VLOOKUP(A1543,vlookup_b!A:B,2,FALSE)))</f>
        <v>222400</v>
      </c>
      <c r="D1543" s="2">
        <f>VLOOKUP(A1543,vlookup_b!C:D,2,FALSE)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x14ac:dyDescent="0.25">
      <c r="A1544" s="1" t="s">
        <v>1571</v>
      </c>
      <c r="B1544" s="2">
        <v>678452</v>
      </c>
      <c r="C1544" s="2">
        <f>IF(ISNA(VLOOKUP(A1544,vlookup_b!A:B,2,FALSE)),0,(VLOOKUP(A1544,vlookup_b!A:B,2,FALSE)))</f>
        <v>678452</v>
      </c>
      <c r="D1544" s="2">
        <f>VLOOKUP(A1544,vlookup_b!C:D,2,FALSE)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x14ac:dyDescent="0.25">
      <c r="A1545" s="1" t="s">
        <v>1572</v>
      </c>
      <c r="B1545" s="2">
        <v>181313</v>
      </c>
      <c r="C1545" s="2">
        <f>IF(ISNA(VLOOKUP(A1545,vlookup_b!A:B,2,FALSE)),0,(VLOOKUP(A1545,vlookup_b!A:B,2,FALSE)))</f>
        <v>181313</v>
      </c>
      <c r="D1545" s="2">
        <f>VLOOKUP(A1545,vlookup_b!C:D,2,FALSE)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x14ac:dyDescent="0.25">
      <c r="A1546" s="1" t="s">
        <v>1573</v>
      </c>
      <c r="B1546" s="2">
        <v>1062000</v>
      </c>
      <c r="C1546" s="2">
        <f>IF(ISNA(VLOOKUP(A1546,vlookup_b!A:B,2,FALSE)),0,(VLOOKUP(A1546,vlookup_b!A:B,2,FALSE)))</f>
        <v>1062000</v>
      </c>
      <c r="D1546" s="2">
        <f>VLOOKUP(A1546,vlookup_b!C:D,2,FALSE)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x14ac:dyDescent="0.25">
      <c r="A1547" s="1" t="s">
        <v>1574</v>
      </c>
      <c r="B1547" s="2">
        <v>685992</v>
      </c>
      <c r="C1547" s="2">
        <f>IF(ISNA(VLOOKUP(A1547,vlookup_b!A:B,2,FALSE)),0,(VLOOKUP(A1547,vlookup_b!A:B,2,FALSE)))</f>
        <v>685992</v>
      </c>
      <c r="D1547" s="2">
        <f>VLOOKUP(A1547,vlookup_b!C:D,2,FALSE)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x14ac:dyDescent="0.25">
      <c r="A1548" s="1" t="s">
        <v>1575</v>
      </c>
      <c r="B1548" s="2">
        <v>988162</v>
      </c>
      <c r="C1548" s="2">
        <f>IF(ISNA(VLOOKUP(A1548,vlookup_b!A:B,2,FALSE)),0,(VLOOKUP(A1548,vlookup_b!A:B,2,FALSE)))</f>
        <v>988162</v>
      </c>
      <c r="D1548" s="2">
        <f>VLOOKUP(A1548,vlookup_b!C:D,2,FALSE)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x14ac:dyDescent="0.25">
      <c r="A1549" s="1" t="s">
        <v>1576</v>
      </c>
      <c r="B1549" s="2">
        <v>675684</v>
      </c>
      <c r="C1549" s="2">
        <f>IF(ISNA(VLOOKUP(A1549,vlookup_b!A:B,2,FALSE)),0,(VLOOKUP(A1549,vlookup_b!A:B,2,FALSE)))</f>
        <v>675684</v>
      </c>
      <c r="D1549" s="2">
        <f>VLOOKUP(A1549,vlookup_b!C:D,2,FALSE)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x14ac:dyDescent="0.25">
      <c r="A1550" s="1" t="s">
        <v>1577</v>
      </c>
      <c r="B1550" s="2">
        <v>441262</v>
      </c>
      <c r="C1550" s="2">
        <f>IF(ISNA(VLOOKUP(A1550,vlookup_b!A:B,2,FALSE)),0,(VLOOKUP(A1550,vlookup_b!A:B,2,FALSE)))</f>
        <v>441262</v>
      </c>
      <c r="D1550" s="2">
        <f>VLOOKUP(A1550,vlookup_b!C:D,2,FALSE)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x14ac:dyDescent="0.25">
      <c r="A1551" s="1" t="s">
        <v>1578</v>
      </c>
      <c r="B1551" s="2">
        <v>1449630</v>
      </c>
      <c r="C1551" s="2">
        <f>IF(ISNA(VLOOKUP(A1551,vlookup_b!A:B,2,FALSE)),0,(VLOOKUP(A1551,vlookup_b!A:B,2,FALSE)))</f>
        <v>1449630</v>
      </c>
      <c r="D1551" s="2">
        <f>VLOOKUP(A1551,vlookup_b!C:D,2,FALSE)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x14ac:dyDescent="0.25">
      <c r="A1552" s="1" t="s">
        <v>1579</v>
      </c>
      <c r="B1552" s="2">
        <v>694022</v>
      </c>
      <c r="C1552" s="2">
        <f>IF(ISNA(VLOOKUP(A1552,vlookup_b!A:B,2,FALSE)),0,(VLOOKUP(A1552,vlookup_b!A:B,2,FALSE)))</f>
        <v>694022</v>
      </c>
      <c r="D1552" s="2">
        <f>VLOOKUP(A1552,vlookup_b!C:D,2,FALSE)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x14ac:dyDescent="0.25">
      <c r="A1553" s="1" t="s">
        <v>1580</v>
      </c>
      <c r="B1553" s="2">
        <v>416749</v>
      </c>
      <c r="C1553" s="2">
        <f>IF(ISNA(VLOOKUP(A1553,vlookup_b!A:B,2,FALSE)),0,(VLOOKUP(A1553,vlookup_b!A:B,2,FALSE)))</f>
        <v>416749</v>
      </c>
      <c r="D1553" s="2">
        <f>VLOOKUP(A1553,vlookup_b!C:D,2,FALSE)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x14ac:dyDescent="0.25">
      <c r="A1554" s="1" t="s">
        <v>1581</v>
      </c>
      <c r="B1554" s="2">
        <v>97534</v>
      </c>
      <c r="C1554" s="2">
        <f>IF(ISNA(VLOOKUP(A1554,vlookup_b!A:B,2,FALSE)),0,(VLOOKUP(A1554,vlookup_b!A:B,2,FALSE)))</f>
        <v>97534</v>
      </c>
      <c r="D1554" s="2">
        <f>VLOOKUP(A1554,vlookup_b!C:D,2,FALSE)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x14ac:dyDescent="0.25">
      <c r="A1555" s="1" t="s">
        <v>1582</v>
      </c>
      <c r="B1555" s="2">
        <v>133133</v>
      </c>
      <c r="C1555" s="2">
        <f>IF(ISNA(VLOOKUP(A1555,vlookup_b!A:B,2,FALSE)),0,(VLOOKUP(A1555,vlookup_b!A:B,2,FALSE)))</f>
        <v>133133</v>
      </c>
      <c r="D1555" s="2">
        <f>VLOOKUP(A1555,vlookup_b!C:D,2,FALSE)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x14ac:dyDescent="0.25">
      <c r="A1556" s="1" t="s">
        <v>1583</v>
      </c>
      <c r="B1556" s="2">
        <v>241256</v>
      </c>
      <c r="C1556" s="2">
        <f>IF(ISNA(VLOOKUP(A1556,vlookup_b!A:B,2,FALSE)),0,(VLOOKUP(A1556,vlookup_b!A:B,2,FALSE)))</f>
        <v>241256</v>
      </c>
      <c r="D1556" s="2">
        <f>VLOOKUP(A1556,vlookup_b!C:D,2,FALSE)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x14ac:dyDescent="0.25">
      <c r="A1557" s="1" t="s">
        <v>1584</v>
      </c>
      <c r="B1557" s="2">
        <v>197974</v>
      </c>
      <c r="C1557" s="2">
        <f>IF(ISNA(VLOOKUP(A1557,vlookup_b!A:B,2,FALSE)),0,(VLOOKUP(A1557,vlookup_b!A:B,2,FALSE)))</f>
        <v>197974</v>
      </c>
      <c r="D1557" s="2">
        <f>VLOOKUP(A1557,vlookup_b!C:D,2,FALSE)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x14ac:dyDescent="0.25">
      <c r="A1558" s="1" t="s">
        <v>1585</v>
      </c>
      <c r="B1558" s="2">
        <v>1117663</v>
      </c>
      <c r="C1558" s="2">
        <f>IF(ISNA(VLOOKUP(A1558,vlookup_b!A:B,2,FALSE)),0,(VLOOKUP(A1558,vlookup_b!A:B,2,FALSE)))</f>
        <v>1117663</v>
      </c>
      <c r="D1558" s="2">
        <f>VLOOKUP(A1558,vlookup_b!C:D,2,FALSE)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x14ac:dyDescent="0.25">
      <c r="A1559" s="1" t="s">
        <v>1586</v>
      </c>
      <c r="B1559" s="2">
        <v>156054</v>
      </c>
      <c r="C1559" s="2">
        <f>IF(ISNA(VLOOKUP(A1559,vlookup_b!A:B,2,FALSE)),0,(VLOOKUP(A1559,vlookup_b!A:B,2,FALSE)))</f>
        <v>156054</v>
      </c>
      <c r="D1559" s="2">
        <f>VLOOKUP(A1559,vlookup_b!C:D,2,FALSE)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x14ac:dyDescent="0.25">
      <c r="A1560" s="1" t="s">
        <v>1587</v>
      </c>
      <c r="B1560" s="2">
        <v>2941341</v>
      </c>
      <c r="C1560" s="2">
        <f>IF(ISNA(VLOOKUP(A1560,vlookup_b!A:B,2,FALSE)),0,(VLOOKUP(A1560,vlookup_b!A:B,2,FALSE)))</f>
        <v>2941341</v>
      </c>
      <c r="D1560" s="2">
        <f>VLOOKUP(A1560,vlookup_b!C:D,2,FALSE)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x14ac:dyDescent="0.25">
      <c r="A1561" s="1" t="s">
        <v>1588</v>
      </c>
      <c r="B1561" s="2">
        <v>176954</v>
      </c>
      <c r="C1561" s="2">
        <f>IF(ISNA(VLOOKUP(A1561,vlookup_b!A:B,2,FALSE)),0,(VLOOKUP(A1561,vlookup_b!A:B,2,FALSE)))</f>
        <v>176954</v>
      </c>
      <c r="D1561" s="2">
        <f>VLOOKUP(A1561,vlookup_b!C:D,2,FALSE)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x14ac:dyDescent="0.25">
      <c r="A1562" s="1" t="s">
        <v>1589</v>
      </c>
      <c r="B1562" s="2">
        <v>703887</v>
      </c>
      <c r="C1562" s="2">
        <f>IF(ISNA(VLOOKUP(A1562,vlookup_b!A:B,2,FALSE)),0,(VLOOKUP(A1562,vlookup_b!A:B,2,FALSE)))</f>
        <v>703887</v>
      </c>
      <c r="D1562" s="2">
        <f>VLOOKUP(A1562,vlookup_b!C:D,2,FALSE)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x14ac:dyDescent="0.25">
      <c r="A1563" s="1" t="s">
        <v>1590</v>
      </c>
      <c r="B1563" s="2">
        <v>398180</v>
      </c>
      <c r="C1563" s="2">
        <f>IF(ISNA(VLOOKUP(A1563,vlookup_b!A:B,2,FALSE)),0,(VLOOKUP(A1563,vlookup_b!A:B,2,FALSE)))</f>
        <v>508718</v>
      </c>
      <c r="D1563" s="2">
        <f>VLOOKUP(A1563,vlookup_b!C:D,2,FALSE)</f>
        <v>1</v>
      </c>
      <c r="E1563" s="2">
        <f t="shared" si="72"/>
        <v>-110538</v>
      </c>
      <c r="F1563" t="str">
        <f t="shared" si="73"/>
        <v>aman</v>
      </c>
      <c r="G1563" t="str">
        <f t="shared" si="74"/>
        <v>update</v>
      </c>
    </row>
    <row r="1564" spans="1:7" x14ac:dyDescent="0.25">
      <c r="A1564" s="1" t="s">
        <v>1591</v>
      </c>
      <c r="B1564" s="2">
        <v>411226</v>
      </c>
      <c r="C1564" s="2">
        <f>IF(ISNA(VLOOKUP(A1564,vlookup_b!A:B,2,FALSE)),0,(VLOOKUP(A1564,vlookup_b!A:B,2,FALSE)))</f>
        <v>411226</v>
      </c>
      <c r="D1564" s="2">
        <f>VLOOKUP(A1564,vlookup_b!C:D,2,FALSE)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x14ac:dyDescent="0.25">
      <c r="A1565" s="1" t="s">
        <v>1592</v>
      </c>
      <c r="B1565" s="2">
        <v>411879</v>
      </c>
      <c r="C1565" s="2">
        <f>IF(ISNA(VLOOKUP(A1565,vlookup_b!A:B,2,FALSE)),0,(VLOOKUP(A1565,vlookup_b!A:B,2,FALSE)))</f>
        <v>411879</v>
      </c>
      <c r="D1565" s="2">
        <f>VLOOKUP(A1565,vlookup_b!C:D,2,FALSE)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x14ac:dyDescent="0.25">
      <c r="A1566" s="1" t="s">
        <v>1593</v>
      </c>
      <c r="B1566" s="2">
        <v>231763</v>
      </c>
      <c r="C1566" s="2">
        <f>IF(ISNA(VLOOKUP(A1566,vlookup_b!A:B,2,FALSE)),0,(VLOOKUP(A1566,vlookup_b!A:B,2,FALSE)))</f>
        <v>231763</v>
      </c>
      <c r="D1566" s="2">
        <f>VLOOKUP(A1566,vlookup_b!C:D,2,FALSE)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x14ac:dyDescent="0.25">
      <c r="A1567" s="1" t="s">
        <v>1594</v>
      </c>
      <c r="B1567" s="2">
        <v>143351</v>
      </c>
      <c r="C1567" s="2">
        <f>IF(ISNA(VLOOKUP(A1567,vlookup_b!A:B,2,FALSE)),0,(VLOOKUP(A1567,vlookup_b!A:B,2,FALSE)))</f>
        <v>143351</v>
      </c>
      <c r="D1567" s="2">
        <f>VLOOKUP(A1567,vlookup_b!C:D,2,FALSE)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x14ac:dyDescent="0.25">
      <c r="A1568" s="1" t="s">
        <v>1595</v>
      </c>
      <c r="B1568" s="2">
        <v>118162</v>
      </c>
      <c r="C1568" s="2">
        <f>IF(ISNA(VLOOKUP(A1568,vlookup_b!A:B,2,FALSE)),0,(VLOOKUP(A1568,vlookup_b!A:B,2,FALSE)))</f>
        <v>118162</v>
      </c>
      <c r="D1568" s="2">
        <f>VLOOKUP(A1568,vlookup_b!C:D,2,FALSE)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x14ac:dyDescent="0.25">
      <c r="A1569" s="1" t="s">
        <v>1596</v>
      </c>
      <c r="B1569" s="2">
        <v>74990</v>
      </c>
      <c r="C1569" s="2">
        <f>IF(ISNA(VLOOKUP(A1569,vlookup_b!A:B,2,FALSE)),0,(VLOOKUP(A1569,vlookup_b!A:B,2,FALSE)))</f>
        <v>74990</v>
      </c>
      <c r="D1569" s="2">
        <f>VLOOKUP(A1569,vlookup_b!C:D,2,FALSE)</f>
        <v>74059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x14ac:dyDescent="0.25">
      <c r="A1570" s="1" t="s">
        <v>1597</v>
      </c>
      <c r="B1570" s="2">
        <v>267427</v>
      </c>
      <c r="C1570" s="2">
        <f>IF(ISNA(VLOOKUP(A1570,vlookup_b!A:B,2,FALSE)),0,(VLOOKUP(A1570,vlookup_b!A:B,2,FALSE)))</f>
        <v>267427</v>
      </c>
      <c r="D1570" s="2">
        <f>VLOOKUP(A1570,vlookup_b!C:D,2,FALSE)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x14ac:dyDescent="0.25">
      <c r="A1571" s="1" t="s">
        <v>1598</v>
      </c>
      <c r="B1571" s="2">
        <v>434417</v>
      </c>
      <c r="C1571" s="2">
        <f>IF(ISNA(VLOOKUP(A1571,vlookup_b!A:B,2,FALSE)),0,(VLOOKUP(A1571,vlookup_b!A:B,2,FALSE)))</f>
        <v>434417</v>
      </c>
      <c r="D1571" s="2">
        <f>VLOOKUP(A1571,vlookup_b!C:D,2,FALSE)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x14ac:dyDescent="0.25">
      <c r="A1572" s="1" t="s">
        <v>1599</v>
      </c>
      <c r="B1572" s="2">
        <v>497213</v>
      </c>
      <c r="C1572" s="2">
        <f>IF(ISNA(VLOOKUP(A1572,vlookup_b!A:B,2,FALSE)),0,(VLOOKUP(A1572,vlookup_b!A:B,2,FALSE)))</f>
        <v>497213</v>
      </c>
      <c r="D1572" s="2">
        <f>VLOOKUP(A1572,vlookup_b!C:D,2,FALSE)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x14ac:dyDescent="0.25">
      <c r="A1573" s="1" t="s">
        <v>1600</v>
      </c>
      <c r="B1573" s="2">
        <v>382287</v>
      </c>
      <c r="C1573" s="2">
        <f>IF(ISNA(VLOOKUP(A1573,vlookup_b!A:B,2,FALSE)),0,(VLOOKUP(A1573,vlookup_b!A:B,2,FALSE)))</f>
        <v>382287</v>
      </c>
      <c r="D1573" s="2">
        <f>VLOOKUP(A1573,vlookup_b!C:D,2,FALSE)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x14ac:dyDescent="0.25">
      <c r="A1574" s="1" t="s">
        <v>1601</v>
      </c>
      <c r="B1574" s="2">
        <v>107287</v>
      </c>
      <c r="C1574" s="2">
        <f>IF(ISNA(VLOOKUP(A1574,vlookup_b!A:B,2,FALSE)),0,(VLOOKUP(A1574,vlookup_b!A:B,2,FALSE)))</f>
        <v>107287</v>
      </c>
      <c r="D1574" s="2">
        <f>VLOOKUP(A1574,vlookup_b!C:D,2,FALSE)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x14ac:dyDescent="0.25">
      <c r="A1575" s="1" t="s">
        <v>1602</v>
      </c>
      <c r="B1575" s="2">
        <v>323600</v>
      </c>
      <c r="C1575" s="2">
        <f>IF(ISNA(VLOOKUP(A1575,vlookup_b!A:B,2,FALSE)),0,(VLOOKUP(A1575,vlookup_b!A:B,2,FALSE)))</f>
        <v>323600</v>
      </c>
      <c r="D1575" s="2">
        <f>VLOOKUP(A1575,vlookup_b!C:D,2,FALSE)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x14ac:dyDescent="0.25">
      <c r="A1576" s="1" t="s">
        <v>1603</v>
      </c>
      <c r="B1576" s="2">
        <v>2878552</v>
      </c>
      <c r="C1576" s="2">
        <f>IF(ISNA(VLOOKUP(A1576,vlookup_b!A:B,2,FALSE)),0,(VLOOKUP(A1576,vlookup_b!A:B,2,FALSE)))</f>
        <v>2878552</v>
      </c>
      <c r="D1576" s="2">
        <f>VLOOKUP(A1576,vlookup_b!C:D,2,FALSE)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x14ac:dyDescent="0.25">
      <c r="A1577" s="1" t="s">
        <v>1604</v>
      </c>
      <c r="B1577" s="2">
        <v>1349600</v>
      </c>
      <c r="C1577" s="2">
        <f>IF(ISNA(VLOOKUP(A1577,vlookup_b!A:B,2,FALSE)),0,(VLOOKUP(A1577,vlookup_b!A:B,2,FALSE)))</f>
        <v>1459736</v>
      </c>
      <c r="D1577" s="2">
        <f>VLOOKUP(A1577,vlookup_b!C:D,2,FALSE)</f>
        <v>19384</v>
      </c>
      <c r="E1577" s="2">
        <f t="shared" si="72"/>
        <v>-110136</v>
      </c>
      <c r="F1577" t="str">
        <f t="shared" si="73"/>
        <v>aman</v>
      </c>
      <c r="G1577" t="str">
        <f t="shared" si="74"/>
        <v>update</v>
      </c>
    </row>
    <row r="1578" spans="1:7" x14ac:dyDescent="0.25">
      <c r="A1578" s="1" t="s">
        <v>1605</v>
      </c>
      <c r="B1578" s="2">
        <v>164782</v>
      </c>
      <c r="C1578" s="2">
        <f>IF(ISNA(VLOOKUP(A1578,vlookup_b!A:B,2,FALSE)),0,(VLOOKUP(A1578,vlookup_b!A:B,2,FALSE)))</f>
        <v>164782</v>
      </c>
      <c r="D1578" s="2">
        <f>VLOOKUP(A1578,vlookup_b!C:D,2,FALSE)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x14ac:dyDescent="0.25">
      <c r="A1579" s="1" t="s">
        <v>1606</v>
      </c>
      <c r="B1579" s="2">
        <v>512449</v>
      </c>
      <c r="C1579" s="2">
        <f>IF(ISNA(VLOOKUP(A1579,vlookup_b!A:B,2,FALSE)),0,(VLOOKUP(A1579,vlookup_b!A:B,2,FALSE)))</f>
        <v>512449</v>
      </c>
      <c r="D1579" s="2">
        <f>VLOOKUP(A1579,vlookup_b!C:D,2,FALSE)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x14ac:dyDescent="0.25">
      <c r="A1580" s="1" t="s">
        <v>1607</v>
      </c>
      <c r="B1580" s="2">
        <v>450558</v>
      </c>
      <c r="C1580" s="2">
        <f>IF(ISNA(VLOOKUP(A1580,vlookup_b!A:B,2,FALSE)),0,(VLOOKUP(A1580,vlookup_b!A:B,2,FALSE)))</f>
        <v>450558</v>
      </c>
      <c r="D1580" s="2">
        <f>VLOOKUP(A1580,vlookup_b!C:D,2,FALSE)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x14ac:dyDescent="0.25">
      <c r="A1581" s="1" t="s">
        <v>1608</v>
      </c>
      <c r="B1581" s="2">
        <v>133133</v>
      </c>
      <c r="C1581" s="2">
        <f>IF(ISNA(VLOOKUP(A1581,vlookup_b!A:B,2,FALSE)),0,(VLOOKUP(A1581,vlookup_b!A:B,2,FALSE)))</f>
        <v>133133</v>
      </c>
      <c r="D1581" s="2">
        <f>VLOOKUP(A1581,vlookup_b!C:D,2,FALSE)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x14ac:dyDescent="0.25">
      <c r="A1582" s="1" t="s">
        <v>1609</v>
      </c>
      <c r="B1582" s="2">
        <v>2955109</v>
      </c>
      <c r="C1582" s="2">
        <f>IF(ISNA(VLOOKUP(A1582,vlookup_b!A:B,2,FALSE)),0,(VLOOKUP(A1582,vlookup_b!A:B,2,FALSE)))</f>
        <v>3498936</v>
      </c>
      <c r="D1582" s="2">
        <f>VLOOKUP(A1582,vlookup_b!C:D,2,FALSE)</f>
        <v>1</v>
      </c>
      <c r="E1582" s="2">
        <f t="shared" si="72"/>
        <v>-543827</v>
      </c>
      <c r="F1582" t="str">
        <f t="shared" si="73"/>
        <v>aman</v>
      </c>
      <c r="G1582" t="str">
        <f t="shared" si="74"/>
        <v>update</v>
      </c>
    </row>
    <row r="1583" spans="1:7" x14ac:dyDescent="0.25">
      <c r="A1583" s="1" t="s">
        <v>1610</v>
      </c>
      <c r="B1583" s="2">
        <v>26603</v>
      </c>
      <c r="C1583" s="2">
        <f>IF(ISNA(VLOOKUP(A1583,vlookup_b!A:B,2,FALSE)),0,(VLOOKUP(A1583,vlookup_b!A:B,2,FALSE)))</f>
        <v>26603</v>
      </c>
      <c r="D1583" s="2">
        <f>VLOOKUP(A1583,vlookup_b!C:D,2,FALSE)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x14ac:dyDescent="0.25">
      <c r="A1584" s="1" t="s">
        <v>1611</v>
      </c>
      <c r="B1584" s="2">
        <v>1062000</v>
      </c>
      <c r="C1584" s="2">
        <f>IF(ISNA(VLOOKUP(A1584,vlookup_b!A:B,2,FALSE)),0,(VLOOKUP(A1584,vlookup_b!A:B,2,FALSE)))</f>
        <v>1062000</v>
      </c>
      <c r="D1584" s="2">
        <f>VLOOKUP(A1584,vlookup_b!C:D,2,FALSE)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x14ac:dyDescent="0.25">
      <c r="A1585" s="1" t="s">
        <v>1612</v>
      </c>
      <c r="B1585" s="2">
        <v>1299892</v>
      </c>
      <c r="C1585" s="2">
        <f>IF(ISNA(VLOOKUP(A1585,vlookup_b!A:B,2,FALSE)),0,(VLOOKUP(A1585,vlookup_b!A:B,2,FALSE)))</f>
        <v>1299892</v>
      </c>
      <c r="D1585" s="2">
        <f>VLOOKUP(A1585,vlookup_b!C:D,2,FALSE)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x14ac:dyDescent="0.25">
      <c r="A1586" s="1" t="s">
        <v>1613</v>
      </c>
      <c r="B1586" s="2">
        <v>175308</v>
      </c>
      <c r="C1586" s="2">
        <f>IF(ISNA(VLOOKUP(A1586,vlookup_b!A:B,2,FALSE)),0,(VLOOKUP(A1586,vlookup_b!A:B,2,FALSE)))</f>
        <v>175308</v>
      </c>
      <c r="D1586" s="2">
        <f>VLOOKUP(A1586,vlookup_b!C:D,2,FALSE)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x14ac:dyDescent="0.25">
      <c r="A1587" s="1" t="s">
        <v>1614</v>
      </c>
      <c r="B1587" s="2">
        <v>363075</v>
      </c>
      <c r="C1587" s="2">
        <f>IF(ISNA(VLOOKUP(A1587,vlookup_b!A:B,2,FALSE)),0,(VLOOKUP(A1587,vlookup_b!A:B,2,FALSE)))</f>
        <v>363075</v>
      </c>
      <c r="D1587" s="2">
        <f>VLOOKUP(A1587,vlookup_b!C:D,2,FALSE)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x14ac:dyDescent="0.25">
      <c r="A1588" s="1" t="s">
        <v>1615</v>
      </c>
      <c r="B1588" s="2">
        <v>410089</v>
      </c>
      <c r="C1588" s="2">
        <f>IF(ISNA(VLOOKUP(A1588,vlookup_b!A:B,2,FALSE)),0,(VLOOKUP(A1588,vlookup_b!A:B,2,FALSE)))</f>
        <v>410089</v>
      </c>
      <c r="D1588" s="2">
        <f>VLOOKUP(A1588,vlookup_b!C:D,2,FALSE)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x14ac:dyDescent="0.25">
      <c r="A1589" s="1" t="s">
        <v>1616</v>
      </c>
      <c r="B1589" s="2">
        <v>147977</v>
      </c>
      <c r="C1589" s="2">
        <f>IF(ISNA(VLOOKUP(A1589,vlookup_b!A:B,2,FALSE)),0,(VLOOKUP(A1589,vlookup_b!A:B,2,FALSE)))</f>
        <v>147977</v>
      </c>
      <c r="D1589" s="2">
        <f>VLOOKUP(A1589,vlookup_b!C:D,2,FALSE)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x14ac:dyDescent="0.25">
      <c r="A1590" s="1" t="s">
        <v>1617</v>
      </c>
      <c r="B1590" s="2">
        <v>941351</v>
      </c>
      <c r="C1590" s="2">
        <f>IF(ISNA(VLOOKUP(A1590,vlookup_b!A:B,2,FALSE)),0,(VLOOKUP(A1590,vlookup_b!A:B,2,FALSE)))</f>
        <v>941351</v>
      </c>
      <c r="D1590" s="2">
        <f>VLOOKUP(A1590,vlookup_b!C:D,2,FALSE)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x14ac:dyDescent="0.25">
      <c r="A1591" s="1" t="s">
        <v>1618</v>
      </c>
      <c r="B1591" s="2">
        <v>107287</v>
      </c>
      <c r="C1591" s="2">
        <f>IF(ISNA(VLOOKUP(A1591,vlookup_b!A:B,2,FALSE)),0,(VLOOKUP(A1591,vlookup_b!A:B,2,FALSE)))</f>
        <v>107287</v>
      </c>
      <c r="D1591" s="2">
        <f>VLOOKUP(A1591,vlookup_b!C:D,2,FALSE)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x14ac:dyDescent="0.25">
      <c r="A1592" s="1" t="s">
        <v>1619</v>
      </c>
      <c r="B1592" s="2">
        <v>117088</v>
      </c>
      <c r="C1592" s="2">
        <f>IF(ISNA(VLOOKUP(A1592,vlookup_b!A:B,2,FALSE)),0,(VLOOKUP(A1592,vlookup_b!A:B,2,FALSE)))</f>
        <v>117088</v>
      </c>
      <c r="D1592" s="2">
        <f>VLOOKUP(A1592,vlookup_b!C:D,2,FALSE)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x14ac:dyDescent="0.25">
      <c r="A1593" s="1" t="s">
        <v>1620</v>
      </c>
      <c r="B1593" s="2">
        <v>368451</v>
      </c>
      <c r="C1593" s="2">
        <f>IF(ISNA(VLOOKUP(A1593,vlookup_b!A:B,2,FALSE)),0,(VLOOKUP(A1593,vlookup_b!A:B,2,FALSE)))</f>
        <v>368451</v>
      </c>
      <c r="D1593" s="2">
        <f>VLOOKUP(A1593,vlookup_b!C:D,2,FALSE)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x14ac:dyDescent="0.25">
      <c r="A1594" s="1" t="s">
        <v>1621</v>
      </c>
      <c r="B1594" s="2">
        <v>162905</v>
      </c>
      <c r="C1594" s="2">
        <f>IF(ISNA(VLOOKUP(A1594,vlookup_b!A:B,2,FALSE)),0,(VLOOKUP(A1594,vlookup_b!A:B,2,FALSE)))</f>
        <v>162905</v>
      </c>
      <c r="D1594" s="2">
        <f>VLOOKUP(A1594,vlookup_b!C:D,2,FALSE)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x14ac:dyDescent="0.25">
      <c r="A1595" s="1" t="s">
        <v>1622</v>
      </c>
      <c r="B1595" s="2">
        <v>47130</v>
      </c>
      <c r="C1595" s="2">
        <f>IF(ISNA(VLOOKUP(A1595,vlookup_b!A:B,2,FALSE)),0,(VLOOKUP(A1595,vlookup_b!A:B,2,FALSE)))</f>
        <v>47130</v>
      </c>
      <c r="D1595" s="2">
        <f>VLOOKUP(A1595,vlookup_b!C:D,2,FALSE)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x14ac:dyDescent="0.25">
      <c r="A1596" s="1" t="s">
        <v>1623</v>
      </c>
      <c r="B1596" s="2">
        <v>481794</v>
      </c>
      <c r="C1596" s="2">
        <f>IF(ISNA(VLOOKUP(A1596,vlookup_b!A:B,2,FALSE)),0,(VLOOKUP(A1596,vlookup_b!A:B,2,FALSE)))</f>
        <v>481794</v>
      </c>
      <c r="D1596" s="2">
        <f>VLOOKUP(A1596,vlookup_b!C:D,2,FALSE)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x14ac:dyDescent="0.25">
      <c r="A1597" s="1" t="s">
        <v>1624</v>
      </c>
      <c r="B1597" s="2">
        <v>1168200</v>
      </c>
      <c r="C1597" s="2">
        <f>IF(ISNA(VLOOKUP(A1597,vlookup_b!A:B,2,FALSE)),0,(VLOOKUP(A1597,vlookup_b!A:B,2,FALSE)))</f>
        <v>1168200</v>
      </c>
      <c r="D1597" s="2">
        <f>VLOOKUP(A1597,vlookup_b!C:D,2,FALSE)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x14ac:dyDescent="0.25">
      <c r="A1598" s="1" t="s">
        <v>1625</v>
      </c>
      <c r="B1598" s="2">
        <v>1107964</v>
      </c>
      <c r="C1598" s="2">
        <f>IF(ISNA(VLOOKUP(A1598,vlookup_b!A:B,2,FALSE)),0,(VLOOKUP(A1598,vlookup_b!A:B,2,FALSE)))</f>
        <v>1107964</v>
      </c>
      <c r="D1598" s="2">
        <f>VLOOKUP(A1598,vlookup_b!C:D,2,FALSE)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x14ac:dyDescent="0.25">
      <c r="A1599" s="1" t="s">
        <v>1626</v>
      </c>
      <c r="B1599" s="2">
        <v>184640</v>
      </c>
      <c r="C1599" s="2">
        <f>IF(ISNA(VLOOKUP(A1599,vlookup_b!A:B,2,FALSE)),0,(VLOOKUP(A1599,vlookup_b!A:B,2,FALSE)))</f>
        <v>184640</v>
      </c>
      <c r="D1599" s="2">
        <f>VLOOKUP(A1599,vlookup_b!C:D,2,FALSE)</f>
        <v>2208878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x14ac:dyDescent="0.25">
      <c r="A1600" s="1" t="s">
        <v>1627</v>
      </c>
      <c r="B1600" s="2">
        <v>473244</v>
      </c>
      <c r="C1600" s="2">
        <f>IF(ISNA(VLOOKUP(A1600,vlookup_b!A:B,2,FALSE)),0,(VLOOKUP(A1600,vlookup_b!A:B,2,FALSE)))</f>
        <v>473244</v>
      </c>
      <c r="D1600" s="2">
        <f>VLOOKUP(A1600,vlookup_b!C:D,2,FALSE)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x14ac:dyDescent="0.25">
      <c r="A1601" s="1" t="s">
        <v>1628</v>
      </c>
      <c r="B1601" s="2">
        <v>144435</v>
      </c>
      <c r="C1601" s="2">
        <f>IF(ISNA(VLOOKUP(A1601,vlookup_b!A:B,2,FALSE)),0,(VLOOKUP(A1601,vlookup_b!A:B,2,FALSE)))</f>
        <v>144435</v>
      </c>
      <c r="D1601" s="2">
        <f>VLOOKUP(A1601,vlookup_b!C:D,2,FALSE)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x14ac:dyDescent="0.25">
      <c r="A1602" s="1" t="s">
        <v>1629</v>
      </c>
      <c r="B1602" s="2">
        <v>796500</v>
      </c>
      <c r="C1602" s="2">
        <f>IF(ISNA(VLOOKUP(A1602,vlookup_b!A:B,2,FALSE)),0,(VLOOKUP(A1602,vlookup_b!A:B,2,FALSE)))</f>
        <v>796500</v>
      </c>
      <c r="D1602" s="2">
        <f>VLOOKUP(A1602,vlookup_b!C:D,2,FALSE)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x14ac:dyDescent="0.25">
      <c r="A1603" s="1" t="s">
        <v>1630</v>
      </c>
      <c r="B1603" s="2">
        <v>519143</v>
      </c>
      <c r="C1603" s="2">
        <f>IF(ISNA(VLOOKUP(A1603,vlookup_b!A:B,2,FALSE)),0,(VLOOKUP(A1603,vlookup_b!A:B,2,FALSE)))</f>
        <v>519143</v>
      </c>
      <c r="D1603" s="2">
        <f>VLOOKUP(A1603,vlookup_b!C:D,2,FALSE)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x14ac:dyDescent="0.25">
      <c r="A1604" s="1" t="s">
        <v>1631</v>
      </c>
      <c r="B1604" s="2">
        <v>276726</v>
      </c>
      <c r="C1604" s="2">
        <f>IF(ISNA(VLOOKUP(A1604,vlookup_b!A:B,2,FALSE)),0,(VLOOKUP(A1604,vlookup_b!A:B,2,FALSE)))</f>
        <v>276726</v>
      </c>
      <c r="D1604" s="2">
        <f>VLOOKUP(A1604,vlookup_b!C:D,2,FALSE)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x14ac:dyDescent="0.25">
      <c r="A1605" s="1" t="s">
        <v>1632</v>
      </c>
      <c r="B1605" s="2">
        <v>107287</v>
      </c>
      <c r="C1605" s="2">
        <f>IF(ISNA(VLOOKUP(A1605,vlookup_b!A:B,2,FALSE)),0,(VLOOKUP(A1605,vlookup_b!A:B,2,FALSE)))</f>
        <v>107287</v>
      </c>
      <c r="D1605" s="2">
        <f>VLOOKUP(A1605,vlookup_b!C:D,2,FALSE)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x14ac:dyDescent="0.25">
      <c r="A1606" s="1" t="s">
        <v>1633</v>
      </c>
      <c r="B1606" s="2">
        <v>479547</v>
      </c>
      <c r="C1606" s="2">
        <f>IF(ISNA(VLOOKUP(A1606,vlookup_b!A:B,2,FALSE)),0,(VLOOKUP(A1606,vlookup_b!A:B,2,FALSE)))</f>
        <v>479547</v>
      </c>
      <c r="D1606" s="2">
        <f>VLOOKUP(A1606,vlookup_b!C:D,2,FALSE)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x14ac:dyDescent="0.25">
      <c r="A1607" s="1" t="s">
        <v>1634</v>
      </c>
      <c r="B1607" s="2">
        <v>89424</v>
      </c>
      <c r="C1607" s="2">
        <f>IF(ISNA(VLOOKUP(A1607,vlookup_b!A:B,2,FALSE)),0,(VLOOKUP(A1607,vlookup_b!A:B,2,FALSE)))</f>
        <v>89424</v>
      </c>
      <c r="D1607" s="2">
        <f>VLOOKUP(A1607,vlookup_b!C:D,2,FALSE)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x14ac:dyDescent="0.25">
      <c r="A1608" s="1" t="s">
        <v>1635</v>
      </c>
      <c r="B1608" s="2">
        <v>474383</v>
      </c>
      <c r="C1608" s="2">
        <f>IF(ISNA(VLOOKUP(A1608,vlookup_b!A:B,2,FALSE)),0,(VLOOKUP(A1608,vlookup_b!A:B,2,FALSE)))</f>
        <v>474383</v>
      </c>
      <c r="D1608" s="2">
        <f>VLOOKUP(A1608,vlookup_b!C:D,2,FALSE)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x14ac:dyDescent="0.25">
      <c r="A1609" s="1" t="s">
        <v>1636</v>
      </c>
      <c r="B1609" s="2">
        <v>126607</v>
      </c>
      <c r="C1609" s="2">
        <f>IF(ISNA(VLOOKUP(A1609,vlookup_b!A:B,2,FALSE)),0,(VLOOKUP(A1609,vlookup_b!A:B,2,FALSE)))</f>
        <v>126607</v>
      </c>
      <c r="D1609" s="2">
        <f>VLOOKUP(A1609,vlookup_b!C:D,2,FALSE)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x14ac:dyDescent="0.25">
      <c r="A1610" s="1" t="s">
        <v>1637</v>
      </c>
      <c r="B1610" s="2">
        <v>1168200</v>
      </c>
      <c r="C1610" s="2">
        <f>IF(ISNA(VLOOKUP(A1610,vlookup_b!A:B,2,FALSE)),0,(VLOOKUP(A1610,vlookup_b!A:B,2,FALSE)))</f>
        <v>1168200</v>
      </c>
      <c r="D1610" s="2">
        <f>VLOOKUP(A1610,vlookup_b!C:D,2,FALSE)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x14ac:dyDescent="0.25">
      <c r="A1611" s="1" t="s">
        <v>1638</v>
      </c>
      <c r="B1611" s="2">
        <v>519973</v>
      </c>
      <c r="C1611" s="2">
        <f>IF(ISNA(VLOOKUP(A1611,vlookup_b!A:B,2,FALSE)),0,(VLOOKUP(A1611,vlookup_b!A:B,2,FALSE)))</f>
        <v>519973</v>
      </c>
      <c r="D1611" s="2">
        <f>VLOOKUP(A1611,vlookup_b!C:D,2,FALSE)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x14ac:dyDescent="0.25">
      <c r="A1612" s="1" t="s">
        <v>1639</v>
      </c>
      <c r="B1612" s="2">
        <v>546370</v>
      </c>
      <c r="C1612" s="2">
        <f>IF(ISNA(VLOOKUP(A1612,vlookup_b!A:B,2,FALSE)),0,(VLOOKUP(A1612,vlookup_b!A:B,2,FALSE)))</f>
        <v>546370</v>
      </c>
      <c r="D1612" s="2">
        <f>VLOOKUP(A1612,vlookup_b!C:D,2,FALSE)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x14ac:dyDescent="0.25">
      <c r="A1613" s="1" t="s">
        <v>1640</v>
      </c>
      <c r="B1613" s="2">
        <v>288516</v>
      </c>
      <c r="C1613" s="2">
        <f>IF(ISNA(VLOOKUP(A1613,vlookup_b!A:B,2,FALSE)),0,(VLOOKUP(A1613,vlookup_b!A:B,2,FALSE)))</f>
        <v>288516</v>
      </c>
      <c r="D1613" s="2">
        <f>VLOOKUP(A1613,vlookup_b!C:D,2,FALSE)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x14ac:dyDescent="0.25">
      <c r="A1614" s="1" t="s">
        <v>1641</v>
      </c>
      <c r="B1614" s="2">
        <v>184351</v>
      </c>
      <c r="C1614" s="2">
        <f>IF(ISNA(VLOOKUP(A1614,vlookup_b!A:B,2,FALSE)),0,(VLOOKUP(A1614,vlookup_b!A:B,2,FALSE)))</f>
        <v>184351</v>
      </c>
      <c r="D1614" s="2">
        <f>VLOOKUP(A1614,vlookup_b!C:D,2,FALSE)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x14ac:dyDescent="0.25">
      <c r="A1615" s="1" t="s">
        <v>1642</v>
      </c>
      <c r="B1615" s="2">
        <v>117041</v>
      </c>
      <c r="C1615" s="2">
        <f>IF(ISNA(VLOOKUP(A1615,vlookup_b!A:B,2,FALSE)),0,(VLOOKUP(A1615,vlookup_b!A:B,2,FALSE)))</f>
        <v>117041</v>
      </c>
      <c r="D1615" s="2">
        <f>VLOOKUP(A1615,vlookup_b!C:D,2,FALSE)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x14ac:dyDescent="0.25">
      <c r="A1616" s="1" t="s">
        <v>1643</v>
      </c>
      <c r="B1616" s="2">
        <v>427495</v>
      </c>
      <c r="C1616" s="2">
        <f>IF(ISNA(VLOOKUP(A1616,vlookup_b!A:B,2,FALSE)),0,(VLOOKUP(A1616,vlookup_b!A:B,2,FALSE)))</f>
        <v>427495</v>
      </c>
      <c r="D1616" s="2">
        <f>VLOOKUP(A1616,vlookup_b!C:D,2,FALSE)</f>
        <v>1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x14ac:dyDescent="0.25">
      <c r="A1617" s="1" t="s">
        <v>1644</v>
      </c>
      <c r="B1617" s="2">
        <v>1168200</v>
      </c>
      <c r="C1617" s="2">
        <f>IF(ISNA(VLOOKUP(A1617,vlookup_b!A:B,2,FALSE)),0,(VLOOKUP(A1617,vlookup_b!A:B,2,FALSE)))</f>
        <v>1168200</v>
      </c>
      <c r="D1617" s="2">
        <f>VLOOKUP(A1617,vlookup_b!C:D,2,FALSE)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x14ac:dyDescent="0.25">
      <c r="A1618" s="1" t="s">
        <v>1645</v>
      </c>
      <c r="B1618" s="2">
        <v>53528</v>
      </c>
      <c r="C1618" s="2">
        <f>IF(ISNA(VLOOKUP(A1618,vlookup_b!A:B,2,FALSE)),0,(VLOOKUP(A1618,vlookup_b!A:B,2,FALSE)))</f>
        <v>53528</v>
      </c>
      <c r="D1618" s="2">
        <f>VLOOKUP(A1618,vlookup_b!C:D,2,FALSE)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x14ac:dyDescent="0.25">
      <c r="A1619" s="1" t="s">
        <v>1646</v>
      </c>
      <c r="B1619" s="2">
        <v>2119483</v>
      </c>
      <c r="C1619" s="2">
        <f>IF(ISNA(VLOOKUP(A1619,vlookup_b!A:B,2,FALSE)),0,(VLOOKUP(A1619,vlookup_b!A:B,2,FALSE)))</f>
        <v>2119483</v>
      </c>
      <c r="D1619" s="2">
        <f>VLOOKUP(A1619,vlookup_b!C:D,2,FALSE)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x14ac:dyDescent="0.25">
      <c r="A1620" s="1" t="s">
        <v>1647</v>
      </c>
      <c r="B1620" s="2">
        <v>469772</v>
      </c>
      <c r="C1620" s="2">
        <f>IF(ISNA(VLOOKUP(A1620,vlookup_b!A:B,2,FALSE)),0,(VLOOKUP(A1620,vlookup_b!A:B,2,FALSE)))</f>
        <v>469772</v>
      </c>
      <c r="D1620" s="2">
        <f>VLOOKUP(A1620,vlookup_b!C:D,2,FALSE)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x14ac:dyDescent="0.25">
      <c r="A1621" s="1" t="s">
        <v>1648</v>
      </c>
      <c r="B1621" s="2">
        <v>1825687</v>
      </c>
      <c r="C1621" s="2">
        <f>IF(ISNA(VLOOKUP(A1621,vlookup_b!A:B,2,FALSE)),0,(VLOOKUP(A1621,vlookup_b!A:B,2,FALSE)))</f>
        <v>1825687</v>
      </c>
      <c r="D1621" s="2">
        <f>VLOOKUP(A1621,vlookup_b!C:D,2,FALSE)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x14ac:dyDescent="0.25">
      <c r="A1622" s="1" t="s">
        <v>1649</v>
      </c>
      <c r="B1622" s="2">
        <v>1271491</v>
      </c>
      <c r="C1622" s="2">
        <f>IF(ISNA(VLOOKUP(A1622,vlookup_b!A:B,2,FALSE)),0,(VLOOKUP(A1622,vlookup_b!A:B,2,FALSE)))</f>
        <v>1271491</v>
      </c>
      <c r="D1622" s="2">
        <f>VLOOKUP(A1622,vlookup_b!C:D,2,FALSE)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x14ac:dyDescent="0.25">
      <c r="A1623" s="1" t="s">
        <v>1650</v>
      </c>
      <c r="B1623" s="2">
        <v>424827</v>
      </c>
      <c r="C1623" s="2">
        <f>IF(ISNA(VLOOKUP(A1623,vlookup_b!A:B,2,FALSE)),0,(VLOOKUP(A1623,vlookup_b!A:B,2,FALSE)))</f>
        <v>1218627</v>
      </c>
      <c r="D1623" s="2">
        <f>VLOOKUP(A1623,vlookup_b!C:D,2,FALSE)</f>
        <v>0</v>
      </c>
      <c r="E1623" s="2">
        <f t="shared" si="75"/>
        <v>-793800</v>
      </c>
      <c r="F1623" t="str">
        <f t="shared" si="76"/>
        <v>aman</v>
      </c>
      <c r="G1623" t="str">
        <f t="shared" si="77"/>
        <v>update</v>
      </c>
    </row>
    <row r="1624" spans="1:7" x14ac:dyDescent="0.25">
      <c r="A1624" s="1" t="s">
        <v>1651</v>
      </c>
      <c r="B1624" s="2">
        <v>397534</v>
      </c>
      <c r="C1624" s="2">
        <f>IF(ISNA(VLOOKUP(A1624,vlookup_b!A:B,2,FALSE)),0,(VLOOKUP(A1624,vlookup_b!A:B,2,FALSE)))</f>
        <v>397534</v>
      </c>
      <c r="D1624" s="2">
        <f>VLOOKUP(A1624,vlookup_b!C:D,2,FALSE)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x14ac:dyDescent="0.25">
      <c r="A1625" s="1" t="s">
        <v>1652</v>
      </c>
      <c r="B1625" s="2">
        <v>107287</v>
      </c>
      <c r="C1625" s="2">
        <f>IF(ISNA(VLOOKUP(A1625,vlookup_b!A:B,2,FALSE)),0,(VLOOKUP(A1625,vlookup_b!A:B,2,FALSE)))</f>
        <v>107287</v>
      </c>
      <c r="D1625" s="2">
        <f>VLOOKUP(A1625,vlookup_b!C:D,2,FALSE)</f>
        <v>24083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x14ac:dyDescent="0.25">
      <c r="A1626" s="1" t="s">
        <v>1653</v>
      </c>
      <c r="B1626" s="2">
        <v>417040</v>
      </c>
      <c r="C1626" s="2">
        <f>IF(ISNA(VLOOKUP(A1626,vlookup_b!A:B,2,FALSE)),0,(VLOOKUP(A1626,vlookup_b!A:B,2,FALSE)))</f>
        <v>417040</v>
      </c>
      <c r="D1626" s="2">
        <f>VLOOKUP(A1626,vlookup_b!C:D,2,FALSE)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x14ac:dyDescent="0.25">
      <c r="A1627" s="1" t="s">
        <v>1654</v>
      </c>
      <c r="B1627" s="2">
        <v>108520</v>
      </c>
      <c r="C1627" s="2">
        <f>IF(ISNA(VLOOKUP(A1627,vlookup_b!A:B,2,FALSE)),0,(VLOOKUP(A1627,vlookup_b!A:B,2,FALSE)))</f>
        <v>108520</v>
      </c>
      <c r="D1627" s="2">
        <f>VLOOKUP(A1627,vlookup_b!C:D,2,FALSE)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x14ac:dyDescent="0.25">
      <c r="A1628" s="1" t="s">
        <v>1655</v>
      </c>
      <c r="B1628" s="2">
        <v>357797</v>
      </c>
      <c r="C1628" s="2">
        <f>IF(ISNA(VLOOKUP(A1628,vlookup_b!A:B,2,FALSE)),0,(VLOOKUP(A1628,vlookup_b!A:B,2,FALSE)))</f>
        <v>357797</v>
      </c>
      <c r="D1628" s="2">
        <f>VLOOKUP(A1628,vlookup_b!C:D,2,FALSE)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x14ac:dyDescent="0.25">
      <c r="A1629" s="1" t="s">
        <v>1656</v>
      </c>
      <c r="B1629" s="2">
        <v>469170</v>
      </c>
      <c r="C1629" s="2">
        <f>IF(ISNA(VLOOKUP(A1629,vlookup_b!A:B,2,FALSE)),0,(VLOOKUP(A1629,vlookup_b!A:B,2,FALSE)))</f>
        <v>469170</v>
      </c>
      <c r="D1629" s="2">
        <f>VLOOKUP(A1629,vlookup_b!C:D,2,FALSE)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x14ac:dyDescent="0.25">
      <c r="A1630" s="1" t="s">
        <v>1657</v>
      </c>
      <c r="B1630" s="2">
        <v>976721</v>
      </c>
      <c r="C1630" s="2">
        <f>IF(ISNA(VLOOKUP(A1630,vlookup_b!A:B,2,FALSE)),0,(VLOOKUP(A1630,vlookup_b!A:B,2,FALSE)))</f>
        <v>976721</v>
      </c>
      <c r="D1630" s="2">
        <f>VLOOKUP(A1630,vlookup_b!C:D,2,FALSE)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x14ac:dyDescent="0.25">
      <c r="A1631" s="1" t="s">
        <v>1658</v>
      </c>
      <c r="B1631" s="2">
        <v>305340</v>
      </c>
      <c r="C1631" s="2">
        <f>IF(ISNA(VLOOKUP(A1631,vlookup_b!A:B,2,FALSE)),0,(VLOOKUP(A1631,vlookup_b!A:B,2,FALSE)))</f>
        <v>305340</v>
      </c>
      <c r="D1631" s="2">
        <f>VLOOKUP(A1631,vlookup_b!C:D,2,FALSE)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x14ac:dyDescent="0.25">
      <c r="A1632" s="1" t="s">
        <v>1659</v>
      </c>
      <c r="B1632" s="2">
        <v>514753</v>
      </c>
      <c r="C1632" s="2">
        <f>IF(ISNA(VLOOKUP(A1632,vlookup_b!A:B,2,FALSE)),0,(VLOOKUP(A1632,vlookup_b!A:B,2,FALSE)))</f>
        <v>514753</v>
      </c>
      <c r="D1632" s="2">
        <f>VLOOKUP(A1632,vlookup_b!C:D,2,FALSE)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x14ac:dyDescent="0.25">
      <c r="A1633" s="1" t="s">
        <v>1660</v>
      </c>
      <c r="B1633" s="2">
        <v>433805</v>
      </c>
      <c r="C1633" s="2">
        <f>IF(ISNA(VLOOKUP(A1633,vlookup_b!A:B,2,FALSE)),0,(VLOOKUP(A1633,vlookup_b!A:B,2,FALSE)))</f>
        <v>433805</v>
      </c>
      <c r="D1633" s="2">
        <f>VLOOKUP(A1633,vlookup_b!C:D,2,FALSE)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x14ac:dyDescent="0.25">
      <c r="A1634" s="1" t="s">
        <v>1661</v>
      </c>
      <c r="B1634" s="2">
        <v>208789</v>
      </c>
      <c r="C1634" s="2">
        <f>IF(ISNA(VLOOKUP(A1634,vlookup_b!A:B,2,FALSE)),0,(VLOOKUP(A1634,vlookup_b!A:B,2,FALSE)))</f>
        <v>208789</v>
      </c>
      <c r="D1634" s="2">
        <f>VLOOKUP(A1634,vlookup_b!C:D,2,FALSE)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x14ac:dyDescent="0.25">
      <c r="A1635" s="1" t="s">
        <v>1662</v>
      </c>
      <c r="B1635" s="2">
        <v>276726</v>
      </c>
      <c r="C1635" s="2">
        <f>IF(ISNA(VLOOKUP(A1635,vlookup_b!A:B,2,FALSE)),0,(VLOOKUP(A1635,vlookup_b!A:B,2,FALSE)))</f>
        <v>276726</v>
      </c>
      <c r="D1635" s="2">
        <f>VLOOKUP(A1635,vlookup_b!C:D,2,FALSE)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x14ac:dyDescent="0.25">
      <c r="A1636" s="1" t="s">
        <v>1663</v>
      </c>
      <c r="B1636" s="2">
        <v>147534</v>
      </c>
      <c r="C1636" s="2">
        <f>IF(ISNA(VLOOKUP(A1636,vlookup_b!A:B,2,FALSE)),0,(VLOOKUP(A1636,vlookup_b!A:B,2,FALSE)))</f>
        <v>147534</v>
      </c>
      <c r="D1636" s="2">
        <f>VLOOKUP(A1636,vlookup_b!C:D,2,FALSE)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x14ac:dyDescent="0.25">
      <c r="A1637" s="1" t="s">
        <v>1664</v>
      </c>
      <c r="B1637" s="2">
        <v>1593000</v>
      </c>
      <c r="C1637" s="2">
        <f>IF(ISNA(VLOOKUP(A1637,vlookup_b!A:B,2,FALSE)),0,(VLOOKUP(A1637,vlookup_b!A:B,2,FALSE)))</f>
        <v>1593000</v>
      </c>
      <c r="D1637" s="2">
        <f>VLOOKUP(A1637,vlookup_b!C:D,2,FALSE)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x14ac:dyDescent="0.25">
      <c r="A1638" s="1" t="s">
        <v>1665</v>
      </c>
      <c r="B1638" s="2">
        <v>97534</v>
      </c>
      <c r="C1638" s="2">
        <f>IF(ISNA(VLOOKUP(A1638,vlookup_b!A:B,2,FALSE)),0,(VLOOKUP(A1638,vlookup_b!A:B,2,FALSE)))</f>
        <v>97534</v>
      </c>
      <c r="D1638" s="2">
        <f>VLOOKUP(A1638,vlookup_b!C:D,2,FALSE)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x14ac:dyDescent="0.25">
      <c r="A1639" s="1" t="s">
        <v>1666</v>
      </c>
      <c r="B1639" s="2">
        <v>190331</v>
      </c>
      <c r="C1639" s="2">
        <f>IF(ISNA(VLOOKUP(A1639,vlookup_b!A:B,2,FALSE)),0,(VLOOKUP(A1639,vlookup_b!A:B,2,FALSE)))</f>
        <v>190331</v>
      </c>
      <c r="D1639" s="2">
        <f>VLOOKUP(A1639,vlookup_b!C:D,2,FALSE)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x14ac:dyDescent="0.25">
      <c r="A1640" s="1" t="s">
        <v>1667</v>
      </c>
      <c r="B1640" s="2">
        <v>311180</v>
      </c>
      <c r="C1640" s="2">
        <f>IF(ISNA(VLOOKUP(A1640,vlookup_b!A:B,2,FALSE)),0,(VLOOKUP(A1640,vlookup_b!A:B,2,FALSE)))</f>
        <v>311180</v>
      </c>
      <c r="D1640" s="2">
        <f>VLOOKUP(A1640,vlookup_b!C:D,2,FALSE)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x14ac:dyDescent="0.25">
      <c r="A1641" s="1" t="s">
        <v>1668</v>
      </c>
      <c r="B1641" s="2">
        <v>1140258</v>
      </c>
      <c r="C1641" s="2">
        <f>IF(ISNA(VLOOKUP(A1641,vlookup_b!A:B,2,FALSE)),0,(VLOOKUP(A1641,vlookup_b!A:B,2,FALSE)))</f>
        <v>1140258</v>
      </c>
      <c r="D1641" s="2">
        <f>VLOOKUP(A1641,vlookup_b!C:D,2,FALSE)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x14ac:dyDescent="0.25">
      <c r="A1642" s="1" t="s">
        <v>1669</v>
      </c>
      <c r="B1642" s="2">
        <v>235127</v>
      </c>
      <c r="C1642" s="2">
        <f>IF(ISNA(VLOOKUP(A1642,vlookup_b!A:B,2,FALSE)),0,(VLOOKUP(A1642,vlookup_b!A:B,2,FALSE)))</f>
        <v>235127</v>
      </c>
      <c r="D1642" s="2">
        <f>VLOOKUP(A1642,vlookup_b!C:D,2,FALSE)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x14ac:dyDescent="0.25">
      <c r="A1643" s="1" t="s">
        <v>1670</v>
      </c>
      <c r="B1643" s="2">
        <v>487667</v>
      </c>
      <c r="C1643" s="2">
        <f>IF(ISNA(VLOOKUP(A1643,vlookup_b!A:B,2,FALSE)),0,(VLOOKUP(A1643,vlookup_b!A:B,2,FALSE)))</f>
        <v>487667</v>
      </c>
      <c r="D1643" s="2">
        <f>VLOOKUP(A1643,vlookup_b!C:D,2,FALSE)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x14ac:dyDescent="0.25">
      <c r="A1644" s="1" t="s">
        <v>1671</v>
      </c>
      <c r="B1644" s="2">
        <v>130062</v>
      </c>
      <c r="C1644" s="2">
        <f>IF(ISNA(VLOOKUP(A1644,vlookup_b!A:B,2,FALSE)),0,(VLOOKUP(A1644,vlookup_b!A:B,2,FALSE)))</f>
        <v>130062</v>
      </c>
      <c r="D1644" s="2">
        <f>VLOOKUP(A1644,vlookup_b!C:D,2,FALSE)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x14ac:dyDescent="0.25">
      <c r="A1645" s="1" t="s">
        <v>1672</v>
      </c>
      <c r="B1645" s="2">
        <v>266535</v>
      </c>
      <c r="C1645" s="2">
        <f>IF(ISNA(VLOOKUP(A1645,vlookup_b!A:B,2,FALSE)),0,(VLOOKUP(A1645,vlookup_b!A:B,2,FALSE)))</f>
        <v>266535</v>
      </c>
      <c r="D1645" s="2">
        <f>VLOOKUP(A1645,vlookup_b!C:D,2,FALSE)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x14ac:dyDescent="0.25">
      <c r="A1646" s="1" t="s">
        <v>1673</v>
      </c>
      <c r="B1646" s="2">
        <v>1120024</v>
      </c>
      <c r="C1646" s="2">
        <f>IF(ISNA(VLOOKUP(A1646,vlookup_b!A:B,2,FALSE)),0,(VLOOKUP(A1646,vlookup_b!A:B,2,FALSE)))</f>
        <v>1120024</v>
      </c>
      <c r="D1646" s="2">
        <f>VLOOKUP(A1646,vlookup_b!C:D,2,FALSE)</f>
        <v>1000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x14ac:dyDescent="0.25">
      <c r="A1647" s="1" t="s">
        <v>1674</v>
      </c>
      <c r="B1647" s="2">
        <v>635066</v>
      </c>
      <c r="C1647" s="2">
        <f>IF(ISNA(VLOOKUP(A1647,vlookup_b!A:B,2,FALSE)),0,(VLOOKUP(A1647,vlookup_b!A:B,2,FALSE)))</f>
        <v>635066</v>
      </c>
      <c r="D1647" s="2">
        <f>VLOOKUP(A1647,vlookup_b!C:D,2,FALSE)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x14ac:dyDescent="0.25">
      <c r="A1648" s="1" t="s">
        <v>1675</v>
      </c>
      <c r="B1648" s="2">
        <v>851389</v>
      </c>
      <c r="C1648" s="2">
        <f>IF(ISNA(VLOOKUP(A1648,vlookup_b!A:B,2,FALSE)),0,(VLOOKUP(A1648,vlookup_b!A:B,2,FALSE)))</f>
        <v>851389</v>
      </c>
      <c r="D1648" s="2">
        <f>VLOOKUP(A1648,vlookup_b!C:D,2,FALSE)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x14ac:dyDescent="0.25">
      <c r="A1649" s="1" t="s">
        <v>1676</v>
      </c>
      <c r="B1649" s="2">
        <v>497446</v>
      </c>
      <c r="C1649" s="2">
        <f>IF(ISNA(VLOOKUP(A1649,vlookup_b!A:B,2,FALSE)),0,(VLOOKUP(A1649,vlookup_b!A:B,2,FALSE)))</f>
        <v>497446</v>
      </c>
      <c r="D1649" s="2">
        <f>VLOOKUP(A1649,vlookup_b!C:D,2,FALSE)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x14ac:dyDescent="0.25">
      <c r="A1650" s="1" t="s">
        <v>1677</v>
      </c>
      <c r="B1650" s="2">
        <v>1178820</v>
      </c>
      <c r="C1650" s="2">
        <f>IF(ISNA(VLOOKUP(A1650,vlookup_b!A:B,2,FALSE)),0,(VLOOKUP(A1650,vlookup_b!A:B,2,FALSE)))</f>
        <v>1178820</v>
      </c>
      <c r="D1650" s="2">
        <f>VLOOKUP(A1650,vlookup_b!C:D,2,FALSE)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x14ac:dyDescent="0.25">
      <c r="A1651" s="1" t="s">
        <v>1678</v>
      </c>
      <c r="B1651" s="2">
        <v>222855</v>
      </c>
      <c r="C1651" s="2">
        <f>IF(ISNA(VLOOKUP(A1651,vlookup_b!A:B,2,FALSE)),0,(VLOOKUP(A1651,vlookup_b!A:B,2,FALSE)))</f>
        <v>222855</v>
      </c>
      <c r="D1651" s="2">
        <f>VLOOKUP(A1651,vlookup_b!C:D,2,FALSE)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x14ac:dyDescent="0.25">
      <c r="A1652" s="1" t="s">
        <v>1679</v>
      </c>
      <c r="B1652" s="2">
        <v>375533</v>
      </c>
      <c r="C1652" s="2">
        <f>IF(ISNA(VLOOKUP(A1652,vlookup_b!A:B,2,FALSE)),0,(VLOOKUP(A1652,vlookup_b!A:B,2,FALSE)))</f>
        <v>375533</v>
      </c>
      <c r="D1652" s="2">
        <f>VLOOKUP(A1652,vlookup_b!C:D,2,FALSE)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x14ac:dyDescent="0.25">
      <c r="A1653" s="1" t="s">
        <v>1680</v>
      </c>
      <c r="B1653" s="2">
        <v>1062000</v>
      </c>
      <c r="C1653" s="2">
        <f>IF(ISNA(VLOOKUP(A1653,vlookup_b!A:B,2,FALSE)),0,(VLOOKUP(A1653,vlookup_b!A:B,2,FALSE)))</f>
        <v>1062000</v>
      </c>
      <c r="D1653" s="2">
        <f>VLOOKUP(A1653,vlookup_b!C:D,2,FALSE)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x14ac:dyDescent="0.25">
      <c r="A1654" s="1" t="s">
        <v>1681</v>
      </c>
      <c r="B1654" s="2">
        <v>125312</v>
      </c>
      <c r="C1654" s="2">
        <f>IF(ISNA(VLOOKUP(A1654,vlookup_b!A:B,2,FALSE)),0,(VLOOKUP(A1654,vlookup_b!A:B,2,FALSE)))</f>
        <v>125312</v>
      </c>
      <c r="D1654" s="2">
        <f>VLOOKUP(A1654,vlookup_b!C:D,2,FALSE)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x14ac:dyDescent="0.25">
      <c r="A1655" s="1" t="s">
        <v>1682</v>
      </c>
      <c r="B1655" s="2">
        <v>1129162</v>
      </c>
      <c r="C1655" s="2">
        <f>IF(ISNA(VLOOKUP(A1655,vlookup_b!A:B,2,FALSE)),0,(VLOOKUP(A1655,vlookup_b!A:B,2,FALSE)))</f>
        <v>1129162</v>
      </c>
      <c r="D1655" s="2">
        <f>VLOOKUP(A1655,vlookup_b!C:D,2,FALSE)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x14ac:dyDescent="0.25">
      <c r="A1656" s="1" t="s">
        <v>1683</v>
      </c>
      <c r="B1656" s="2">
        <v>1096727</v>
      </c>
      <c r="C1656" s="2">
        <f>IF(ISNA(VLOOKUP(A1656,vlookup_b!A:B,2,FALSE)),0,(VLOOKUP(A1656,vlookup_b!A:B,2,FALSE)))</f>
        <v>1096727</v>
      </c>
      <c r="D1656" s="2">
        <f>VLOOKUP(A1656,vlookup_b!C:D,2,FALSE)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x14ac:dyDescent="0.25">
      <c r="A1657" s="1" t="s">
        <v>1684</v>
      </c>
      <c r="B1657" s="2">
        <v>1165671</v>
      </c>
      <c r="C1657" s="2">
        <f>IF(ISNA(VLOOKUP(A1657,vlookup_b!A:B,2,FALSE)),0,(VLOOKUP(A1657,vlookup_b!A:B,2,FALSE)))</f>
        <v>1165671</v>
      </c>
      <c r="D1657" s="2">
        <f>VLOOKUP(A1657,vlookup_b!C:D,2,FALSE)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x14ac:dyDescent="0.25">
      <c r="A1658" s="1" t="s">
        <v>1685</v>
      </c>
      <c r="B1658" s="2">
        <v>337191</v>
      </c>
      <c r="C1658" s="2">
        <f>IF(ISNA(VLOOKUP(A1658,vlookup_b!A:B,2,FALSE)),0,(VLOOKUP(A1658,vlookup_b!A:B,2,FALSE)))</f>
        <v>337191</v>
      </c>
      <c r="D1658" s="2">
        <f>VLOOKUP(A1658,vlookup_b!C:D,2,FALSE)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x14ac:dyDescent="0.25">
      <c r="A1659" s="1" t="s">
        <v>1686</v>
      </c>
      <c r="B1659" s="2">
        <v>83700</v>
      </c>
      <c r="C1659" s="2">
        <f>IF(ISNA(VLOOKUP(A1659,vlookup_b!A:B,2,FALSE)),0,(VLOOKUP(A1659,vlookup_b!A:B,2,FALSE)))</f>
        <v>83700</v>
      </c>
      <c r="D1659" s="2">
        <f>VLOOKUP(A1659,vlookup_b!C:D,2,FALSE)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x14ac:dyDescent="0.25">
      <c r="A1660" s="1" t="s">
        <v>1687</v>
      </c>
      <c r="B1660" s="2">
        <v>2095769</v>
      </c>
      <c r="C1660" s="2">
        <f>IF(ISNA(VLOOKUP(A1660,vlookup_b!A:B,2,FALSE)),0,(VLOOKUP(A1660,vlookup_b!A:B,2,FALSE)))</f>
        <v>2095769</v>
      </c>
      <c r="D1660" s="2">
        <f>VLOOKUP(A1660,vlookup_b!C:D,2,FALSE)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x14ac:dyDescent="0.25">
      <c r="A1661" s="1" t="s">
        <v>1688</v>
      </c>
      <c r="B1661" s="2">
        <v>1194081</v>
      </c>
      <c r="C1661" s="2">
        <f>IF(ISNA(VLOOKUP(A1661,vlookup_b!A:B,2,FALSE)),0,(VLOOKUP(A1661,vlookup_b!A:B,2,FALSE)))</f>
        <v>1194081</v>
      </c>
      <c r="D1661" s="2">
        <f>VLOOKUP(A1661,vlookup_b!C:D,2,FALSE)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x14ac:dyDescent="0.25">
      <c r="A1662" s="1" t="s">
        <v>1689</v>
      </c>
      <c r="B1662" s="2">
        <v>469170</v>
      </c>
      <c r="C1662" s="2">
        <f>IF(ISNA(VLOOKUP(A1662,vlookup_b!A:B,2,FALSE)),0,(VLOOKUP(A1662,vlookup_b!A:B,2,FALSE)))</f>
        <v>469170</v>
      </c>
      <c r="D1662" s="2">
        <f>VLOOKUP(A1662,vlookup_b!C:D,2,FALSE)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x14ac:dyDescent="0.25">
      <c r="A1663" s="1" t="s">
        <v>1690</v>
      </c>
      <c r="B1663" s="2">
        <v>179467</v>
      </c>
      <c r="C1663" s="2">
        <f>IF(ISNA(VLOOKUP(A1663,vlookup_b!A:B,2,FALSE)),0,(VLOOKUP(A1663,vlookup_b!A:B,2,FALSE)))</f>
        <v>179467</v>
      </c>
      <c r="D1663" s="2">
        <f>VLOOKUP(A1663,vlookup_b!C:D,2,FALSE)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x14ac:dyDescent="0.25">
      <c r="A1664" s="1" t="s">
        <v>1691</v>
      </c>
      <c r="B1664" s="2">
        <v>326529</v>
      </c>
      <c r="C1664" s="2">
        <f>IF(ISNA(VLOOKUP(A1664,vlookup_b!A:B,2,FALSE)),0,(VLOOKUP(A1664,vlookup_b!A:B,2,FALSE)))</f>
        <v>1014490</v>
      </c>
      <c r="D1664" s="2">
        <f>VLOOKUP(A1664,vlookup_b!C:D,2,FALSE)</f>
        <v>18461</v>
      </c>
      <c r="E1664" s="2">
        <f t="shared" si="75"/>
        <v>-687961</v>
      </c>
      <c r="F1664" t="str">
        <f t="shared" si="76"/>
        <v>aman</v>
      </c>
      <c r="G1664" t="str">
        <f t="shared" si="77"/>
        <v>update</v>
      </c>
    </row>
    <row r="1665" spans="1:7" x14ac:dyDescent="0.25">
      <c r="A1665" s="1" t="s">
        <v>1692</v>
      </c>
      <c r="B1665" s="2">
        <v>281950</v>
      </c>
      <c r="C1665" s="2">
        <f>IF(ISNA(VLOOKUP(A1665,vlookup_b!A:B,2,FALSE)),0,(VLOOKUP(A1665,vlookup_b!A:B,2,FALSE)))</f>
        <v>281950</v>
      </c>
      <c r="D1665" s="2">
        <f>VLOOKUP(A1665,vlookup_b!C:D,2,FALSE)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x14ac:dyDescent="0.25">
      <c r="A1666" s="1" t="s">
        <v>1693</v>
      </c>
      <c r="B1666" s="2">
        <v>1152128</v>
      </c>
      <c r="C1666" s="2">
        <f>IF(ISNA(VLOOKUP(A1666,vlookup_b!A:B,2,FALSE)),0,(VLOOKUP(A1666,vlookup_b!A:B,2,FALSE)))</f>
        <v>1152128</v>
      </c>
      <c r="D1666" s="2">
        <f>VLOOKUP(A1666,vlookup_b!C:D,2,FALSE)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x14ac:dyDescent="0.25">
      <c r="A1667" s="1" t="s">
        <v>1694</v>
      </c>
      <c r="B1667" s="2">
        <v>563731</v>
      </c>
      <c r="C1667" s="2">
        <f>IF(ISNA(VLOOKUP(A1667,vlookup_b!A:B,2,FALSE)),0,(VLOOKUP(A1667,vlookup_b!A:B,2,FALSE)))</f>
        <v>563731</v>
      </c>
      <c r="D1667" s="2">
        <f>VLOOKUP(A1667,vlookup_b!C:D,2,FALSE)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x14ac:dyDescent="0.25">
      <c r="A1668" s="1" t="s">
        <v>1695</v>
      </c>
      <c r="B1668" s="2">
        <v>1624860</v>
      </c>
      <c r="C1668" s="2">
        <f>IF(ISNA(VLOOKUP(A1668,vlookup_b!A:B,2,FALSE)),0,(VLOOKUP(A1668,vlookup_b!A:B,2,FALSE)))</f>
        <v>1624860</v>
      </c>
      <c r="D1668" s="2">
        <f>VLOOKUP(A1668,vlookup_b!C:D,2,FALSE)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x14ac:dyDescent="0.25">
      <c r="A1669" s="1" t="s">
        <v>1696</v>
      </c>
      <c r="B1669" s="2">
        <v>144694</v>
      </c>
      <c r="C1669" s="2">
        <f>IF(ISNA(VLOOKUP(A1669,vlookup_b!A:B,2,FALSE)),0,(VLOOKUP(A1669,vlookup_b!A:B,2,FALSE)))</f>
        <v>144694</v>
      </c>
      <c r="D1669" s="2">
        <f>VLOOKUP(A1669,vlookup_b!C:D,2,FALSE)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x14ac:dyDescent="0.25">
      <c r="A1670" s="1" t="s">
        <v>1697</v>
      </c>
      <c r="B1670" s="2">
        <v>505005</v>
      </c>
      <c r="C1670" s="2">
        <f>IF(ISNA(VLOOKUP(A1670,vlookup_b!A:B,2,FALSE)),0,(VLOOKUP(A1670,vlookup_b!A:B,2,FALSE)))</f>
        <v>505005</v>
      </c>
      <c r="D1670" s="2">
        <f>VLOOKUP(A1670,vlookup_b!C:D,2,FALSE)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x14ac:dyDescent="0.25">
      <c r="A1671" s="1" t="s">
        <v>1698</v>
      </c>
      <c r="B1671" s="2">
        <v>661434</v>
      </c>
      <c r="C1671" s="2">
        <f>IF(ISNA(VLOOKUP(A1671,vlookup_b!A:B,2,FALSE)),0,(VLOOKUP(A1671,vlookup_b!A:B,2,FALSE)))</f>
        <v>661434</v>
      </c>
      <c r="D1671" s="2">
        <f>VLOOKUP(A1671,vlookup_b!C:D,2,FALSE)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x14ac:dyDescent="0.25">
      <c r="A1672" s="1" t="s">
        <v>1699</v>
      </c>
      <c r="B1672" s="2">
        <v>1103268</v>
      </c>
      <c r="C1672" s="2">
        <f>IF(ISNA(VLOOKUP(A1672,vlookup_b!A:B,2,FALSE)),0,(VLOOKUP(A1672,vlookup_b!A:B,2,FALSE)))</f>
        <v>1103268</v>
      </c>
      <c r="D1672" s="2">
        <f>VLOOKUP(A1672,vlookup_b!C:D,2,FALSE)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x14ac:dyDescent="0.25">
      <c r="A1673" s="1" t="s">
        <v>1700</v>
      </c>
      <c r="B1673" s="2">
        <v>468307</v>
      </c>
      <c r="C1673" s="2">
        <f>IF(ISNA(VLOOKUP(A1673,vlookup_b!A:B,2,FALSE)),0,(VLOOKUP(A1673,vlookup_b!A:B,2,FALSE)))</f>
        <v>468307</v>
      </c>
      <c r="D1673" s="2">
        <f>VLOOKUP(A1673,vlookup_b!C:D,2,FALSE)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x14ac:dyDescent="0.25">
      <c r="A1674" s="1" t="s">
        <v>1701</v>
      </c>
      <c r="B1674" s="2">
        <v>1624860</v>
      </c>
      <c r="C1674" s="2">
        <f>IF(ISNA(VLOOKUP(A1674,vlookup_b!A:B,2,FALSE)),0,(VLOOKUP(A1674,vlookup_b!A:B,2,FALSE)))</f>
        <v>1624860</v>
      </c>
      <c r="D1674" s="2">
        <f>VLOOKUP(A1674,vlookup_b!C:D,2,FALSE)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x14ac:dyDescent="0.25">
      <c r="A1675" s="1" t="s">
        <v>1702</v>
      </c>
      <c r="B1675" s="2">
        <v>222400</v>
      </c>
      <c r="C1675" s="2">
        <f>IF(ISNA(VLOOKUP(A1675,vlookup_b!A:B,2,FALSE)),0,(VLOOKUP(A1675,vlookup_b!A:B,2,FALSE)))</f>
        <v>222400</v>
      </c>
      <c r="D1675" s="2">
        <f>VLOOKUP(A1675,vlookup_b!C:D,2,FALSE)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x14ac:dyDescent="0.25">
      <c r="A1676" s="1" t="s">
        <v>1703</v>
      </c>
      <c r="B1676" s="2">
        <v>914912</v>
      </c>
      <c r="C1676" s="2">
        <f>IF(ISNA(VLOOKUP(A1676,vlookup_b!A:B,2,FALSE)),0,(VLOOKUP(A1676,vlookup_b!A:B,2,FALSE)))</f>
        <v>914912</v>
      </c>
      <c r="D1676" s="2">
        <f>VLOOKUP(A1676,vlookup_b!C:D,2,FALSE)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x14ac:dyDescent="0.25">
      <c r="A1677" s="1" t="s">
        <v>1704</v>
      </c>
      <c r="B1677" s="2">
        <v>1212236</v>
      </c>
      <c r="C1677" s="2">
        <f>IF(ISNA(VLOOKUP(A1677,vlookup_b!A:B,2,FALSE)),0,(VLOOKUP(A1677,vlookup_b!A:B,2,FALSE)))</f>
        <v>1212236</v>
      </c>
      <c r="D1677" s="2">
        <f>VLOOKUP(A1677,vlookup_b!C:D,2,FALSE)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x14ac:dyDescent="0.25">
      <c r="A1678" s="1" t="s">
        <v>1705</v>
      </c>
      <c r="B1678" s="2">
        <v>328871</v>
      </c>
      <c r="C1678" s="2">
        <f>IF(ISNA(VLOOKUP(A1678,vlookup_b!A:B,2,FALSE)),0,(VLOOKUP(A1678,vlookup_b!A:B,2,FALSE)))</f>
        <v>328871</v>
      </c>
      <c r="D1678" s="2">
        <f>VLOOKUP(A1678,vlookup_b!C:D,2,FALSE)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x14ac:dyDescent="0.25">
      <c r="A1679" s="1" t="s">
        <v>1706</v>
      </c>
      <c r="B1679" s="2">
        <v>532660</v>
      </c>
      <c r="C1679" s="2">
        <f>IF(ISNA(VLOOKUP(A1679,vlookup_b!A:B,2,FALSE)),0,(VLOOKUP(A1679,vlookup_b!A:B,2,FALSE)))</f>
        <v>532660</v>
      </c>
      <c r="D1679" s="2">
        <f>VLOOKUP(A1679,vlookup_b!C:D,2,FALSE)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x14ac:dyDescent="0.25">
      <c r="A1680" s="1" t="s">
        <v>1707</v>
      </c>
      <c r="B1680" s="2">
        <v>946355</v>
      </c>
      <c r="C1680" s="2">
        <f>IF(ISNA(VLOOKUP(A1680,vlookup_b!A:B,2,FALSE)),0,(VLOOKUP(A1680,vlookup_b!A:B,2,FALSE)))</f>
        <v>946355</v>
      </c>
      <c r="D1680" s="2">
        <f>VLOOKUP(A1680,vlookup_b!C:D,2,FALSE)</f>
        <v>590563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x14ac:dyDescent="0.25">
      <c r="A1681" s="1" t="s">
        <v>1708</v>
      </c>
      <c r="B1681" s="2">
        <v>681437</v>
      </c>
      <c r="C1681" s="2">
        <f>IF(ISNA(VLOOKUP(A1681,vlookup_b!A:B,2,FALSE)),0,(VLOOKUP(A1681,vlookup_b!A:B,2,FALSE)))</f>
        <v>681437</v>
      </c>
      <c r="D1681" s="2">
        <f>VLOOKUP(A1681,vlookup_b!C:D,2,FALSE)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x14ac:dyDescent="0.25">
      <c r="A1682" s="1" t="s">
        <v>1709</v>
      </c>
      <c r="B1682" s="2">
        <v>490949</v>
      </c>
      <c r="C1682" s="2">
        <f>IF(ISNA(VLOOKUP(A1682,vlookup_b!A:B,2,FALSE)),0,(VLOOKUP(A1682,vlookup_b!A:B,2,FALSE)))</f>
        <v>490949</v>
      </c>
      <c r="D1682" s="2">
        <f>VLOOKUP(A1682,vlookup_b!C:D,2,FALSE)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x14ac:dyDescent="0.25">
      <c r="A1683" s="1" t="s">
        <v>1710</v>
      </c>
      <c r="B1683" s="2">
        <v>90434</v>
      </c>
      <c r="C1683" s="2">
        <f>IF(ISNA(VLOOKUP(A1683,vlookup_b!A:B,2,FALSE)),0,(VLOOKUP(A1683,vlookup_b!A:B,2,FALSE)))</f>
        <v>90434</v>
      </c>
      <c r="D1683" s="2">
        <f>VLOOKUP(A1683,vlookup_b!C:D,2,FALSE)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x14ac:dyDescent="0.25">
      <c r="A1684" s="1" t="s">
        <v>1711</v>
      </c>
      <c r="B1684" s="2">
        <v>90434</v>
      </c>
      <c r="C1684" s="2">
        <f>IF(ISNA(VLOOKUP(A1684,vlookup_b!A:B,2,FALSE)),0,(VLOOKUP(A1684,vlookup_b!A:B,2,FALSE)))</f>
        <v>90434</v>
      </c>
      <c r="D1684" s="2">
        <f>VLOOKUP(A1684,vlookup_b!C:D,2,FALSE)</f>
        <v>18086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x14ac:dyDescent="0.25">
      <c r="A1685" s="1" t="s">
        <v>1712</v>
      </c>
      <c r="B1685" s="2">
        <v>1081841</v>
      </c>
      <c r="C1685" s="2">
        <f>IF(ISNA(VLOOKUP(A1685,vlookup_b!A:B,2,FALSE)),0,(VLOOKUP(A1685,vlookup_b!A:B,2,FALSE)))</f>
        <v>1081841</v>
      </c>
      <c r="D1685" s="2">
        <f>VLOOKUP(A1685,vlookup_b!C:D,2,FALSE)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x14ac:dyDescent="0.25">
      <c r="A1686" s="1" t="s">
        <v>1713</v>
      </c>
      <c r="B1686" s="2">
        <v>200762</v>
      </c>
      <c r="C1686" s="2">
        <f>IF(ISNA(VLOOKUP(A1686,vlookup_b!A:B,2,FALSE)),0,(VLOOKUP(A1686,vlookup_b!A:B,2,FALSE)))</f>
        <v>200762</v>
      </c>
      <c r="D1686" s="2">
        <f>VLOOKUP(A1686,vlookup_b!C:D,2,FALSE)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x14ac:dyDescent="0.25">
      <c r="A1687" s="1" t="s">
        <v>1714</v>
      </c>
      <c r="B1687" s="2">
        <v>531000</v>
      </c>
      <c r="C1687" s="2">
        <f>IF(ISNA(VLOOKUP(A1687,vlookup_b!A:B,2,FALSE)),0,(VLOOKUP(A1687,vlookup_b!A:B,2,FALSE)))</f>
        <v>531000</v>
      </c>
      <c r="D1687" s="2">
        <f>VLOOKUP(A1687,vlookup_b!C:D,2,FALSE)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x14ac:dyDescent="0.25">
      <c r="A1688" s="1" t="s">
        <v>1715</v>
      </c>
      <c r="B1688" s="2">
        <v>137843</v>
      </c>
      <c r="C1688" s="2">
        <f>IF(ISNA(VLOOKUP(A1688,vlookup_b!A:B,2,FALSE)),0,(VLOOKUP(A1688,vlookup_b!A:B,2,FALSE)))</f>
        <v>137843</v>
      </c>
      <c r="D1688" s="2">
        <f>VLOOKUP(A1688,vlookup_b!C:D,2,FALSE)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x14ac:dyDescent="0.25">
      <c r="A1689" s="1" t="s">
        <v>1716</v>
      </c>
      <c r="B1689" s="2">
        <v>637200</v>
      </c>
      <c r="C1689" s="2">
        <f>IF(ISNA(VLOOKUP(A1689,vlookup_b!A:B,2,FALSE)),0,(VLOOKUP(A1689,vlookup_b!A:B,2,FALSE)))</f>
        <v>637200</v>
      </c>
      <c r="D1689" s="2">
        <f>VLOOKUP(A1689,vlookup_b!C:D,2,FALSE)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x14ac:dyDescent="0.25">
      <c r="A1690" s="1" t="s">
        <v>1717</v>
      </c>
      <c r="B1690" s="2">
        <v>370458</v>
      </c>
      <c r="C1690" s="2">
        <f>IF(ISNA(VLOOKUP(A1690,vlookup_b!A:B,2,FALSE)),0,(VLOOKUP(A1690,vlookup_b!A:B,2,FALSE)))</f>
        <v>370458</v>
      </c>
      <c r="D1690" s="2">
        <f>VLOOKUP(A1690,vlookup_b!C:D,2,FALSE)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x14ac:dyDescent="0.25">
      <c r="A1691" s="1" t="s">
        <v>1718</v>
      </c>
      <c r="B1691" s="2">
        <v>357911</v>
      </c>
      <c r="C1691" s="2">
        <f>IF(ISNA(VLOOKUP(A1691,vlookup_b!A:B,2,FALSE)),0,(VLOOKUP(A1691,vlookup_b!A:B,2,FALSE)))</f>
        <v>357911</v>
      </c>
      <c r="D1691" s="2">
        <f>VLOOKUP(A1691,vlookup_b!C:D,2,FALSE)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x14ac:dyDescent="0.25">
      <c r="A1692" s="1" t="s">
        <v>1719</v>
      </c>
      <c r="B1692" s="2">
        <v>1453700</v>
      </c>
      <c r="C1692" s="2">
        <f>IF(ISNA(VLOOKUP(A1692,vlookup_b!A:B,2,FALSE)),0,(VLOOKUP(A1692,vlookup_b!A:B,2,FALSE)))</f>
        <v>1453700</v>
      </c>
      <c r="D1692" s="2">
        <f>VLOOKUP(A1692,vlookup_b!C:D,2,FALSE)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x14ac:dyDescent="0.25">
      <c r="A1693" s="1" t="s">
        <v>1720</v>
      </c>
      <c r="B1693" s="2">
        <v>1493059</v>
      </c>
      <c r="C1693" s="2">
        <f>IF(ISNA(VLOOKUP(A1693,vlookup_b!A:B,2,FALSE)),0,(VLOOKUP(A1693,vlookup_b!A:B,2,FALSE)))</f>
        <v>1493059</v>
      </c>
      <c r="D1693" s="2">
        <f>VLOOKUP(A1693,vlookup_b!C:D,2,FALSE)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x14ac:dyDescent="0.25">
      <c r="A1694" s="1" t="s">
        <v>1721</v>
      </c>
      <c r="B1694" s="2">
        <v>1380600</v>
      </c>
      <c r="C1694" s="2">
        <f>IF(ISNA(VLOOKUP(A1694,vlookup_b!A:B,2,FALSE)),0,(VLOOKUP(A1694,vlookup_b!A:B,2,FALSE)))</f>
        <v>1380600</v>
      </c>
      <c r="D1694" s="2">
        <f>VLOOKUP(A1694,vlookup_b!C:D,2,FALSE)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x14ac:dyDescent="0.25">
      <c r="A1695" s="1" t="s">
        <v>1722</v>
      </c>
      <c r="B1695" s="2">
        <v>121200</v>
      </c>
      <c r="C1695" s="2">
        <f>IF(ISNA(VLOOKUP(A1695,vlookup_b!A:B,2,FALSE)),0,(VLOOKUP(A1695,vlookup_b!A:B,2,FALSE)))</f>
        <v>121200</v>
      </c>
      <c r="D1695" s="2">
        <f>VLOOKUP(A1695,vlookup_b!C:D,2,FALSE)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x14ac:dyDescent="0.25">
      <c r="A1696" s="1" t="s">
        <v>1723</v>
      </c>
      <c r="B1696" s="2">
        <v>1787197</v>
      </c>
      <c r="C1696" s="2">
        <f>IF(ISNA(VLOOKUP(A1696,vlookup_b!A:B,2,FALSE)),0,(VLOOKUP(A1696,vlookup_b!A:B,2,FALSE)))</f>
        <v>1787197</v>
      </c>
      <c r="D1696" s="2">
        <f>VLOOKUP(A1696,vlookup_b!C:D,2,FALSE)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x14ac:dyDescent="0.25">
      <c r="A1697" s="1" t="s">
        <v>1724</v>
      </c>
      <c r="B1697" s="2">
        <v>133133</v>
      </c>
      <c r="C1697" s="2">
        <f>IF(ISNA(VLOOKUP(A1697,vlookup_b!A:B,2,FALSE)),0,(VLOOKUP(A1697,vlookup_b!A:B,2,FALSE)))</f>
        <v>133133</v>
      </c>
      <c r="D1697" s="2">
        <f>VLOOKUP(A1697,vlookup_b!C:D,2,FALSE)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x14ac:dyDescent="0.25">
      <c r="A1698" s="1" t="s">
        <v>1725</v>
      </c>
      <c r="B1698" s="2">
        <v>108520</v>
      </c>
      <c r="C1698" s="2">
        <f>IF(ISNA(VLOOKUP(A1698,vlookup_b!A:B,2,FALSE)),0,(VLOOKUP(A1698,vlookup_b!A:B,2,FALSE)))</f>
        <v>108520</v>
      </c>
      <c r="D1698" s="2">
        <f>VLOOKUP(A1698,vlookup_b!C:D,2,FALSE)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x14ac:dyDescent="0.25">
      <c r="A1699" s="1" t="s">
        <v>1726</v>
      </c>
      <c r="B1699" s="2">
        <v>137843</v>
      </c>
      <c r="C1699" s="2">
        <f>IF(ISNA(VLOOKUP(A1699,vlookup_b!A:B,2,FALSE)),0,(VLOOKUP(A1699,vlookup_b!A:B,2,FALSE)))</f>
        <v>137843</v>
      </c>
      <c r="D1699" s="2">
        <f>VLOOKUP(A1699,vlookup_b!C:D,2,FALSE)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x14ac:dyDescent="0.25">
      <c r="A1700" s="1" t="s">
        <v>1727</v>
      </c>
      <c r="B1700" s="2">
        <v>814309</v>
      </c>
      <c r="C1700" s="2">
        <f>IF(ISNA(VLOOKUP(A1700,vlookup_b!A:B,2,FALSE)),0,(VLOOKUP(A1700,vlookup_b!A:B,2,FALSE)))</f>
        <v>814309</v>
      </c>
      <c r="D1700" s="2">
        <f>VLOOKUP(A1700,vlookup_b!C:D,2,FALSE)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x14ac:dyDescent="0.25">
      <c r="A1701" s="1" t="s">
        <v>1728</v>
      </c>
      <c r="B1701" s="2">
        <v>187967</v>
      </c>
      <c r="C1701" s="2">
        <f>IF(ISNA(VLOOKUP(A1701,vlookup_b!A:B,2,FALSE)),0,(VLOOKUP(A1701,vlookup_b!A:B,2,FALSE)))</f>
        <v>187967</v>
      </c>
      <c r="D1701" s="2">
        <f>VLOOKUP(A1701,vlookup_b!C:D,2,FALSE)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x14ac:dyDescent="0.25">
      <c r="A1702" s="1" t="s">
        <v>1729</v>
      </c>
      <c r="B1702" s="2">
        <v>1449630</v>
      </c>
      <c r="C1702" s="2">
        <f>IF(ISNA(VLOOKUP(A1702,vlookup_b!A:B,2,FALSE)),0,(VLOOKUP(A1702,vlookup_b!A:B,2,FALSE)))</f>
        <v>1449630</v>
      </c>
      <c r="D1702" s="2">
        <f>VLOOKUP(A1702,vlookup_b!C:D,2,FALSE)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x14ac:dyDescent="0.25">
      <c r="A1703" s="1" t="s">
        <v>1730</v>
      </c>
      <c r="B1703" s="2">
        <v>213865</v>
      </c>
      <c r="C1703" s="2">
        <f>IF(ISNA(VLOOKUP(A1703,vlookup_b!A:B,2,FALSE)),0,(VLOOKUP(A1703,vlookup_b!A:B,2,FALSE)))</f>
        <v>213865</v>
      </c>
      <c r="D1703" s="2">
        <f>VLOOKUP(A1703,vlookup_b!C:D,2,FALSE)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x14ac:dyDescent="0.25">
      <c r="A1704" s="1" t="s">
        <v>1731</v>
      </c>
      <c r="B1704" s="2">
        <v>800097</v>
      </c>
      <c r="C1704" s="2">
        <f>IF(ISNA(VLOOKUP(A1704,vlookup_b!A:B,2,FALSE)),0,(VLOOKUP(A1704,vlookup_b!A:B,2,FALSE)))</f>
        <v>800097</v>
      </c>
      <c r="D1704" s="2">
        <f>VLOOKUP(A1704,vlookup_b!C:D,2,FALSE)</f>
        <v>655000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x14ac:dyDescent="0.25">
      <c r="A1705" s="1" t="s">
        <v>1732</v>
      </c>
      <c r="B1705" s="2">
        <v>1469630</v>
      </c>
      <c r="C1705" s="2">
        <f>IF(ISNA(VLOOKUP(A1705,vlookup_b!A:B,2,FALSE)),0,(VLOOKUP(A1705,vlookup_b!A:B,2,FALSE)))</f>
        <v>1469630</v>
      </c>
      <c r="D1705" s="2">
        <f>VLOOKUP(A1705,vlookup_b!C:D,2,FALSE)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x14ac:dyDescent="0.25">
      <c r="A1706" s="1" t="s">
        <v>1733</v>
      </c>
      <c r="B1706" s="2">
        <v>382287</v>
      </c>
      <c r="C1706" s="2">
        <f>IF(ISNA(VLOOKUP(A1706,vlookup_b!A:B,2,FALSE)),0,(VLOOKUP(A1706,vlookup_b!A:B,2,FALSE)))</f>
        <v>382287</v>
      </c>
      <c r="D1706" s="2">
        <f>VLOOKUP(A1706,vlookup_b!C:D,2,FALSE)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x14ac:dyDescent="0.25">
      <c r="A1707" s="1" t="s">
        <v>1734</v>
      </c>
      <c r="B1707" s="2">
        <v>169171</v>
      </c>
      <c r="C1707" s="2">
        <f>IF(ISNA(VLOOKUP(A1707,vlookup_b!A:B,2,FALSE)),0,(VLOOKUP(A1707,vlookup_b!A:B,2,FALSE)))</f>
        <v>169171</v>
      </c>
      <c r="D1707" s="2">
        <f>VLOOKUP(A1707,vlookup_b!C:D,2,FALSE)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x14ac:dyDescent="0.25">
      <c r="A1708" s="1" t="s">
        <v>1735</v>
      </c>
      <c r="B1708" s="2">
        <v>200762</v>
      </c>
      <c r="C1708" s="2">
        <f>IF(ISNA(VLOOKUP(A1708,vlookup_b!A:B,2,FALSE)),0,(VLOOKUP(A1708,vlookup_b!A:B,2,FALSE)))</f>
        <v>200762</v>
      </c>
      <c r="D1708" s="2">
        <f>VLOOKUP(A1708,vlookup_b!C:D,2,FALSE)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x14ac:dyDescent="0.25">
      <c r="A1709" s="1" t="s">
        <v>1736</v>
      </c>
      <c r="B1709" s="2">
        <v>230838</v>
      </c>
      <c r="C1709" s="2">
        <f>IF(ISNA(VLOOKUP(A1709,vlookup_b!A:B,2,FALSE)),0,(VLOOKUP(A1709,vlookup_b!A:B,2,FALSE)))</f>
        <v>230838</v>
      </c>
      <c r="D1709" s="2">
        <f>VLOOKUP(A1709,vlookup_b!C:D,2,FALSE)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x14ac:dyDescent="0.25">
      <c r="A1710" s="1" t="s">
        <v>1737</v>
      </c>
      <c r="B1710" s="2">
        <v>171800</v>
      </c>
      <c r="C1710" s="2">
        <f>IF(ISNA(VLOOKUP(A1710,vlookup_b!A:B,2,FALSE)),0,(VLOOKUP(A1710,vlookup_b!A:B,2,FALSE)))</f>
        <v>171800</v>
      </c>
      <c r="D1710" s="2">
        <f>VLOOKUP(A1710,vlookup_b!C:D,2,FALSE)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x14ac:dyDescent="0.25">
      <c r="A1711" s="1" t="s">
        <v>1738</v>
      </c>
      <c r="B1711" s="2">
        <v>123752</v>
      </c>
      <c r="C1711" s="2">
        <f>IF(ISNA(VLOOKUP(A1711,vlookup_b!A:B,2,FALSE)),0,(VLOOKUP(A1711,vlookup_b!A:B,2,FALSE)))</f>
        <v>123752</v>
      </c>
      <c r="D1711" s="2">
        <f>VLOOKUP(A1711,vlookup_b!C:D,2,FALSE)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x14ac:dyDescent="0.25">
      <c r="A1712" s="1" t="s">
        <v>1739</v>
      </c>
      <c r="B1712" s="2">
        <v>1191003</v>
      </c>
      <c r="C1712" s="2">
        <f>IF(ISNA(VLOOKUP(A1712,vlookup_b!A:B,2,FALSE)),0,(VLOOKUP(A1712,vlookup_b!A:B,2,FALSE)))</f>
        <v>1191003</v>
      </c>
      <c r="D1712" s="2">
        <f>VLOOKUP(A1712,vlookup_b!C:D,2,FALSE)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x14ac:dyDescent="0.25">
      <c r="A1713" s="1" t="s">
        <v>1740</v>
      </c>
      <c r="B1713" s="2">
        <v>1947825</v>
      </c>
      <c r="C1713" s="2">
        <f>IF(ISNA(VLOOKUP(A1713,vlookup_b!A:B,2,FALSE)),0,(VLOOKUP(A1713,vlookup_b!A:B,2,FALSE)))</f>
        <v>1947825</v>
      </c>
      <c r="D1713" s="2">
        <f>VLOOKUP(A1713,vlookup_b!C:D,2,FALSE)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x14ac:dyDescent="0.25">
      <c r="A1714" s="1" t="s">
        <v>1741</v>
      </c>
      <c r="B1714" s="2">
        <v>198954</v>
      </c>
      <c r="C1714" s="2">
        <f>IF(ISNA(VLOOKUP(A1714,vlookup_b!A:B,2,FALSE)),0,(VLOOKUP(A1714,vlookup_b!A:B,2,FALSE)))</f>
        <v>198954</v>
      </c>
      <c r="D1714" s="2">
        <f>VLOOKUP(A1714,vlookup_b!C:D,2,FALSE)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x14ac:dyDescent="0.25">
      <c r="A1715" s="1" t="s">
        <v>1742</v>
      </c>
      <c r="B1715" s="2">
        <v>427761</v>
      </c>
      <c r="C1715" s="2">
        <f>IF(ISNA(VLOOKUP(A1715,vlookup_b!A:B,2,FALSE)),0,(VLOOKUP(A1715,vlookup_b!A:B,2,FALSE)))</f>
        <v>427761</v>
      </c>
      <c r="D1715" s="2">
        <f>VLOOKUP(A1715,vlookup_b!C:D,2,FALSE)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x14ac:dyDescent="0.25">
      <c r="A1716" s="1" t="s">
        <v>1743</v>
      </c>
      <c r="B1716" s="2">
        <v>346857</v>
      </c>
      <c r="C1716" s="2">
        <f>IF(ISNA(VLOOKUP(A1716,vlookup_b!A:B,2,FALSE)),0,(VLOOKUP(A1716,vlookup_b!A:B,2,FALSE)))</f>
        <v>346857</v>
      </c>
      <c r="D1716" s="2">
        <f>VLOOKUP(A1716,vlookup_b!C:D,2,FALSE)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x14ac:dyDescent="0.25">
      <c r="A1717" s="1" t="s">
        <v>1744</v>
      </c>
      <c r="B1717" s="2">
        <v>239705</v>
      </c>
      <c r="C1717" s="2">
        <f>IF(ISNA(VLOOKUP(A1717,vlookup_b!A:B,2,FALSE)),0,(VLOOKUP(A1717,vlookup_b!A:B,2,FALSE)))</f>
        <v>239705</v>
      </c>
      <c r="D1717" s="2">
        <f>VLOOKUP(A1717,vlookup_b!C:D,2,FALSE)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x14ac:dyDescent="0.25">
      <c r="A1718" s="1" t="s">
        <v>1745</v>
      </c>
      <c r="B1718" s="2">
        <v>1381076</v>
      </c>
      <c r="C1718" s="2">
        <f>IF(ISNA(VLOOKUP(A1718,vlookup_b!A:B,2,FALSE)),0,(VLOOKUP(A1718,vlookup_b!A:B,2,FALSE)))</f>
        <v>1381076</v>
      </c>
      <c r="D1718" s="2">
        <f>VLOOKUP(A1718,vlookup_b!C:D,2,FALSE)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x14ac:dyDescent="0.25">
      <c r="A1719" s="1" t="s">
        <v>1746</v>
      </c>
      <c r="B1719" s="2">
        <v>711681</v>
      </c>
      <c r="C1719" s="2">
        <f>IF(ISNA(VLOOKUP(A1719,vlookup_b!A:B,2,FALSE)),0,(VLOOKUP(A1719,vlookup_b!A:B,2,FALSE)))</f>
        <v>1773726</v>
      </c>
      <c r="D1719" s="2">
        <f>VLOOKUP(A1719,vlookup_b!C:D,2,FALSE)</f>
        <v>0</v>
      </c>
      <c r="E1719" s="2">
        <f t="shared" si="78"/>
        <v>-1062045</v>
      </c>
      <c r="F1719" t="str">
        <f t="shared" si="79"/>
        <v>aman</v>
      </c>
      <c r="G1719" t="str">
        <f t="shared" si="80"/>
        <v>update</v>
      </c>
    </row>
    <row r="1720" spans="1:7" x14ac:dyDescent="0.25">
      <c r="A1720" s="1" t="s">
        <v>1747</v>
      </c>
      <c r="B1720" s="2">
        <v>2091786</v>
      </c>
      <c r="C1720" s="2">
        <f>IF(ISNA(VLOOKUP(A1720,vlookup_b!A:B,2,FALSE)),0,(VLOOKUP(A1720,vlookup_b!A:B,2,FALSE)))</f>
        <v>2091786</v>
      </c>
      <c r="D1720" s="2">
        <f>VLOOKUP(A1720,vlookup_b!C:D,2,FALSE)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x14ac:dyDescent="0.25">
      <c r="A1721" s="1" t="s">
        <v>1748</v>
      </c>
      <c r="B1721" s="2">
        <v>1877486</v>
      </c>
      <c r="C1721" s="2">
        <f>IF(ISNA(VLOOKUP(A1721,vlookup_b!A:B,2,FALSE)),0,(VLOOKUP(A1721,vlookup_b!A:B,2,FALSE)))</f>
        <v>1877486</v>
      </c>
      <c r="D1721" s="2">
        <f>VLOOKUP(A1721,vlookup_b!C:D,2,FALSE)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x14ac:dyDescent="0.25">
      <c r="A1722" s="1" t="s">
        <v>1749</v>
      </c>
      <c r="B1722" s="2">
        <v>216514</v>
      </c>
      <c r="C1722" s="2">
        <f>IF(ISNA(VLOOKUP(A1722,vlookup_b!A:B,2,FALSE)),0,(VLOOKUP(A1722,vlookup_b!A:B,2,FALSE)))</f>
        <v>216514</v>
      </c>
      <c r="D1722" s="2">
        <f>VLOOKUP(A1722,vlookup_b!C:D,2,FALSE)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x14ac:dyDescent="0.25">
      <c r="A1723" s="1" t="s">
        <v>1750</v>
      </c>
      <c r="B1723" s="2">
        <v>386165</v>
      </c>
      <c r="C1723" s="2">
        <f>IF(ISNA(VLOOKUP(A1723,vlookup_b!A:B,2,FALSE)),0,(VLOOKUP(A1723,vlookup_b!A:B,2,FALSE)))</f>
        <v>386165</v>
      </c>
      <c r="D1723" s="2">
        <f>VLOOKUP(A1723,vlookup_b!C:D,2,FALSE)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x14ac:dyDescent="0.25">
      <c r="A1724" s="1" t="s">
        <v>1751</v>
      </c>
      <c r="B1724" s="2">
        <v>244171</v>
      </c>
      <c r="C1724" s="2">
        <f>IF(ISNA(VLOOKUP(A1724,vlookup_b!A:B,2,FALSE)),0,(VLOOKUP(A1724,vlookup_b!A:B,2,FALSE)))</f>
        <v>244171</v>
      </c>
      <c r="D1724" s="2">
        <f>VLOOKUP(A1724,vlookup_b!C:D,2,FALSE)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x14ac:dyDescent="0.25">
      <c r="A1725" s="1" t="s">
        <v>1752</v>
      </c>
      <c r="B1725" s="2">
        <v>1732802</v>
      </c>
      <c r="C1725" s="2">
        <f>IF(ISNA(VLOOKUP(A1725,vlookup_b!A:B,2,FALSE)),0,(VLOOKUP(A1725,vlookup_b!A:B,2,FALSE)))</f>
        <v>1732802</v>
      </c>
      <c r="D1725" s="2">
        <f>VLOOKUP(A1725,vlookup_b!C:D,2,FALSE)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x14ac:dyDescent="0.25">
      <c r="A1726" s="1" t="s">
        <v>1753</v>
      </c>
      <c r="B1726" s="2">
        <v>798316</v>
      </c>
      <c r="C1726" s="2">
        <f>IF(ISNA(VLOOKUP(A1726,vlookup_b!A:B,2,FALSE)),0,(VLOOKUP(A1726,vlookup_b!A:B,2,FALSE)))</f>
        <v>798316</v>
      </c>
      <c r="D1726" s="2">
        <f>VLOOKUP(A1726,vlookup_b!C:D,2,FALSE)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x14ac:dyDescent="0.25">
      <c r="A1727" s="1" t="s">
        <v>1754</v>
      </c>
      <c r="B1727" s="2">
        <v>5170993</v>
      </c>
      <c r="C1727" s="2">
        <f>IF(ISNA(VLOOKUP(A1727,vlookup_b!A:B,2,FALSE)),0,(VLOOKUP(A1727,vlookup_b!A:B,2,FALSE)))</f>
        <v>5170993</v>
      </c>
      <c r="D1727" s="2">
        <f>VLOOKUP(A1727,vlookup_b!C:D,2,FALSE)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x14ac:dyDescent="0.25">
      <c r="A1728" s="1" t="s">
        <v>1755</v>
      </c>
      <c r="B1728" s="2">
        <v>382678</v>
      </c>
      <c r="C1728" s="2">
        <f>IF(ISNA(VLOOKUP(A1728,vlookup_b!A:B,2,FALSE)),0,(VLOOKUP(A1728,vlookup_b!A:B,2,FALSE)))</f>
        <v>382678</v>
      </c>
      <c r="D1728" s="2">
        <f>VLOOKUP(A1728,vlookup_b!C:D,2,FALSE)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x14ac:dyDescent="0.25">
      <c r="A1729" s="1" t="s">
        <v>1756</v>
      </c>
      <c r="B1729" s="2">
        <v>185150</v>
      </c>
      <c r="C1729" s="2">
        <f>IF(ISNA(VLOOKUP(A1729,vlookup_b!A:B,2,FALSE)),0,(VLOOKUP(A1729,vlookup_b!A:B,2,FALSE)))</f>
        <v>185150</v>
      </c>
      <c r="D1729" s="2">
        <f>VLOOKUP(A1729,vlookup_b!C:D,2,FALSE)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x14ac:dyDescent="0.25">
      <c r="A1730" s="1" t="s">
        <v>1757</v>
      </c>
      <c r="B1730" s="2">
        <v>312467</v>
      </c>
      <c r="C1730" s="2">
        <f>IF(ISNA(VLOOKUP(A1730,vlookup_b!A:B,2,FALSE)),0,(VLOOKUP(A1730,vlookup_b!A:B,2,FALSE)))</f>
        <v>312467</v>
      </c>
      <c r="D1730" s="2">
        <f>VLOOKUP(A1730,vlookup_b!C:D,2,FALSE)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x14ac:dyDescent="0.25">
      <c r="A1731" s="1" t="s">
        <v>1758</v>
      </c>
      <c r="B1731" s="2">
        <v>521300</v>
      </c>
      <c r="C1731" s="2">
        <f>IF(ISNA(VLOOKUP(A1731,vlookup_b!A:B,2,FALSE)),0,(VLOOKUP(A1731,vlookup_b!A:B,2,FALSE)))</f>
        <v>521300</v>
      </c>
      <c r="D1731" s="2">
        <f>VLOOKUP(A1731,vlookup_b!C:D,2,FALSE)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x14ac:dyDescent="0.25">
      <c r="A1732" s="1" t="s">
        <v>1759</v>
      </c>
      <c r="B1732" s="2">
        <v>382287</v>
      </c>
      <c r="C1732" s="2">
        <f>IF(ISNA(VLOOKUP(A1732,vlookup_b!A:B,2,FALSE)),0,(VLOOKUP(A1732,vlookup_b!A:B,2,FALSE)))</f>
        <v>382287</v>
      </c>
      <c r="D1732" s="2">
        <f>VLOOKUP(A1732,vlookup_b!C:D,2,FALSE)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x14ac:dyDescent="0.25">
      <c r="A1733" s="1" t="s">
        <v>1760</v>
      </c>
      <c r="B1733" s="2">
        <v>475536</v>
      </c>
      <c r="C1733" s="2">
        <f>IF(ISNA(VLOOKUP(A1733,vlookup_b!A:B,2,FALSE)),0,(VLOOKUP(A1733,vlookup_b!A:B,2,FALSE)))</f>
        <v>475536</v>
      </c>
      <c r="D1733" s="2">
        <f>VLOOKUP(A1733,vlookup_b!C:D,2,FALSE)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x14ac:dyDescent="0.25">
      <c r="A1734" s="1" t="s">
        <v>1761</v>
      </c>
      <c r="B1734" s="2">
        <v>610517</v>
      </c>
      <c r="C1734" s="2">
        <f>IF(ISNA(VLOOKUP(A1734,vlookup_b!A:B,2,FALSE)),0,(VLOOKUP(A1734,vlookup_b!A:B,2,FALSE)))</f>
        <v>610517</v>
      </c>
      <c r="D1734" s="2">
        <f>VLOOKUP(A1734,vlookup_b!C:D,2,FALSE)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7" x14ac:dyDescent="0.25">
      <c r="A1735" s="1" t="s">
        <v>1762</v>
      </c>
      <c r="B1735" s="2">
        <v>108262</v>
      </c>
      <c r="C1735" s="2">
        <f>IF(ISNA(VLOOKUP(A1735,vlookup_b!A:B,2,FALSE)),0,(VLOOKUP(A1735,vlookup_b!A:B,2,FALSE)))</f>
        <v>108262</v>
      </c>
      <c r="D1735" s="2">
        <f>VLOOKUP(A1735,vlookup_b!C:D,2,FALSE)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x14ac:dyDescent="0.25">
      <c r="A1736" s="1" t="s">
        <v>1763</v>
      </c>
      <c r="B1736" s="2">
        <v>2877223</v>
      </c>
      <c r="C1736" s="2">
        <f>IF(ISNA(VLOOKUP(A1736,vlookup_b!A:B,2,FALSE)),0,(VLOOKUP(A1736,vlookup_b!A:B,2,FALSE)))</f>
        <v>2877223</v>
      </c>
      <c r="D1736" s="2">
        <f>VLOOKUP(A1736,vlookup_b!C:D,2,FALSE)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x14ac:dyDescent="0.25">
      <c r="A1737" s="1" t="s">
        <v>1764</v>
      </c>
      <c r="B1737" s="2">
        <v>312407</v>
      </c>
      <c r="C1737" s="2">
        <f>IF(ISNA(VLOOKUP(A1737,vlookup_b!A:B,2,FALSE)),0,(VLOOKUP(A1737,vlookup_b!A:B,2,FALSE)))</f>
        <v>312407</v>
      </c>
      <c r="D1737" s="2">
        <f>VLOOKUP(A1737,vlookup_b!C:D,2,FALSE)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x14ac:dyDescent="0.25">
      <c r="A1738" s="1" t="s">
        <v>1765</v>
      </c>
      <c r="B1738" s="2">
        <v>194281</v>
      </c>
      <c r="C1738" s="2">
        <f>IF(ISNA(VLOOKUP(A1738,vlookup_b!A:B,2,FALSE)),0,(VLOOKUP(A1738,vlookup_b!A:B,2,FALSE)))</f>
        <v>194281</v>
      </c>
      <c r="D1738" s="2">
        <f>VLOOKUP(A1738,vlookup_b!C:D,2,FALSE)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x14ac:dyDescent="0.25">
      <c r="A1739" s="1" t="s">
        <v>1766</v>
      </c>
      <c r="B1739" s="2">
        <v>2280507</v>
      </c>
      <c r="C1739" s="2">
        <f>IF(ISNA(VLOOKUP(A1739,vlookup_b!A:B,2,FALSE)),0,(VLOOKUP(A1739,vlookup_b!A:B,2,FALSE)))</f>
        <v>2280507</v>
      </c>
      <c r="D1739" s="2">
        <f>VLOOKUP(A1739,vlookup_b!C:D,2,FALSE)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x14ac:dyDescent="0.25">
      <c r="A1740" s="1" t="s">
        <v>1767</v>
      </c>
      <c r="B1740" s="2">
        <v>107287</v>
      </c>
      <c r="C1740" s="2">
        <f>IF(ISNA(VLOOKUP(A1740,vlookup_b!A:B,2,FALSE)),0,(VLOOKUP(A1740,vlookup_b!A:B,2,FALSE)))</f>
        <v>107287</v>
      </c>
      <c r="D1740" s="2">
        <f>VLOOKUP(A1740,vlookup_b!C:D,2,FALSE)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x14ac:dyDescent="0.25">
      <c r="A1741" s="1" t="s">
        <v>1768</v>
      </c>
      <c r="B1741" s="2">
        <v>1583300</v>
      </c>
      <c r="C1741" s="2">
        <f>IF(ISNA(VLOOKUP(A1741,vlookup_b!A:B,2,FALSE)),0,(VLOOKUP(A1741,vlookup_b!A:B,2,FALSE)))</f>
        <v>1583300</v>
      </c>
      <c r="D1741" s="2">
        <f>VLOOKUP(A1741,vlookup_b!C:D,2,FALSE)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x14ac:dyDescent="0.25">
      <c r="A1742" s="1" t="s">
        <v>1769</v>
      </c>
      <c r="B1742" s="2">
        <v>1178820</v>
      </c>
      <c r="C1742" s="2">
        <f>IF(ISNA(VLOOKUP(A1742,vlookup_b!A:B,2,FALSE)),0,(VLOOKUP(A1742,vlookup_b!A:B,2,FALSE)))</f>
        <v>1178820</v>
      </c>
      <c r="D1742" s="2">
        <f>VLOOKUP(A1742,vlookup_b!C:D,2,FALSE)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x14ac:dyDescent="0.25">
      <c r="A1743" s="1" t="s">
        <v>1770</v>
      </c>
      <c r="B1743" s="2">
        <v>608942</v>
      </c>
      <c r="C1743" s="2">
        <f>IF(ISNA(VLOOKUP(A1743,vlookup_b!A:B,2,FALSE)),0,(VLOOKUP(A1743,vlookup_b!A:B,2,FALSE)))</f>
        <v>608942</v>
      </c>
      <c r="D1743" s="2">
        <f>VLOOKUP(A1743,vlookup_b!C:D,2,FALSE)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x14ac:dyDescent="0.25">
      <c r="A1744" s="1" t="s">
        <v>1771</v>
      </c>
      <c r="B1744" s="2">
        <v>1062000</v>
      </c>
      <c r="C1744" s="2">
        <f>IF(ISNA(VLOOKUP(A1744,vlookup_b!A:B,2,FALSE)),0,(VLOOKUP(A1744,vlookup_b!A:B,2,FALSE)))</f>
        <v>1062000</v>
      </c>
      <c r="D1744" s="2">
        <f>VLOOKUP(A1744,vlookup_b!C:D,2,FALSE)</f>
        <v>1012000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x14ac:dyDescent="0.25">
      <c r="A1745" s="1" t="s">
        <v>1772</v>
      </c>
      <c r="B1745" s="2">
        <v>951493</v>
      </c>
      <c r="C1745" s="2">
        <f>IF(ISNA(VLOOKUP(A1745,vlookup_b!A:B,2,FALSE)),0,(VLOOKUP(A1745,vlookup_b!A:B,2,FALSE)))</f>
        <v>951493</v>
      </c>
      <c r="D1745" s="2">
        <f>VLOOKUP(A1745,vlookup_b!C:D,2,FALSE)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x14ac:dyDescent="0.25">
      <c r="A1746" s="1" t="s">
        <v>1773</v>
      </c>
      <c r="B1746" s="2">
        <v>200763</v>
      </c>
      <c r="C1746" s="2">
        <f>IF(ISNA(VLOOKUP(A1746,vlookup_b!A:B,2,FALSE)),0,(VLOOKUP(A1746,vlookup_b!A:B,2,FALSE)))</f>
        <v>200763</v>
      </c>
      <c r="D1746" s="2">
        <f>VLOOKUP(A1746,vlookup_b!C:D,2,FALSE)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x14ac:dyDescent="0.25">
      <c r="A1747" s="1" t="s">
        <v>1774</v>
      </c>
      <c r="B1747" s="2">
        <v>133133</v>
      </c>
      <c r="C1747" s="2">
        <f>IF(ISNA(VLOOKUP(A1747,vlookup_b!A:B,2,FALSE)),0,(VLOOKUP(A1747,vlookup_b!A:B,2,FALSE)))</f>
        <v>133133</v>
      </c>
      <c r="D1747" s="2">
        <f>VLOOKUP(A1747,vlookup_b!C:D,2,FALSE)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x14ac:dyDescent="0.25">
      <c r="A1748" s="1" t="s">
        <v>1775</v>
      </c>
      <c r="B1748" s="2">
        <v>1846850</v>
      </c>
      <c r="C1748" s="2">
        <f>IF(ISNA(VLOOKUP(A1748,vlookup_b!A:B,2,FALSE)),0,(VLOOKUP(A1748,vlookup_b!A:B,2,FALSE)))</f>
        <v>1846850</v>
      </c>
      <c r="D1748" s="2">
        <f>VLOOKUP(A1748,vlookup_b!C:D,2,FALSE)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x14ac:dyDescent="0.25">
      <c r="A1749" s="1" t="s">
        <v>1776</v>
      </c>
      <c r="B1749" s="2">
        <v>477900</v>
      </c>
      <c r="C1749" s="2">
        <f>IF(ISNA(VLOOKUP(A1749,vlookup_b!A:B,2,FALSE)),0,(VLOOKUP(A1749,vlookup_b!A:B,2,FALSE)))</f>
        <v>477900</v>
      </c>
      <c r="D1749" s="2">
        <f>VLOOKUP(A1749,vlookup_b!C:D,2,FALSE)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x14ac:dyDescent="0.25">
      <c r="A1750" s="1" t="s">
        <v>1777</v>
      </c>
      <c r="B1750" s="2">
        <v>126794</v>
      </c>
      <c r="C1750" s="2">
        <f>IF(ISNA(VLOOKUP(A1750,vlookup_b!A:B,2,FALSE)),0,(VLOOKUP(A1750,vlookup_b!A:B,2,FALSE)))</f>
        <v>126794</v>
      </c>
      <c r="D1750" s="2">
        <f>VLOOKUP(A1750,vlookup_b!C:D,2,FALSE)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x14ac:dyDescent="0.25">
      <c r="A1751" s="1" t="s">
        <v>1778</v>
      </c>
      <c r="B1751" s="2">
        <v>52130</v>
      </c>
      <c r="C1751" s="2">
        <f>IF(ISNA(VLOOKUP(A1751,vlookup_b!A:B,2,FALSE)),0,(VLOOKUP(A1751,vlookup_b!A:B,2,FALSE)))</f>
        <v>52130</v>
      </c>
      <c r="D1751" s="2">
        <f>VLOOKUP(A1751,vlookup_b!C:D,2,FALSE)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x14ac:dyDescent="0.25">
      <c r="A1752" s="1" t="s">
        <v>1779</v>
      </c>
      <c r="B1752" s="2">
        <v>219935</v>
      </c>
      <c r="C1752" s="2">
        <f>IF(ISNA(VLOOKUP(A1752,vlookup_b!A:B,2,FALSE)),0,(VLOOKUP(A1752,vlookup_b!A:B,2,FALSE)))</f>
        <v>219935</v>
      </c>
      <c r="D1752" s="2">
        <f>VLOOKUP(A1752,vlookup_b!C:D,2,FALSE)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x14ac:dyDescent="0.25">
      <c r="A1753" s="1" t="s">
        <v>1780</v>
      </c>
      <c r="B1753" s="2">
        <v>162905</v>
      </c>
      <c r="C1753" s="2">
        <f>IF(ISNA(VLOOKUP(A1753,vlookup_b!A:B,2,FALSE)),0,(VLOOKUP(A1753,vlookup_b!A:B,2,FALSE)))</f>
        <v>162905</v>
      </c>
      <c r="D1753" s="2">
        <f>VLOOKUP(A1753,vlookup_b!C:D,2,FALSE)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x14ac:dyDescent="0.25">
      <c r="A1754" s="1" t="s">
        <v>1781</v>
      </c>
      <c r="B1754" s="2">
        <v>176378</v>
      </c>
      <c r="C1754" s="2">
        <f>IF(ISNA(VLOOKUP(A1754,vlookup_b!A:B,2,FALSE)),0,(VLOOKUP(A1754,vlookup_b!A:B,2,FALSE)))</f>
        <v>176378</v>
      </c>
      <c r="D1754" s="2">
        <f>VLOOKUP(A1754,vlookup_b!C:D,2,FALSE)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x14ac:dyDescent="0.25">
      <c r="A1755" s="1" t="s">
        <v>1782</v>
      </c>
      <c r="B1755" s="2">
        <v>146552</v>
      </c>
      <c r="C1755" s="2">
        <f>IF(ISNA(VLOOKUP(A1755,vlookup_b!A:B,2,FALSE)),0,(VLOOKUP(A1755,vlookup_b!A:B,2,FALSE)))</f>
        <v>146552</v>
      </c>
      <c r="D1755" s="2">
        <f>VLOOKUP(A1755,vlookup_b!C:D,2,FALSE)</f>
        <v>766121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x14ac:dyDescent="0.25">
      <c r="A1756" s="1" t="s">
        <v>1783</v>
      </c>
      <c r="B1756" s="2">
        <v>259080</v>
      </c>
      <c r="C1756" s="2">
        <f>IF(ISNA(VLOOKUP(A1756,vlookup_b!A:B,2,FALSE)),0,(VLOOKUP(A1756,vlookup_b!A:B,2,FALSE)))</f>
        <v>259080</v>
      </c>
      <c r="D1756" s="2">
        <f>VLOOKUP(A1756,vlookup_b!C:D,2,FALSE)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x14ac:dyDescent="0.25">
      <c r="A1757" s="1" t="s">
        <v>1784</v>
      </c>
      <c r="B1757" s="2">
        <v>1073346</v>
      </c>
      <c r="C1757" s="2">
        <f>IF(ISNA(VLOOKUP(A1757,vlookup_b!A:B,2,FALSE)),0,(VLOOKUP(A1757,vlookup_b!A:B,2,FALSE)))</f>
        <v>1073346</v>
      </c>
      <c r="D1757" s="2">
        <f>VLOOKUP(A1757,vlookup_b!C:D,2,FALSE)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x14ac:dyDescent="0.25">
      <c r="A1758" s="1" t="s">
        <v>1785</v>
      </c>
      <c r="B1758" s="2">
        <v>829695</v>
      </c>
      <c r="C1758" s="2">
        <f>IF(ISNA(VLOOKUP(A1758,vlookup_b!A:B,2,FALSE)),0,(VLOOKUP(A1758,vlookup_b!A:B,2,FALSE)))</f>
        <v>829695</v>
      </c>
      <c r="D1758" s="2">
        <f>VLOOKUP(A1758,vlookup_b!C:D,2,FALSE)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x14ac:dyDescent="0.25">
      <c r="A1759" s="1" t="s">
        <v>1786</v>
      </c>
      <c r="B1759" s="2">
        <v>969135</v>
      </c>
      <c r="C1759" s="2">
        <f>IF(ISNA(VLOOKUP(A1759,vlookup_b!A:B,2,FALSE)),0,(VLOOKUP(A1759,vlookup_b!A:B,2,FALSE)))</f>
        <v>969135</v>
      </c>
      <c r="D1759" s="2">
        <f>VLOOKUP(A1759,vlookup_b!C:D,2,FALSE)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x14ac:dyDescent="0.25">
      <c r="A1760" s="1" t="s">
        <v>1787</v>
      </c>
      <c r="B1760" s="2">
        <v>816641</v>
      </c>
      <c r="C1760" s="2">
        <f>IF(ISNA(VLOOKUP(A1760,vlookup_b!A:B,2,FALSE)),0,(VLOOKUP(A1760,vlookup_b!A:B,2,FALSE)))</f>
        <v>1473346</v>
      </c>
      <c r="D1760" s="2">
        <f>VLOOKUP(A1760,vlookup_b!C:D,2,FALSE)</f>
        <v>0</v>
      </c>
      <c r="E1760" s="2">
        <f t="shared" si="81"/>
        <v>-656705</v>
      </c>
      <c r="F1760" t="str">
        <f t="shared" si="82"/>
        <v>aman</v>
      </c>
      <c r="G1760" t="str">
        <f t="shared" si="83"/>
        <v>update</v>
      </c>
    </row>
    <row r="1761" spans="1:7" x14ac:dyDescent="0.25">
      <c r="A1761" s="1" t="s">
        <v>1788</v>
      </c>
      <c r="B1761" s="2">
        <v>133133</v>
      </c>
      <c r="C1761" s="2">
        <f>IF(ISNA(VLOOKUP(A1761,vlookup_b!A:B,2,FALSE)),0,(VLOOKUP(A1761,vlookup_b!A:B,2,FALSE)))</f>
        <v>133133</v>
      </c>
      <c r="D1761" s="2">
        <f>VLOOKUP(A1761,vlookup_b!C:D,2,FALSE)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x14ac:dyDescent="0.25">
      <c r="A1762" s="1" t="s">
        <v>1789</v>
      </c>
      <c r="B1762" s="2">
        <v>367411</v>
      </c>
      <c r="C1762" s="2">
        <f>IF(ISNA(VLOOKUP(A1762,vlookup_b!A:B,2,FALSE)),0,(VLOOKUP(A1762,vlookup_b!A:B,2,FALSE)))</f>
        <v>367411</v>
      </c>
      <c r="D1762" s="2">
        <f>VLOOKUP(A1762,vlookup_b!C:D,2,FALSE)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x14ac:dyDescent="0.25">
      <c r="A1763" s="1" t="s">
        <v>1790</v>
      </c>
      <c r="B1763" s="2">
        <v>173767</v>
      </c>
      <c r="C1763" s="2">
        <f>IF(ISNA(VLOOKUP(A1763,vlookup_b!A:B,2,FALSE)),0,(VLOOKUP(A1763,vlookup_b!A:B,2,FALSE)))</f>
        <v>173767</v>
      </c>
      <c r="D1763" s="2">
        <f>VLOOKUP(A1763,vlookup_b!C:D,2,FALSE)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x14ac:dyDescent="0.25">
      <c r="A1764" s="1" t="s">
        <v>1791</v>
      </c>
      <c r="B1764" s="2">
        <v>455794</v>
      </c>
      <c r="C1764" s="2">
        <f>IF(ISNA(VLOOKUP(A1764,vlookup_b!A:B,2,FALSE)),0,(VLOOKUP(A1764,vlookup_b!A:B,2,FALSE)))</f>
        <v>455794</v>
      </c>
      <c r="D1764" s="2">
        <f>VLOOKUP(A1764,vlookup_b!C:D,2,FALSE)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x14ac:dyDescent="0.25">
      <c r="A1765" s="1" t="s">
        <v>1792</v>
      </c>
      <c r="B1765" s="2">
        <v>187967</v>
      </c>
      <c r="C1765" s="2">
        <f>IF(ISNA(VLOOKUP(A1765,vlookup_b!A:B,2,FALSE)),0,(VLOOKUP(A1765,vlookup_b!A:B,2,FALSE)))</f>
        <v>187967</v>
      </c>
      <c r="D1765" s="2">
        <f>VLOOKUP(A1765,vlookup_b!C:D,2,FALSE)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x14ac:dyDescent="0.25">
      <c r="A1766" s="1" t="s">
        <v>1793</v>
      </c>
      <c r="B1766" s="2">
        <v>527399</v>
      </c>
      <c r="C1766" s="2">
        <f>IF(ISNA(VLOOKUP(A1766,vlookup_b!A:B,2,FALSE)),0,(VLOOKUP(A1766,vlookup_b!A:B,2,FALSE)))</f>
        <v>527399</v>
      </c>
      <c r="D1766" s="2">
        <f>VLOOKUP(A1766,vlookup_b!C:D,2,FALSE)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x14ac:dyDescent="0.25">
      <c r="A1767" s="1" t="s">
        <v>1794</v>
      </c>
      <c r="B1767" s="2">
        <v>112116</v>
      </c>
      <c r="C1767" s="2">
        <f>IF(ISNA(VLOOKUP(A1767,vlookup_b!A:B,2,FALSE)),0,(VLOOKUP(A1767,vlookup_b!A:B,2,FALSE)))</f>
        <v>112116</v>
      </c>
      <c r="D1767" s="2">
        <f>VLOOKUP(A1767,vlookup_b!C:D,2,FALSE)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x14ac:dyDescent="0.25">
      <c r="A1768" s="1" t="s">
        <v>1795</v>
      </c>
      <c r="B1768" s="2">
        <v>397534</v>
      </c>
      <c r="C1768" s="2">
        <f>IF(ISNA(VLOOKUP(A1768,vlookup_b!A:B,2,FALSE)),0,(VLOOKUP(A1768,vlookup_b!A:B,2,FALSE)))</f>
        <v>397534</v>
      </c>
      <c r="D1768" s="2">
        <f>VLOOKUP(A1768,vlookup_b!C:D,2,FALSE)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x14ac:dyDescent="0.25">
      <c r="A1769" s="1" t="s">
        <v>1796</v>
      </c>
      <c r="B1769" s="2">
        <v>643835</v>
      </c>
      <c r="C1769" s="2">
        <f>IF(ISNA(VLOOKUP(A1769,vlookup_b!A:B,2,FALSE)),0,(VLOOKUP(A1769,vlookup_b!A:B,2,FALSE)))</f>
        <v>643835</v>
      </c>
      <c r="D1769" s="2">
        <f>VLOOKUP(A1769,vlookup_b!C:D,2,FALSE)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x14ac:dyDescent="0.25">
      <c r="A1770" s="1" t="s">
        <v>1797</v>
      </c>
      <c r="B1770" s="2">
        <v>741394</v>
      </c>
      <c r="C1770" s="2">
        <f>IF(ISNA(VLOOKUP(A1770,vlookup_b!A:B,2,FALSE)),0,(VLOOKUP(A1770,vlookup_b!A:B,2,FALSE)))</f>
        <v>741394</v>
      </c>
      <c r="D1770" s="2">
        <f>VLOOKUP(A1770,vlookup_b!C:D,2,FALSE)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x14ac:dyDescent="0.25">
      <c r="A1771" s="1" t="s">
        <v>1798</v>
      </c>
      <c r="B1771" s="2">
        <v>334276</v>
      </c>
      <c r="C1771" s="2">
        <f>IF(ISNA(VLOOKUP(A1771,vlookup_b!A:B,2,FALSE)),0,(VLOOKUP(A1771,vlookup_b!A:B,2,FALSE)))</f>
        <v>334276</v>
      </c>
      <c r="D1771" s="2">
        <f>VLOOKUP(A1771,vlookup_b!C:D,2,FALSE)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x14ac:dyDescent="0.25">
      <c r="A1772" s="1" t="s">
        <v>1799</v>
      </c>
      <c r="B1772" s="2">
        <v>1380600</v>
      </c>
      <c r="C1772" s="2">
        <f>IF(ISNA(VLOOKUP(A1772,vlookup_b!A:B,2,FALSE)),0,(VLOOKUP(A1772,vlookup_b!A:B,2,FALSE)))</f>
        <v>1380600</v>
      </c>
      <c r="D1772" s="2">
        <f>VLOOKUP(A1772,vlookup_b!C:D,2,FALSE)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x14ac:dyDescent="0.25">
      <c r="A1773" s="1" t="s">
        <v>1800</v>
      </c>
      <c r="B1773" s="2">
        <v>104260</v>
      </c>
      <c r="C1773" s="2">
        <f>IF(ISNA(VLOOKUP(A1773,vlookup_b!A:B,2,FALSE)),0,(VLOOKUP(A1773,vlookup_b!A:B,2,FALSE)))</f>
        <v>104260</v>
      </c>
      <c r="D1773" s="2">
        <f>VLOOKUP(A1773,vlookup_b!C:D,2,FALSE)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x14ac:dyDescent="0.25">
      <c r="A1774" s="1" t="s">
        <v>1801</v>
      </c>
      <c r="B1774" s="2">
        <v>1193200</v>
      </c>
      <c r="C1774" s="2">
        <f>IF(ISNA(VLOOKUP(A1774,vlookup_b!A:B,2,FALSE)),0,(VLOOKUP(A1774,vlookup_b!A:B,2,FALSE)))</f>
        <v>1193200</v>
      </c>
      <c r="D1774" s="2">
        <f>VLOOKUP(A1774,vlookup_b!C:D,2,FALSE)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x14ac:dyDescent="0.25">
      <c r="A1775" s="1" t="s">
        <v>1802</v>
      </c>
      <c r="B1775" s="2">
        <v>107287</v>
      </c>
      <c r="C1775" s="2">
        <f>IF(ISNA(VLOOKUP(A1775,vlookup_b!A:B,2,FALSE)),0,(VLOOKUP(A1775,vlookup_b!A:B,2,FALSE)))</f>
        <v>107287</v>
      </c>
      <c r="D1775" s="2">
        <f>VLOOKUP(A1775,vlookup_b!C:D,2,FALSE)</f>
        <v>713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x14ac:dyDescent="0.25">
      <c r="A1776" s="1" t="s">
        <v>1803</v>
      </c>
      <c r="B1776" s="2">
        <v>349022</v>
      </c>
      <c r="C1776" s="2">
        <f>IF(ISNA(VLOOKUP(A1776,vlookup_b!A:B,2,FALSE)),0,(VLOOKUP(A1776,vlookup_b!A:B,2,FALSE)))</f>
        <v>349022</v>
      </c>
      <c r="D1776" s="2">
        <f>VLOOKUP(A1776,vlookup_b!C:D,2,FALSE)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x14ac:dyDescent="0.25">
      <c r="A1777" s="1" t="s">
        <v>1804</v>
      </c>
      <c r="B1777" s="2">
        <v>448019</v>
      </c>
      <c r="C1777" s="2">
        <f>IF(ISNA(VLOOKUP(A1777,vlookup_b!A:B,2,FALSE)),0,(VLOOKUP(A1777,vlookup_b!A:B,2,FALSE)))</f>
        <v>448019</v>
      </c>
      <c r="D1777" s="2">
        <f>VLOOKUP(A1777,vlookup_b!C:D,2,FALSE)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x14ac:dyDescent="0.25">
      <c r="A1778" s="1" t="s">
        <v>1805</v>
      </c>
      <c r="B1778" s="2">
        <v>125312</v>
      </c>
      <c r="C1778" s="2">
        <f>IF(ISNA(VLOOKUP(A1778,vlookup_b!A:B,2,FALSE)),0,(VLOOKUP(A1778,vlookup_b!A:B,2,FALSE)))</f>
        <v>125312</v>
      </c>
      <c r="D1778" s="2">
        <f>VLOOKUP(A1778,vlookup_b!C:D,2,FALSE)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x14ac:dyDescent="0.25">
      <c r="A1779" s="1" t="s">
        <v>1806</v>
      </c>
      <c r="B1779" s="2">
        <v>139096</v>
      </c>
      <c r="C1779" s="2">
        <f>IF(ISNA(VLOOKUP(A1779,vlookup_b!A:B,2,FALSE)),0,(VLOOKUP(A1779,vlookup_b!A:B,2,FALSE)))</f>
        <v>139096</v>
      </c>
      <c r="D1779" s="2">
        <f>VLOOKUP(A1779,vlookup_b!C:D,2,FALSE)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x14ac:dyDescent="0.25">
      <c r="A1780" s="1" t="s">
        <v>1807</v>
      </c>
      <c r="B1780" s="2">
        <v>795394</v>
      </c>
      <c r="C1780" s="2">
        <f>IF(ISNA(VLOOKUP(A1780,vlookup_b!A:B,2,FALSE)),0,(VLOOKUP(A1780,vlookup_b!A:B,2,FALSE)))</f>
        <v>795394</v>
      </c>
      <c r="D1780" s="2">
        <f>VLOOKUP(A1780,vlookup_b!C:D,2,FALSE)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x14ac:dyDescent="0.25">
      <c r="A1781" s="1" t="s">
        <v>1808</v>
      </c>
      <c r="B1781" s="2">
        <v>72348</v>
      </c>
      <c r="C1781" s="2">
        <f>IF(ISNA(VLOOKUP(A1781,vlookup_b!A:B,2,FALSE)),0,(VLOOKUP(A1781,vlookup_b!A:B,2,FALSE)))</f>
        <v>72348</v>
      </c>
      <c r="D1781" s="2">
        <f>VLOOKUP(A1781,vlookup_b!C:D,2,FALSE)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x14ac:dyDescent="0.25">
      <c r="A1782" s="1" t="s">
        <v>1809</v>
      </c>
      <c r="B1782" s="2">
        <v>1078407</v>
      </c>
      <c r="C1782" s="2">
        <f>IF(ISNA(VLOOKUP(A1782,vlookup_b!A:B,2,FALSE)),0,(VLOOKUP(A1782,vlookup_b!A:B,2,FALSE)))</f>
        <v>1078407</v>
      </c>
      <c r="D1782" s="2">
        <f>VLOOKUP(A1782,vlookup_b!C:D,2,FALSE)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x14ac:dyDescent="0.25">
      <c r="A1783" s="1" t="s">
        <v>1810</v>
      </c>
      <c r="B1783" s="2">
        <v>1541326</v>
      </c>
      <c r="C1783" s="2">
        <f>IF(ISNA(VLOOKUP(A1783,vlookup_b!A:B,2,FALSE)),0,(VLOOKUP(A1783,vlookup_b!A:B,2,FALSE)))</f>
        <v>1541326</v>
      </c>
      <c r="D1783" s="2">
        <f>VLOOKUP(A1783,vlookup_b!C:D,2,FALSE)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x14ac:dyDescent="0.25">
      <c r="A1784" s="1" t="s">
        <v>1811</v>
      </c>
      <c r="B1784" s="2">
        <v>1349326</v>
      </c>
      <c r="C1784" s="2">
        <f>IF(ISNA(VLOOKUP(A1784,vlookup_b!A:B,2,FALSE)),0,(VLOOKUP(A1784,vlookup_b!A:B,2,FALSE)))</f>
        <v>1349326</v>
      </c>
      <c r="D1784" s="2">
        <f>VLOOKUP(A1784,vlookup_b!C:D,2,FALSE)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x14ac:dyDescent="0.25">
      <c r="A1785" s="1" t="s">
        <v>1812</v>
      </c>
      <c r="B1785" s="2">
        <v>417040</v>
      </c>
      <c r="C1785" s="2">
        <f>IF(ISNA(VLOOKUP(A1785,vlookup_b!A:B,2,FALSE)),0,(VLOOKUP(A1785,vlookup_b!A:B,2,FALSE)))</f>
        <v>417040</v>
      </c>
      <c r="D1785" s="2">
        <f>VLOOKUP(A1785,vlookup_b!C:D,2,FALSE)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x14ac:dyDescent="0.25">
      <c r="A1786" s="1" t="s">
        <v>1813</v>
      </c>
      <c r="B1786" s="2">
        <v>90434</v>
      </c>
      <c r="C1786" s="2">
        <f>IF(ISNA(VLOOKUP(A1786,vlookup_b!A:B,2,FALSE)),0,(VLOOKUP(A1786,vlookup_b!A:B,2,FALSE)))</f>
        <v>90434</v>
      </c>
      <c r="D1786" s="2">
        <f>VLOOKUP(A1786,vlookup_b!C:D,2,FALSE)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x14ac:dyDescent="0.25">
      <c r="A1787" s="1" t="s">
        <v>1814</v>
      </c>
      <c r="B1787" s="2">
        <v>131671</v>
      </c>
      <c r="C1787" s="2">
        <f>IF(ISNA(VLOOKUP(A1787,vlookup_b!A:B,2,FALSE)),0,(VLOOKUP(A1787,vlookup_b!A:B,2,FALSE)))</f>
        <v>131671</v>
      </c>
      <c r="D1787" s="2">
        <f>VLOOKUP(A1787,vlookup_b!C:D,2,FALSE)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x14ac:dyDescent="0.25">
      <c r="A1788" s="1" t="s">
        <v>1815</v>
      </c>
      <c r="B1788" s="2">
        <v>111211</v>
      </c>
      <c r="C1788" s="2">
        <f>IF(ISNA(VLOOKUP(A1788,vlookup_b!A:B,2,FALSE)),0,(VLOOKUP(A1788,vlookup_b!A:B,2,FALSE)))</f>
        <v>111211</v>
      </c>
      <c r="D1788" s="2">
        <f>VLOOKUP(A1788,vlookup_b!C:D,2,FALSE)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x14ac:dyDescent="0.25">
      <c r="A1789" s="1" t="s">
        <v>1816</v>
      </c>
      <c r="B1789" s="2">
        <v>453817</v>
      </c>
      <c r="C1789" s="2">
        <f>IF(ISNA(VLOOKUP(A1789,vlookup_b!A:B,2,FALSE)),0,(VLOOKUP(A1789,vlookup_b!A:B,2,FALSE)))</f>
        <v>453817</v>
      </c>
      <c r="D1789" s="2">
        <f>VLOOKUP(A1789,vlookup_b!C:D,2,FALSE)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x14ac:dyDescent="0.25">
      <c r="A1790" s="1" t="s">
        <v>1817</v>
      </c>
      <c r="B1790" s="2">
        <v>278035</v>
      </c>
      <c r="C1790" s="2">
        <f>IF(ISNA(VLOOKUP(A1790,vlookup_b!A:B,2,FALSE)),0,(VLOOKUP(A1790,vlookup_b!A:B,2,FALSE)))</f>
        <v>278035</v>
      </c>
      <c r="D1790" s="2">
        <f>VLOOKUP(A1790,vlookup_b!C:D,2,FALSE)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x14ac:dyDescent="0.25">
      <c r="A1791" s="1" t="s">
        <v>1818</v>
      </c>
      <c r="B1791" s="2">
        <v>486505</v>
      </c>
      <c r="C1791" s="2">
        <f>IF(ISNA(VLOOKUP(A1791,vlookup_b!A:B,2,FALSE)),0,(VLOOKUP(A1791,vlookup_b!A:B,2,FALSE)))</f>
        <v>486505</v>
      </c>
      <c r="D1791" s="2">
        <f>VLOOKUP(A1791,vlookup_b!C:D,2,FALSE)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x14ac:dyDescent="0.25">
      <c r="A1792" s="1" t="s">
        <v>1819</v>
      </c>
      <c r="B1792" s="2">
        <v>1296881</v>
      </c>
      <c r="C1792" s="2">
        <f>IF(ISNA(VLOOKUP(A1792,vlookup_b!A:B,2,FALSE)),0,(VLOOKUP(A1792,vlookup_b!A:B,2,FALSE)))</f>
        <v>1296881</v>
      </c>
      <c r="D1792" s="2">
        <f>VLOOKUP(A1792,vlookup_b!C:D,2,FALSE)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x14ac:dyDescent="0.25">
      <c r="A1793" s="1" t="s">
        <v>1820</v>
      </c>
      <c r="B1793" s="2">
        <v>414017</v>
      </c>
      <c r="C1793" s="2">
        <f>IF(ISNA(VLOOKUP(A1793,vlookup_b!A:B,2,FALSE)),0,(VLOOKUP(A1793,vlookup_b!A:B,2,FALSE)))</f>
        <v>414017</v>
      </c>
      <c r="D1793" s="2">
        <f>VLOOKUP(A1793,vlookup_b!C:D,2,FALSE)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x14ac:dyDescent="0.25">
      <c r="A1794" s="1" t="s">
        <v>1821</v>
      </c>
      <c r="B1794" s="2">
        <v>355533</v>
      </c>
      <c r="C1794" s="2">
        <f>IF(ISNA(VLOOKUP(A1794,vlookup_b!A:B,2,FALSE)),0,(VLOOKUP(A1794,vlookup_b!A:B,2,FALSE)))</f>
        <v>355533</v>
      </c>
      <c r="D1794" s="2">
        <f>VLOOKUP(A1794,vlookup_b!C:D,2,FALSE)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x14ac:dyDescent="0.25">
      <c r="A1795" s="1" t="s">
        <v>1822</v>
      </c>
      <c r="B1795" s="2">
        <v>178493</v>
      </c>
      <c r="C1795" s="2">
        <f>IF(ISNA(VLOOKUP(A1795,vlookup_b!A:B,2,FALSE)),0,(VLOOKUP(A1795,vlookup_b!A:B,2,FALSE)))</f>
        <v>178493</v>
      </c>
      <c r="D1795" s="2">
        <f>VLOOKUP(A1795,vlookup_b!C:D,2,FALSE)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x14ac:dyDescent="0.25">
      <c r="A1796" s="1" t="s">
        <v>1823</v>
      </c>
      <c r="B1796" s="2">
        <v>562018</v>
      </c>
      <c r="C1796" s="2">
        <f>IF(ISNA(VLOOKUP(A1796,vlookup_b!A:B,2,FALSE)),0,(VLOOKUP(A1796,vlookup_b!A:B,2,FALSE)))</f>
        <v>562018</v>
      </c>
      <c r="D1796" s="2">
        <f>VLOOKUP(A1796,vlookup_b!C:D,2,FALSE)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x14ac:dyDescent="0.25">
      <c r="A1797" s="1" t="s">
        <v>1824</v>
      </c>
      <c r="B1797" s="2">
        <v>133133</v>
      </c>
      <c r="C1797" s="2">
        <f>IF(ISNA(VLOOKUP(A1797,vlookup_b!A:B,2,FALSE)),0,(VLOOKUP(A1797,vlookup_b!A:B,2,FALSE)))</f>
        <v>133133</v>
      </c>
      <c r="D1797" s="2">
        <f>VLOOKUP(A1797,vlookup_b!C:D,2,FALSE)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x14ac:dyDescent="0.25">
      <c r="A1798" s="1" t="s">
        <v>1825</v>
      </c>
      <c r="B1798" s="2">
        <v>521300</v>
      </c>
      <c r="C1798" s="2">
        <f>IF(ISNA(VLOOKUP(A1798,vlookup_b!A:B,2,FALSE)),0,(VLOOKUP(A1798,vlookup_b!A:B,2,FALSE)))</f>
        <v>521300</v>
      </c>
      <c r="D1798" s="2">
        <f>VLOOKUP(A1798,vlookup_b!C:D,2,FALSE)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x14ac:dyDescent="0.25">
      <c r="A1799" s="1" t="s">
        <v>1826</v>
      </c>
      <c r="B1799" s="2">
        <v>623625</v>
      </c>
      <c r="C1799" s="2">
        <f>IF(ISNA(VLOOKUP(A1799,vlookup_b!A:B,2,FALSE)),0,(VLOOKUP(A1799,vlookup_b!A:B,2,FALSE)))</f>
        <v>623625</v>
      </c>
      <c r="D1799" s="2">
        <f>VLOOKUP(A1799,vlookup_b!C:D,2,FALSE)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x14ac:dyDescent="0.25">
      <c r="A1800" s="1" t="s">
        <v>1827</v>
      </c>
      <c r="B1800" s="2">
        <v>192843</v>
      </c>
      <c r="C1800" s="2">
        <f>IF(ISNA(VLOOKUP(A1800,vlookup_b!A:B,2,FALSE)),0,(VLOOKUP(A1800,vlookup_b!A:B,2,FALSE)))</f>
        <v>192843</v>
      </c>
      <c r="D1800" s="2">
        <f>VLOOKUP(A1800,vlookup_b!C:D,2,FALSE)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x14ac:dyDescent="0.25">
      <c r="A1801" s="1" t="s">
        <v>1828</v>
      </c>
      <c r="B1801" s="2">
        <v>293944</v>
      </c>
      <c r="C1801" s="2">
        <f>IF(ISNA(VLOOKUP(A1801,vlookup_b!A:B,2,FALSE)),0,(VLOOKUP(A1801,vlookup_b!A:B,2,FALSE)))</f>
        <v>293944</v>
      </c>
      <c r="D1801" s="2">
        <f>VLOOKUP(A1801,vlookup_b!C:D,2,FALSE)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x14ac:dyDescent="0.25">
      <c r="A1802" s="1" t="s">
        <v>1829</v>
      </c>
      <c r="B1802" s="2">
        <v>293110</v>
      </c>
      <c r="C1802" s="2">
        <f>IF(ISNA(VLOOKUP(A1802,vlookup_b!A:B,2,FALSE)),0,(VLOOKUP(A1802,vlookup_b!A:B,2,FALSE)))</f>
        <v>293110</v>
      </c>
      <c r="D1802" s="2">
        <f>VLOOKUP(A1802,vlookup_b!C:D,2,FALSE)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x14ac:dyDescent="0.25">
      <c r="A1803" s="1" t="s">
        <v>1830</v>
      </c>
      <c r="B1803" s="2">
        <v>849125</v>
      </c>
      <c r="C1803" s="2">
        <f>IF(ISNA(VLOOKUP(A1803,vlookup_b!A:B,2,FALSE)),0,(VLOOKUP(A1803,vlookup_b!A:B,2,FALSE)))</f>
        <v>849125</v>
      </c>
      <c r="D1803" s="2">
        <f>VLOOKUP(A1803,vlookup_b!C:D,2,FALSE)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x14ac:dyDescent="0.25">
      <c r="A1804" s="1" t="s">
        <v>1831</v>
      </c>
      <c r="B1804" s="2">
        <v>1168200</v>
      </c>
      <c r="C1804" s="2">
        <f>IF(ISNA(VLOOKUP(A1804,vlookup_b!A:B,2,FALSE)),0,(VLOOKUP(A1804,vlookup_b!A:B,2,FALSE)))</f>
        <v>1168200</v>
      </c>
      <c r="D1804" s="2">
        <f>VLOOKUP(A1804,vlookup_b!C:D,2,FALSE)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x14ac:dyDescent="0.25">
      <c r="A1805" s="1" t="s">
        <v>1832</v>
      </c>
      <c r="B1805" s="2">
        <v>227893</v>
      </c>
      <c r="C1805" s="2">
        <f>IF(ISNA(VLOOKUP(A1805,vlookup_b!A:B,2,FALSE)),0,(VLOOKUP(A1805,vlookup_b!A:B,2,FALSE)))</f>
        <v>227893</v>
      </c>
      <c r="D1805" s="2">
        <f>VLOOKUP(A1805,vlookup_b!C:D,2,FALSE)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x14ac:dyDescent="0.25">
      <c r="A1806" s="1" t="s">
        <v>1833</v>
      </c>
      <c r="B1806" s="2">
        <v>530803</v>
      </c>
      <c r="C1806" s="2">
        <f>IF(ISNA(VLOOKUP(A1806,vlookup_b!A:B,2,FALSE)),0,(VLOOKUP(A1806,vlookup_b!A:B,2,FALSE)))</f>
        <v>530803</v>
      </c>
      <c r="D1806" s="2">
        <f>VLOOKUP(A1806,vlookup_b!C:D,2,FALSE)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x14ac:dyDescent="0.25">
      <c r="A1807" s="1" t="s">
        <v>1834</v>
      </c>
      <c r="B1807" s="2">
        <v>93063</v>
      </c>
      <c r="C1807" s="2">
        <f>IF(ISNA(VLOOKUP(A1807,vlookup_b!A:B,2,FALSE)),0,(VLOOKUP(A1807,vlookup_b!A:B,2,FALSE)))</f>
        <v>93063</v>
      </c>
      <c r="D1807" s="2">
        <f>VLOOKUP(A1807,vlookup_b!C:D,2,FALSE)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x14ac:dyDescent="0.25">
      <c r="A1808" s="1" t="s">
        <v>1835</v>
      </c>
      <c r="B1808" s="2">
        <v>180867</v>
      </c>
      <c r="C1808" s="2">
        <f>IF(ISNA(VLOOKUP(A1808,vlookup_b!A:B,2,FALSE)),0,(VLOOKUP(A1808,vlookup_b!A:B,2,FALSE)))</f>
        <v>180867</v>
      </c>
      <c r="D1808" s="2">
        <f>VLOOKUP(A1808,vlookup_b!C:D,2,FALSE)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x14ac:dyDescent="0.25">
      <c r="A1809" s="1" t="s">
        <v>1836</v>
      </c>
      <c r="B1809" s="2">
        <v>1227337</v>
      </c>
      <c r="C1809" s="2">
        <f>IF(ISNA(VLOOKUP(A1809,vlookup_b!A:B,2,FALSE)),0,(VLOOKUP(A1809,vlookup_b!A:B,2,FALSE)))</f>
        <v>1227337</v>
      </c>
      <c r="D1809" s="2">
        <f>VLOOKUP(A1809,vlookup_b!C:D,2,FALSE)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x14ac:dyDescent="0.25">
      <c r="A1810" s="1" t="s">
        <v>1837</v>
      </c>
      <c r="B1810" s="2">
        <v>2178591</v>
      </c>
      <c r="C1810" s="2">
        <f>IF(ISNA(VLOOKUP(A1810,vlookup_b!A:B,2,FALSE)),0,(VLOOKUP(A1810,vlookup_b!A:B,2,FALSE)))</f>
        <v>2178591</v>
      </c>
      <c r="D1810" s="2">
        <f>VLOOKUP(A1810,vlookup_b!C:D,2,FALSE)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x14ac:dyDescent="0.25">
      <c r="A1811" s="1" t="s">
        <v>1838</v>
      </c>
      <c r="B1811" s="2">
        <v>507594</v>
      </c>
      <c r="C1811" s="2">
        <f>IF(ISNA(VLOOKUP(A1811,vlookup_b!A:B,2,FALSE)),0,(VLOOKUP(A1811,vlookup_b!A:B,2,FALSE)))</f>
        <v>507594</v>
      </c>
      <c r="D1811" s="2">
        <f>VLOOKUP(A1811,vlookup_b!C:D,2,FALSE)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x14ac:dyDescent="0.25">
      <c r="A1812" s="1" t="s">
        <v>1839</v>
      </c>
      <c r="B1812" s="2">
        <v>414034</v>
      </c>
      <c r="C1812" s="2">
        <f>IF(ISNA(VLOOKUP(A1812,vlookup_b!A:B,2,FALSE)),0,(VLOOKUP(A1812,vlookup_b!A:B,2,FALSE)))</f>
        <v>414034</v>
      </c>
      <c r="D1812" s="2">
        <f>VLOOKUP(A1812,vlookup_b!C:D,2,FALSE)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x14ac:dyDescent="0.25">
      <c r="A1813" s="1" t="s">
        <v>1840</v>
      </c>
      <c r="B1813" s="2">
        <v>172640</v>
      </c>
      <c r="C1813" s="2">
        <f>IF(ISNA(VLOOKUP(A1813,vlookup_b!A:B,2,FALSE)),0,(VLOOKUP(A1813,vlookup_b!A:B,2,FALSE)))</f>
        <v>172640</v>
      </c>
      <c r="D1813" s="2">
        <f>VLOOKUP(A1813,vlookup_b!C:D,2,FALSE)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x14ac:dyDescent="0.25">
      <c r="A1814" s="1" t="s">
        <v>1841</v>
      </c>
      <c r="B1814" s="2">
        <v>208520</v>
      </c>
      <c r="C1814" s="2">
        <f>IF(ISNA(VLOOKUP(A1814,vlookup_b!A:B,2,FALSE)),0,(VLOOKUP(A1814,vlookup_b!A:B,2,FALSE)))</f>
        <v>208520</v>
      </c>
      <c r="D1814" s="2">
        <f>VLOOKUP(A1814,vlookup_b!C:D,2,FALSE)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x14ac:dyDescent="0.25">
      <c r="A1815" s="1" t="s">
        <v>1842</v>
      </c>
      <c r="B1815" s="2">
        <v>431642</v>
      </c>
      <c r="C1815" s="2">
        <f>IF(ISNA(VLOOKUP(A1815,vlookup_b!A:B,2,FALSE)),0,(VLOOKUP(A1815,vlookup_b!A:B,2,FALSE)))</f>
        <v>431642</v>
      </c>
      <c r="D1815" s="2">
        <f>VLOOKUP(A1815,vlookup_b!C:D,2,FALSE)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x14ac:dyDescent="0.25">
      <c r="A1816" s="1" t="s">
        <v>1843</v>
      </c>
      <c r="B1816" s="2">
        <v>3718507</v>
      </c>
      <c r="C1816" s="2">
        <f>IF(ISNA(VLOOKUP(A1816,vlookup_b!A:B,2,FALSE)),0,(VLOOKUP(A1816,vlookup_b!A:B,2,FALSE)))</f>
        <v>3718507</v>
      </c>
      <c r="D1816" s="2">
        <f>VLOOKUP(A1816,vlookup_b!C:D,2,FALSE)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x14ac:dyDescent="0.25">
      <c r="A1817" s="1" t="s">
        <v>1844</v>
      </c>
      <c r="B1817" s="2">
        <v>205427</v>
      </c>
      <c r="C1817" s="2">
        <f>IF(ISNA(VLOOKUP(A1817,vlookup_b!A:B,2,FALSE)),0,(VLOOKUP(A1817,vlookup_b!A:B,2,FALSE)))</f>
        <v>205427</v>
      </c>
      <c r="D1817" s="2">
        <f>VLOOKUP(A1817,vlookup_b!C:D,2,FALSE)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x14ac:dyDescent="0.25">
      <c r="A1818" s="1" t="s">
        <v>1845</v>
      </c>
      <c r="B1818" s="2">
        <v>501934</v>
      </c>
      <c r="C1818" s="2">
        <f>IF(ISNA(VLOOKUP(A1818,vlookup_b!A:B,2,FALSE)),0,(VLOOKUP(A1818,vlookup_b!A:B,2,FALSE)))</f>
        <v>501934</v>
      </c>
      <c r="D1818" s="2">
        <f>VLOOKUP(A1818,vlookup_b!C:D,2,FALSE)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x14ac:dyDescent="0.25">
      <c r="A1819" s="1" t="s">
        <v>1846</v>
      </c>
      <c r="B1819" s="2">
        <v>1593000</v>
      </c>
      <c r="C1819" s="2">
        <f>IF(ISNA(VLOOKUP(A1819,vlookup_b!A:B,2,FALSE)),0,(VLOOKUP(A1819,vlookup_b!A:B,2,FALSE)))</f>
        <v>1593000</v>
      </c>
      <c r="D1819" s="2">
        <f>VLOOKUP(A1819,vlookup_b!C:D,2,FALSE)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x14ac:dyDescent="0.25">
      <c r="A1820" s="1" t="s">
        <v>1847</v>
      </c>
      <c r="B1820" s="2">
        <v>768780</v>
      </c>
      <c r="C1820" s="2">
        <f>IF(ISNA(VLOOKUP(A1820,vlookup_b!A:B,2,FALSE)),0,(VLOOKUP(A1820,vlookup_b!A:B,2,FALSE)))</f>
        <v>768780</v>
      </c>
      <c r="D1820" s="2">
        <f>VLOOKUP(A1820,vlookup_b!C:D,2,FALSE)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x14ac:dyDescent="0.25">
      <c r="A1821" s="1" t="s">
        <v>1848</v>
      </c>
      <c r="B1821" s="2">
        <v>171800</v>
      </c>
      <c r="C1821" s="2">
        <f>IF(ISNA(VLOOKUP(A1821,vlookup_b!A:B,2,FALSE)),0,(VLOOKUP(A1821,vlookup_b!A:B,2,FALSE)))</f>
        <v>171800</v>
      </c>
      <c r="D1821" s="2">
        <f>VLOOKUP(A1821,vlookup_b!C:D,2,FALSE)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x14ac:dyDescent="0.25">
      <c r="A1822" s="1" t="s">
        <v>1849</v>
      </c>
      <c r="B1822" s="2">
        <v>527399</v>
      </c>
      <c r="C1822" s="2">
        <f>IF(ISNA(VLOOKUP(A1822,vlookup_b!A:B,2,FALSE)),0,(VLOOKUP(A1822,vlookup_b!A:B,2,FALSE)))</f>
        <v>527399</v>
      </c>
      <c r="D1822" s="2">
        <f>VLOOKUP(A1822,vlookup_b!C:D,2,FALSE)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x14ac:dyDescent="0.25">
      <c r="A1823" s="1" t="s">
        <v>1850</v>
      </c>
      <c r="B1823" s="2">
        <v>692550</v>
      </c>
      <c r="C1823" s="2">
        <f>IF(ISNA(VLOOKUP(A1823,vlookup_b!A:B,2,FALSE)),0,(VLOOKUP(A1823,vlookup_b!A:B,2,FALSE)))</f>
        <v>692550</v>
      </c>
      <c r="D1823" s="2">
        <f>VLOOKUP(A1823,vlookup_b!C:D,2,FALSE)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x14ac:dyDescent="0.25">
      <c r="A1824" s="1" t="s">
        <v>1851</v>
      </c>
      <c r="B1824" s="2">
        <v>1062000</v>
      </c>
      <c r="C1824" s="2">
        <f>IF(ISNA(VLOOKUP(A1824,vlookup_b!A:B,2,FALSE)),0,(VLOOKUP(A1824,vlookup_b!A:B,2,FALSE)))</f>
        <v>1062000</v>
      </c>
      <c r="D1824" s="2">
        <f>VLOOKUP(A1824,vlookup_b!C:D,2,FALSE)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x14ac:dyDescent="0.25">
      <c r="A1825" s="1" t="s">
        <v>1852</v>
      </c>
      <c r="B1825" s="2">
        <v>1765729</v>
      </c>
      <c r="C1825" s="2">
        <f>IF(ISNA(VLOOKUP(A1825,vlookup_b!A:B,2,FALSE)),0,(VLOOKUP(A1825,vlookup_b!A:B,2,FALSE)))</f>
        <v>1765729</v>
      </c>
      <c r="D1825" s="2">
        <f>VLOOKUP(A1825,vlookup_b!C:D,2,FALSE)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x14ac:dyDescent="0.25">
      <c r="A1826" s="1" t="s">
        <v>1853</v>
      </c>
      <c r="B1826" s="2">
        <v>818114</v>
      </c>
      <c r="C1826" s="2">
        <f>IF(ISNA(VLOOKUP(A1826,vlookup_b!A:B,2,FALSE)),0,(VLOOKUP(A1826,vlookup_b!A:B,2,FALSE)))</f>
        <v>818114</v>
      </c>
      <c r="D1826" s="2">
        <f>VLOOKUP(A1826,vlookup_b!C:D,2,FALSE)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x14ac:dyDescent="0.25">
      <c r="A1827" s="1" t="s">
        <v>1854</v>
      </c>
      <c r="B1827" s="2">
        <v>201826</v>
      </c>
      <c r="C1827" s="2">
        <f>IF(ISNA(VLOOKUP(A1827,vlookup_b!A:B,2,FALSE)),0,(VLOOKUP(A1827,vlookup_b!A:B,2,FALSE)))</f>
        <v>201826</v>
      </c>
      <c r="D1827" s="2">
        <f>VLOOKUP(A1827,vlookup_b!C:D,2,FALSE)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x14ac:dyDescent="0.25">
      <c r="A1828" s="1" t="s">
        <v>1855</v>
      </c>
      <c r="B1828" s="2">
        <v>314803</v>
      </c>
      <c r="C1828" s="2">
        <f>IF(ISNA(VLOOKUP(A1828,vlookup_b!A:B,2,FALSE)),0,(VLOOKUP(A1828,vlookup_b!A:B,2,FALSE)))</f>
        <v>314803</v>
      </c>
      <c r="D1828" s="2">
        <f>VLOOKUP(A1828,vlookup_b!C:D,2,FALSE)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7" x14ac:dyDescent="0.25">
      <c r="A1829" s="1" t="s">
        <v>1856</v>
      </c>
      <c r="B1829" s="2">
        <v>431842</v>
      </c>
      <c r="C1829" s="2">
        <f>IF(ISNA(VLOOKUP(A1829,vlookup_b!A:B,2,FALSE)),0,(VLOOKUP(A1829,vlookup_b!A:B,2,FALSE)))</f>
        <v>431842</v>
      </c>
      <c r="D1829" s="2">
        <f>VLOOKUP(A1829,vlookup_b!C:D,2,FALSE)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x14ac:dyDescent="0.25">
      <c r="A1830" s="1" t="s">
        <v>1857</v>
      </c>
      <c r="B1830" s="2">
        <v>246883</v>
      </c>
      <c r="C1830" s="2">
        <f>IF(ISNA(VLOOKUP(A1830,vlookup_b!A:B,2,FALSE)),0,(VLOOKUP(A1830,vlookup_b!A:B,2,FALSE)))</f>
        <v>969241</v>
      </c>
      <c r="D1830" s="2">
        <f>VLOOKUP(A1830,vlookup_b!C:D,2,FALSE)</f>
        <v>0</v>
      </c>
      <c r="E1830" s="2">
        <f t="shared" si="84"/>
        <v>-722358</v>
      </c>
      <c r="F1830" t="str">
        <f t="shared" si="85"/>
        <v>aman</v>
      </c>
      <c r="G1830" t="str">
        <f t="shared" si="86"/>
        <v>update</v>
      </c>
    </row>
    <row r="1831" spans="1:7" x14ac:dyDescent="0.25">
      <c r="A1831" s="1" t="s">
        <v>1858</v>
      </c>
      <c r="B1831" s="2">
        <v>385762</v>
      </c>
      <c r="C1831" s="2">
        <f>IF(ISNA(VLOOKUP(A1831,vlookup_b!A:B,2,FALSE)),0,(VLOOKUP(A1831,vlookup_b!A:B,2,FALSE)))</f>
        <v>385762</v>
      </c>
      <c r="D1831" s="2">
        <f>VLOOKUP(A1831,vlookup_b!C:D,2,FALSE)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x14ac:dyDescent="0.25">
      <c r="A1832" s="1" t="s">
        <v>1859</v>
      </c>
      <c r="B1832" s="2">
        <v>1168200</v>
      </c>
      <c r="C1832" s="2">
        <f>IF(ISNA(VLOOKUP(A1832,vlookup_b!A:B,2,FALSE)),0,(VLOOKUP(A1832,vlookup_b!A:B,2,FALSE)))</f>
        <v>1168200</v>
      </c>
      <c r="D1832" s="2">
        <f>VLOOKUP(A1832,vlookup_b!C:D,2,FALSE)</f>
        <v>0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x14ac:dyDescent="0.25">
      <c r="A1833" s="1" t="s">
        <v>1860</v>
      </c>
      <c r="B1833" s="2">
        <v>983677</v>
      </c>
      <c r="C1833" s="2">
        <f>IF(ISNA(VLOOKUP(A1833,vlookup_b!A:B,2,FALSE)),0,(VLOOKUP(A1833,vlookup_b!A:B,2,FALSE)))</f>
        <v>983677</v>
      </c>
      <c r="D1833" s="2">
        <f>VLOOKUP(A1833,vlookup_b!C:D,2,FALSE)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x14ac:dyDescent="0.25">
      <c r="A1834" s="1" t="s">
        <v>1861</v>
      </c>
      <c r="B1834" s="2">
        <v>377368</v>
      </c>
      <c r="C1834" s="2">
        <f>IF(ISNA(VLOOKUP(A1834,vlookup_b!A:B,2,FALSE)),0,(VLOOKUP(A1834,vlookup_b!A:B,2,FALSE)))</f>
        <v>377368</v>
      </c>
      <c r="D1834" s="2">
        <f>VLOOKUP(A1834,vlookup_b!C:D,2,FALSE)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x14ac:dyDescent="0.25">
      <c r="A1835" s="1" t="s">
        <v>1862</v>
      </c>
      <c r="B1835" s="2">
        <v>1090933</v>
      </c>
      <c r="C1835" s="2">
        <f>IF(ISNA(VLOOKUP(A1835,vlookup_b!A:B,2,FALSE)),0,(VLOOKUP(A1835,vlookup_b!A:B,2,FALSE)))</f>
        <v>1090933</v>
      </c>
      <c r="D1835" s="2">
        <f>VLOOKUP(A1835,vlookup_b!C:D,2,FALSE)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x14ac:dyDescent="0.25">
      <c r="A1836" s="1" t="s">
        <v>1863</v>
      </c>
      <c r="B1836" s="2">
        <v>1593000</v>
      </c>
      <c r="C1836" s="2">
        <f>IF(ISNA(VLOOKUP(A1836,vlookup_b!A:B,2,FALSE)),0,(VLOOKUP(A1836,vlookup_b!A:B,2,FALSE)))</f>
        <v>1593000</v>
      </c>
      <c r="D1836" s="2">
        <f>VLOOKUP(A1836,vlookup_b!C:D,2,FALSE)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x14ac:dyDescent="0.25">
      <c r="A1837" s="1" t="s">
        <v>1864</v>
      </c>
      <c r="B1837" s="2">
        <v>447407</v>
      </c>
      <c r="C1837" s="2">
        <f>IF(ISNA(VLOOKUP(A1837,vlookup_b!A:B,2,FALSE)),0,(VLOOKUP(A1837,vlookup_b!A:B,2,FALSE)))</f>
        <v>447407</v>
      </c>
      <c r="D1837" s="2">
        <f>VLOOKUP(A1837,vlookup_b!C:D,2,FALSE)</f>
        <v>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x14ac:dyDescent="0.25">
      <c r="A1838" s="1" t="s">
        <v>1865</v>
      </c>
      <c r="B1838" s="2">
        <v>913866</v>
      </c>
      <c r="C1838" s="2">
        <f>IF(ISNA(VLOOKUP(A1838,vlookup_b!A:B,2,FALSE)),0,(VLOOKUP(A1838,vlookup_b!A:B,2,FALSE)))</f>
        <v>913866</v>
      </c>
      <c r="D1838" s="2">
        <f>VLOOKUP(A1838,vlookup_b!C:D,2,FALSE)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x14ac:dyDescent="0.25">
      <c r="A1839" s="1" t="s">
        <v>1866</v>
      </c>
      <c r="B1839" s="2">
        <v>133133</v>
      </c>
      <c r="C1839" s="2">
        <f>IF(ISNA(VLOOKUP(A1839,vlookup_b!A:B,2,FALSE)),0,(VLOOKUP(A1839,vlookup_b!A:B,2,FALSE)))</f>
        <v>133133</v>
      </c>
      <c r="D1839" s="2">
        <f>VLOOKUP(A1839,vlookup_b!C:D,2,FALSE)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x14ac:dyDescent="0.25">
      <c r="A1840" s="1" t="s">
        <v>1867</v>
      </c>
      <c r="B1840" s="2">
        <v>193319</v>
      </c>
      <c r="C1840" s="2">
        <f>IF(ISNA(VLOOKUP(A1840,vlookup_b!A:B,2,FALSE)),0,(VLOOKUP(A1840,vlookup_b!A:B,2,FALSE)))</f>
        <v>193319</v>
      </c>
      <c r="D1840" s="2">
        <f>VLOOKUP(A1840,vlookup_b!C:D,2,FALSE)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x14ac:dyDescent="0.25">
      <c r="A1841" s="1" t="s">
        <v>1868</v>
      </c>
      <c r="B1841" s="2">
        <v>258352</v>
      </c>
      <c r="C1841" s="2">
        <f>IF(ISNA(VLOOKUP(A1841,vlookup_b!A:B,2,FALSE)),0,(VLOOKUP(A1841,vlookup_b!A:B,2,FALSE)))</f>
        <v>258352</v>
      </c>
      <c r="D1841" s="2">
        <f>VLOOKUP(A1841,vlookup_b!C:D,2,FALSE)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x14ac:dyDescent="0.25">
      <c r="A1842" s="1" t="s">
        <v>1869</v>
      </c>
      <c r="B1842" s="2">
        <v>172640</v>
      </c>
      <c r="C1842" s="2">
        <f>IF(ISNA(VLOOKUP(A1842,vlookup_b!A:B,2,FALSE)),0,(VLOOKUP(A1842,vlookup_b!A:B,2,FALSE)))</f>
        <v>172640</v>
      </c>
      <c r="D1842" s="2">
        <f>VLOOKUP(A1842,vlookup_b!C:D,2,FALSE)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x14ac:dyDescent="0.25">
      <c r="A1843" s="1" t="s">
        <v>1870</v>
      </c>
      <c r="B1843" s="2">
        <v>222400</v>
      </c>
      <c r="C1843" s="2">
        <f>IF(ISNA(VLOOKUP(A1843,vlookup_b!A:B,2,FALSE)),0,(VLOOKUP(A1843,vlookup_b!A:B,2,FALSE)))</f>
        <v>222400</v>
      </c>
      <c r="D1843" s="2">
        <f>VLOOKUP(A1843,vlookup_b!C:D,2,FALSE)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7" x14ac:dyDescent="0.25">
      <c r="A1844" s="1" t="s">
        <v>1871</v>
      </c>
      <c r="B1844" s="2">
        <v>353226</v>
      </c>
      <c r="C1844" s="2">
        <f>IF(ISNA(VLOOKUP(A1844,vlookup_b!A:B,2,FALSE)),0,(VLOOKUP(A1844,vlookup_b!A:B,2,FALSE)))</f>
        <v>353226</v>
      </c>
      <c r="D1844" s="2">
        <f>VLOOKUP(A1844,vlookup_b!C:D,2,FALSE)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x14ac:dyDescent="0.25">
      <c r="A1845" s="1" t="s">
        <v>1872</v>
      </c>
      <c r="B1845" s="2">
        <v>224448</v>
      </c>
      <c r="C1845" s="2">
        <f>IF(ISNA(VLOOKUP(A1845,vlookup_b!A:B,2,FALSE)),0,(VLOOKUP(A1845,vlookup_b!A:B,2,FALSE)))</f>
        <v>224448</v>
      </c>
      <c r="D1845" s="2">
        <f>VLOOKUP(A1845,vlookup_b!C:D,2,FALSE)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x14ac:dyDescent="0.25">
      <c r="A1846" s="1" t="s">
        <v>1873</v>
      </c>
      <c r="B1846" s="2">
        <v>2096347</v>
      </c>
      <c r="C1846" s="2">
        <f>IF(ISNA(VLOOKUP(A1846,vlookup_b!A:B,2,FALSE)),0,(VLOOKUP(A1846,vlookup_b!A:B,2,FALSE)))</f>
        <v>2096347</v>
      </c>
      <c r="D1846" s="2">
        <f>VLOOKUP(A1846,vlookup_b!C:D,2,FALSE)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x14ac:dyDescent="0.25">
      <c r="A1847" s="1" t="s">
        <v>1874</v>
      </c>
      <c r="B1847" s="2">
        <v>189307</v>
      </c>
      <c r="C1847" s="2">
        <f>IF(ISNA(VLOOKUP(A1847,vlookup_b!A:B,2,FALSE)),0,(VLOOKUP(A1847,vlookup_b!A:B,2,FALSE)))</f>
        <v>189307</v>
      </c>
      <c r="D1847" s="2">
        <f>VLOOKUP(A1847,vlookup_b!C:D,2,FALSE)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x14ac:dyDescent="0.25">
      <c r="A1848" s="1" t="s">
        <v>1875</v>
      </c>
      <c r="B1848" s="2">
        <v>656037</v>
      </c>
      <c r="C1848" s="2">
        <f>IF(ISNA(VLOOKUP(A1848,vlookup_b!A:B,2,FALSE)),0,(VLOOKUP(A1848,vlookup_b!A:B,2,FALSE)))</f>
        <v>656037</v>
      </c>
      <c r="D1848" s="2">
        <f>VLOOKUP(A1848,vlookup_b!C:D,2,FALSE)</f>
        <v>647563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x14ac:dyDescent="0.25">
      <c r="A1849" s="1" t="s">
        <v>1876</v>
      </c>
      <c r="B1849" s="2">
        <v>215004</v>
      </c>
      <c r="C1849" s="2">
        <f>IF(ISNA(VLOOKUP(A1849,vlookup_b!A:B,2,FALSE)),0,(VLOOKUP(A1849,vlookup_b!A:B,2,FALSE)))</f>
        <v>215004</v>
      </c>
      <c r="D1849" s="2">
        <f>VLOOKUP(A1849,vlookup_b!C:D,2,FALSE)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x14ac:dyDescent="0.25">
      <c r="A1850" s="1" t="s">
        <v>1877</v>
      </c>
      <c r="B1850" s="2">
        <v>578643</v>
      </c>
      <c r="C1850" s="2">
        <f>IF(ISNA(VLOOKUP(A1850,vlookup_b!A:B,2,FALSE)),0,(VLOOKUP(A1850,vlookup_b!A:B,2,FALSE)))</f>
        <v>578643</v>
      </c>
      <c r="D1850" s="2">
        <f>VLOOKUP(A1850,vlookup_b!C:D,2,FALSE)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x14ac:dyDescent="0.25">
      <c r="A1851" s="1" t="s">
        <v>1878</v>
      </c>
      <c r="B1851" s="2">
        <v>506451</v>
      </c>
      <c r="C1851" s="2">
        <f>IF(ISNA(VLOOKUP(A1851,vlookup_b!A:B,2,FALSE)),0,(VLOOKUP(A1851,vlookup_b!A:B,2,FALSE)))</f>
        <v>506451</v>
      </c>
      <c r="D1851" s="2">
        <f>VLOOKUP(A1851,vlookup_b!C:D,2,FALSE)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x14ac:dyDescent="0.25">
      <c r="A1852" s="1" t="s">
        <v>1879</v>
      </c>
      <c r="B1852" s="2">
        <v>336786</v>
      </c>
      <c r="C1852" s="2">
        <f>IF(ISNA(VLOOKUP(A1852,vlookup_b!A:B,2,FALSE)),0,(VLOOKUP(A1852,vlookup_b!A:B,2,FALSE)))</f>
        <v>336786</v>
      </c>
      <c r="D1852" s="2">
        <f>VLOOKUP(A1852,vlookup_b!C:D,2,FALSE)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x14ac:dyDescent="0.25">
      <c r="A1853" s="1" t="s">
        <v>1880</v>
      </c>
      <c r="B1853" s="2">
        <v>280344</v>
      </c>
      <c r="C1853" s="2">
        <f>IF(ISNA(VLOOKUP(A1853,vlookup_b!A:B,2,FALSE)),0,(VLOOKUP(A1853,vlookup_b!A:B,2,FALSE)))</f>
        <v>280344</v>
      </c>
      <c r="D1853" s="2">
        <f>VLOOKUP(A1853,vlookup_b!C:D,2,FALSE)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x14ac:dyDescent="0.25">
      <c r="A1854" s="1" t="s">
        <v>1881</v>
      </c>
      <c r="B1854" s="2">
        <v>250992</v>
      </c>
      <c r="C1854" s="2">
        <f>IF(ISNA(VLOOKUP(A1854,vlookup_b!A:B,2,FALSE)),0,(VLOOKUP(A1854,vlookup_b!A:B,2,FALSE)))</f>
        <v>250992</v>
      </c>
      <c r="D1854" s="2">
        <f>VLOOKUP(A1854,vlookup_b!C:D,2,FALSE)</f>
        <v>170519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x14ac:dyDescent="0.25">
      <c r="A1855" s="1" t="s">
        <v>1882</v>
      </c>
      <c r="B1855" s="2">
        <v>595202</v>
      </c>
      <c r="C1855" s="2">
        <f>IF(ISNA(VLOOKUP(A1855,vlookup_b!A:B,2,FALSE)),0,(VLOOKUP(A1855,vlookup_b!A:B,2,FALSE)))</f>
        <v>595202</v>
      </c>
      <c r="D1855" s="2">
        <f>VLOOKUP(A1855,vlookup_b!C:D,2,FALSE)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x14ac:dyDescent="0.25">
      <c r="A1856" s="1" t="s">
        <v>1883</v>
      </c>
      <c r="B1856" s="2">
        <v>1451380</v>
      </c>
      <c r="C1856" s="2">
        <f>IF(ISNA(VLOOKUP(A1856,vlookup_b!A:B,2,FALSE)),0,(VLOOKUP(A1856,vlookup_b!A:B,2,FALSE)))</f>
        <v>1451380</v>
      </c>
      <c r="D1856" s="2">
        <f>VLOOKUP(A1856,vlookup_b!C:D,2,FALSE)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x14ac:dyDescent="0.25">
      <c r="A1857" s="1" t="s">
        <v>1884</v>
      </c>
      <c r="B1857" s="2">
        <v>967747</v>
      </c>
      <c r="C1857" s="2">
        <f>IF(ISNA(VLOOKUP(A1857,vlookup_b!A:B,2,FALSE)),0,(VLOOKUP(A1857,vlookup_b!A:B,2,FALSE)))</f>
        <v>967747</v>
      </c>
      <c r="D1857" s="2">
        <f>VLOOKUP(A1857,vlookup_b!C:D,2,FALSE)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x14ac:dyDescent="0.25">
      <c r="A1858" s="1" t="s">
        <v>1885</v>
      </c>
      <c r="B1858" s="2">
        <v>1436200</v>
      </c>
      <c r="C1858" s="2">
        <f>IF(ISNA(VLOOKUP(A1858,vlookup_b!A:B,2,FALSE)),0,(VLOOKUP(A1858,vlookup_b!A:B,2,FALSE)))</f>
        <v>1436200</v>
      </c>
      <c r="D1858" s="2">
        <f>VLOOKUP(A1858,vlookup_b!C:D,2,FALSE)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x14ac:dyDescent="0.25">
      <c r="A1859" s="1" t="s">
        <v>1886</v>
      </c>
      <c r="B1859" s="2">
        <v>1592105</v>
      </c>
      <c r="C1859" s="2">
        <f>IF(ISNA(VLOOKUP(A1859,vlookup_b!A:B,2,FALSE)),0,(VLOOKUP(A1859,vlookup_b!A:B,2,FALSE)))</f>
        <v>1592105</v>
      </c>
      <c r="D1859" s="2">
        <f>VLOOKUP(A1859,vlookup_b!C:D,2,FALSE)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x14ac:dyDescent="0.25">
      <c r="A1860" s="1" t="s">
        <v>1887</v>
      </c>
      <c r="B1860" s="2">
        <v>382287</v>
      </c>
      <c r="C1860" s="2">
        <f>IF(ISNA(VLOOKUP(A1860,vlookup_b!A:B,2,FALSE)),0,(VLOOKUP(A1860,vlookup_b!A:B,2,FALSE)))</f>
        <v>382287</v>
      </c>
      <c r="D1860" s="2">
        <f>VLOOKUP(A1860,vlookup_b!C:D,2,FALSE)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x14ac:dyDescent="0.25">
      <c r="A1861" s="1" t="s">
        <v>1888</v>
      </c>
      <c r="B1861" s="2">
        <v>195852</v>
      </c>
      <c r="C1861" s="2">
        <f>IF(ISNA(VLOOKUP(A1861,vlookup_b!A:B,2,FALSE)),0,(VLOOKUP(A1861,vlookup_b!A:B,2,FALSE)))</f>
        <v>195852</v>
      </c>
      <c r="D1861" s="2">
        <f>VLOOKUP(A1861,vlookup_b!C:D,2,FALSE)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x14ac:dyDescent="0.25">
      <c r="A1862" s="1" t="s">
        <v>1889</v>
      </c>
      <c r="B1862" s="2">
        <v>1203246</v>
      </c>
      <c r="C1862" s="2">
        <f>IF(ISNA(VLOOKUP(A1862,vlookup_b!A:B,2,FALSE)),0,(VLOOKUP(A1862,vlookup_b!A:B,2,FALSE)))</f>
        <v>1203246</v>
      </c>
      <c r="D1862" s="2">
        <f>VLOOKUP(A1862,vlookup_b!C:D,2,FALSE)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x14ac:dyDescent="0.25">
      <c r="A1863" s="1" t="s">
        <v>1890</v>
      </c>
      <c r="B1863" s="2">
        <v>43228</v>
      </c>
      <c r="C1863" s="2">
        <f>IF(ISNA(VLOOKUP(A1863,vlookup_b!A:B,2,FALSE)),0,(VLOOKUP(A1863,vlookup_b!A:B,2,FALSE)))</f>
        <v>43228</v>
      </c>
      <c r="D1863" s="2">
        <f>VLOOKUP(A1863,vlookup_b!C:D,2,FALSE)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x14ac:dyDescent="0.25">
      <c r="A1864" s="1" t="s">
        <v>1891</v>
      </c>
      <c r="B1864" s="2">
        <v>874600</v>
      </c>
      <c r="C1864" s="2">
        <f>IF(ISNA(VLOOKUP(A1864,vlookup_b!A:B,2,FALSE)),0,(VLOOKUP(A1864,vlookup_b!A:B,2,FALSE)))</f>
        <v>874600</v>
      </c>
      <c r="D1864" s="2">
        <f>VLOOKUP(A1864,vlookup_b!C:D,2,FALSE)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x14ac:dyDescent="0.25">
      <c r="A1865" s="1" t="s">
        <v>1892</v>
      </c>
      <c r="B1865" s="2">
        <v>2410792</v>
      </c>
      <c r="C1865" s="2">
        <f>IF(ISNA(VLOOKUP(A1865,vlookup_b!A:B,2,FALSE)),0,(VLOOKUP(A1865,vlookup_b!A:B,2,FALSE)))</f>
        <v>2410792</v>
      </c>
      <c r="D1865" s="2">
        <f>VLOOKUP(A1865,vlookup_b!C:D,2,FALSE)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x14ac:dyDescent="0.25">
      <c r="A1866" s="1" t="s">
        <v>1893</v>
      </c>
      <c r="B1866" s="2">
        <v>1087300</v>
      </c>
      <c r="C1866" s="2">
        <f>IF(ISNA(VLOOKUP(A1866,vlookup_b!A:B,2,FALSE)),0,(VLOOKUP(A1866,vlookup_b!A:B,2,FALSE)))</f>
        <v>1087300</v>
      </c>
      <c r="D1866" s="2">
        <f>VLOOKUP(A1866,vlookup_b!C:D,2,FALSE)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x14ac:dyDescent="0.25">
      <c r="A1867" s="1" t="s">
        <v>1894</v>
      </c>
      <c r="B1867" s="2">
        <v>291907</v>
      </c>
      <c r="C1867" s="2">
        <f>IF(ISNA(VLOOKUP(A1867,vlookup_b!A:B,2,FALSE)),0,(VLOOKUP(A1867,vlookup_b!A:B,2,FALSE)))</f>
        <v>291907</v>
      </c>
      <c r="D1867" s="2">
        <f>VLOOKUP(A1867,vlookup_b!C:D,2,FALSE)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x14ac:dyDescent="0.25">
      <c r="A1868" s="1" t="s">
        <v>1895</v>
      </c>
      <c r="B1868" s="2">
        <v>347534</v>
      </c>
      <c r="C1868" s="2">
        <f>IF(ISNA(VLOOKUP(A1868,vlookup_b!A:B,2,FALSE)),0,(VLOOKUP(A1868,vlookup_b!A:B,2,FALSE)))</f>
        <v>347534</v>
      </c>
      <c r="D1868" s="2">
        <f>VLOOKUP(A1868,vlookup_b!C:D,2,FALSE)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x14ac:dyDescent="0.25">
      <c r="A1869" s="1" t="s">
        <v>1896</v>
      </c>
      <c r="B1869" s="2">
        <v>171800</v>
      </c>
      <c r="C1869" s="2">
        <f>IF(ISNA(VLOOKUP(A1869,vlookup_b!A:B,2,FALSE)),0,(VLOOKUP(A1869,vlookup_b!A:B,2,FALSE)))</f>
        <v>171800</v>
      </c>
      <c r="D1869" s="2">
        <f>VLOOKUP(A1869,vlookup_b!C:D,2,FALSE)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x14ac:dyDescent="0.25">
      <c r="A1870" s="1" t="s">
        <v>1897</v>
      </c>
      <c r="B1870" s="2">
        <v>242926</v>
      </c>
      <c r="C1870" s="2">
        <f>IF(ISNA(VLOOKUP(A1870,vlookup_b!A:B,2,FALSE)),0,(VLOOKUP(A1870,vlookup_b!A:B,2,FALSE)))</f>
        <v>242926</v>
      </c>
      <c r="D1870" s="2">
        <f>VLOOKUP(A1870,vlookup_b!C:D,2,FALSE)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x14ac:dyDescent="0.25">
      <c r="A1871" s="1" t="s">
        <v>1898</v>
      </c>
      <c r="B1871" s="2">
        <v>325128</v>
      </c>
      <c r="C1871" s="2">
        <f>IF(ISNA(VLOOKUP(A1871,vlookup_b!A:B,2,FALSE)),0,(VLOOKUP(A1871,vlookup_b!A:B,2,FALSE)))</f>
        <v>325128</v>
      </c>
      <c r="D1871" s="2">
        <f>VLOOKUP(A1871,vlookup_b!C:D,2,FALSE)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x14ac:dyDescent="0.25">
      <c r="A1872" s="1" t="s">
        <v>1899</v>
      </c>
      <c r="B1872" s="2">
        <v>1845226</v>
      </c>
      <c r="C1872" s="2">
        <f>IF(ISNA(VLOOKUP(A1872,vlookup_b!A:B,2,FALSE)),0,(VLOOKUP(A1872,vlookup_b!A:B,2,FALSE)))</f>
        <v>1845226</v>
      </c>
      <c r="D1872" s="2">
        <f>VLOOKUP(A1872,vlookup_b!C:D,2,FALSE)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x14ac:dyDescent="0.25">
      <c r="A1873" s="1" t="s">
        <v>1900</v>
      </c>
      <c r="B1873" s="2">
        <v>397090</v>
      </c>
      <c r="C1873" s="2">
        <f>IF(ISNA(VLOOKUP(A1873,vlookup_b!A:B,2,FALSE)),0,(VLOOKUP(A1873,vlookup_b!A:B,2,FALSE)))</f>
        <v>555594</v>
      </c>
      <c r="D1873" s="2">
        <f>VLOOKUP(A1873,vlookup_b!C:D,2,FALSE)</f>
        <v>1</v>
      </c>
      <c r="E1873" s="2">
        <f t="shared" si="87"/>
        <v>-158504</v>
      </c>
      <c r="F1873" t="str">
        <f t="shared" si="88"/>
        <v>aman</v>
      </c>
      <c r="G1873" t="str">
        <f t="shared" si="89"/>
        <v>update</v>
      </c>
    </row>
    <row r="1874" spans="1:7" x14ac:dyDescent="0.25">
      <c r="A1874" s="1" t="s">
        <v>1901</v>
      </c>
      <c r="B1874" s="2">
        <v>198954</v>
      </c>
      <c r="C1874" s="2">
        <f>IF(ISNA(VLOOKUP(A1874,vlookup_b!A:B,2,FALSE)),0,(VLOOKUP(A1874,vlookup_b!A:B,2,FALSE)))</f>
        <v>198954</v>
      </c>
      <c r="D1874" s="2">
        <f>VLOOKUP(A1874,vlookup_b!C:D,2,FALSE)</f>
        <v>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x14ac:dyDescent="0.25">
      <c r="A1875" s="1" t="s">
        <v>1902</v>
      </c>
      <c r="B1875" s="2">
        <v>125312</v>
      </c>
      <c r="C1875" s="2">
        <f>IF(ISNA(VLOOKUP(A1875,vlookup_b!A:B,2,FALSE)),0,(VLOOKUP(A1875,vlookup_b!A:B,2,FALSE)))</f>
        <v>125312</v>
      </c>
      <c r="D1875" s="2">
        <f>VLOOKUP(A1875,vlookup_b!C:D,2,FALSE)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x14ac:dyDescent="0.25">
      <c r="A1876" s="1" t="s">
        <v>1903</v>
      </c>
      <c r="B1876" s="2">
        <v>173330</v>
      </c>
      <c r="C1876" s="2">
        <f>IF(ISNA(VLOOKUP(A1876,vlookup_b!A:B,2,FALSE)),0,(VLOOKUP(A1876,vlookup_b!A:B,2,FALSE)))</f>
        <v>173330</v>
      </c>
      <c r="D1876" s="2">
        <f>VLOOKUP(A1876,vlookup_b!C:D,2,FALSE)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x14ac:dyDescent="0.25">
      <c r="A1877" s="1" t="s">
        <v>1904</v>
      </c>
      <c r="B1877" s="2">
        <v>605667</v>
      </c>
      <c r="C1877" s="2">
        <f>IF(ISNA(VLOOKUP(A1877,vlookup_b!A:B,2,FALSE)),0,(VLOOKUP(A1877,vlookup_b!A:B,2,FALSE)))</f>
        <v>1134868</v>
      </c>
      <c r="D1877" s="2">
        <f>VLOOKUP(A1877,vlookup_b!C:D,2,FALSE)</f>
        <v>1</v>
      </c>
      <c r="E1877" s="2">
        <f t="shared" si="87"/>
        <v>-529201</v>
      </c>
      <c r="F1877" t="str">
        <f t="shared" si="88"/>
        <v>aman</v>
      </c>
      <c r="G1877" t="str">
        <f t="shared" si="89"/>
        <v>update</v>
      </c>
    </row>
    <row r="1878" spans="1:7" x14ac:dyDescent="0.25">
      <c r="A1878" s="1" t="s">
        <v>1905</v>
      </c>
      <c r="B1878" s="2">
        <v>310893</v>
      </c>
      <c r="C1878" s="2">
        <f>IF(ISNA(VLOOKUP(A1878,vlookup_b!A:B,2,FALSE)),0,(VLOOKUP(A1878,vlookup_b!A:B,2,FALSE)))</f>
        <v>4225971</v>
      </c>
      <c r="D1878" s="2">
        <f>VLOOKUP(A1878,vlookup_b!C:D,2,FALSE)</f>
        <v>2176252</v>
      </c>
      <c r="E1878" s="2">
        <f t="shared" si="87"/>
        <v>-3915078</v>
      </c>
      <c r="F1878" t="str">
        <f t="shared" si="88"/>
        <v>aman</v>
      </c>
      <c r="G1878" t="str">
        <f t="shared" si="89"/>
        <v>update</v>
      </c>
    </row>
    <row r="1879" spans="1:7" x14ac:dyDescent="0.25">
      <c r="A1879" s="1" t="s">
        <v>1906</v>
      </c>
      <c r="B1879" s="2">
        <v>123969</v>
      </c>
      <c r="C1879" s="2">
        <f>IF(ISNA(VLOOKUP(A1879,vlookup_b!A:B,2,FALSE)),0,(VLOOKUP(A1879,vlookup_b!A:B,2,FALSE)))</f>
        <v>123969</v>
      </c>
      <c r="D1879" s="2">
        <f>VLOOKUP(A1879,vlookup_b!C:D,2,FALSE)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x14ac:dyDescent="0.25">
      <c r="A1880" s="1" t="s">
        <v>1907</v>
      </c>
      <c r="B1880" s="2">
        <v>143108</v>
      </c>
      <c r="C1880" s="2">
        <f>IF(ISNA(VLOOKUP(A1880,vlookup_b!A:B,2,FALSE)),0,(VLOOKUP(A1880,vlookup_b!A:B,2,FALSE)))</f>
        <v>143108</v>
      </c>
      <c r="D1880" s="2">
        <f>VLOOKUP(A1880,vlookup_b!C:D,2,FALSE)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x14ac:dyDescent="0.25">
      <c r="A1881" s="1" t="s">
        <v>1908</v>
      </c>
      <c r="B1881" s="2">
        <v>364201</v>
      </c>
      <c r="C1881" s="2">
        <f>IF(ISNA(VLOOKUP(A1881,vlookup_b!A:B,2,FALSE)),0,(VLOOKUP(A1881,vlookup_b!A:B,2,FALSE)))</f>
        <v>364201</v>
      </c>
      <c r="D1881" s="2">
        <f>VLOOKUP(A1881,vlookup_b!C:D,2,FALSE)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x14ac:dyDescent="0.25">
      <c r="A1882" s="1" t="s">
        <v>1909</v>
      </c>
      <c r="B1882" s="2">
        <v>626070</v>
      </c>
      <c r="C1882" s="2">
        <f>IF(ISNA(VLOOKUP(A1882,vlookup_b!A:B,2,FALSE)),0,(VLOOKUP(A1882,vlookup_b!A:B,2,FALSE)))</f>
        <v>626070</v>
      </c>
      <c r="D1882" s="2">
        <f>VLOOKUP(A1882,vlookup_b!C:D,2,FALSE)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x14ac:dyDescent="0.25">
      <c r="A1883" s="1" t="s">
        <v>1910</v>
      </c>
      <c r="B1883" s="2">
        <v>508527</v>
      </c>
      <c r="C1883" s="2">
        <f>IF(ISNA(VLOOKUP(A1883,vlookup_b!A:B,2,FALSE)),0,(VLOOKUP(A1883,vlookup_b!A:B,2,FALSE)))</f>
        <v>508527</v>
      </c>
      <c r="D1883" s="2">
        <f>VLOOKUP(A1883,vlookup_b!C:D,2,FALSE)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x14ac:dyDescent="0.25">
      <c r="A1884" s="1" t="s">
        <v>1911</v>
      </c>
      <c r="B1884" s="2">
        <v>1923794</v>
      </c>
      <c r="C1884" s="2">
        <f>IF(ISNA(VLOOKUP(A1884,vlookup_b!A:B,2,FALSE)),0,(VLOOKUP(A1884,vlookup_b!A:B,2,FALSE)))</f>
        <v>1923794</v>
      </c>
      <c r="D1884" s="2">
        <f>VLOOKUP(A1884,vlookup_b!C:D,2,FALSE)</f>
        <v>16747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x14ac:dyDescent="0.25">
      <c r="A1885" s="1" t="s">
        <v>1912</v>
      </c>
      <c r="B1885" s="2">
        <v>498908</v>
      </c>
      <c r="C1885" s="2">
        <f>IF(ISNA(VLOOKUP(A1885,vlookup_b!A:B,2,FALSE)),0,(VLOOKUP(A1885,vlookup_b!A:B,2,FALSE)))</f>
        <v>498908</v>
      </c>
      <c r="D1885" s="2">
        <f>VLOOKUP(A1885,vlookup_b!C:D,2,FALSE)</f>
        <v>0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x14ac:dyDescent="0.25">
      <c r="A1886" s="1" t="s">
        <v>1913</v>
      </c>
      <c r="B1886" s="2">
        <v>132646</v>
      </c>
      <c r="C1886" s="2">
        <f>IF(ISNA(VLOOKUP(A1886,vlookup_b!A:B,2,FALSE)),0,(VLOOKUP(A1886,vlookup_b!A:B,2,FALSE)))</f>
        <v>132646</v>
      </c>
      <c r="D1886" s="2">
        <f>VLOOKUP(A1886,vlookup_b!C:D,2,FALSE)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x14ac:dyDescent="0.25">
      <c r="A1887" s="1" t="s">
        <v>1914</v>
      </c>
      <c r="B1887" s="2">
        <v>937812</v>
      </c>
      <c r="C1887" s="2">
        <f>IF(ISNA(VLOOKUP(A1887,vlookup_b!A:B,2,FALSE)),0,(VLOOKUP(A1887,vlookup_b!A:B,2,FALSE)))</f>
        <v>937812</v>
      </c>
      <c r="D1887" s="2">
        <f>VLOOKUP(A1887,vlookup_b!C:D,2,FALSE)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x14ac:dyDescent="0.25">
      <c r="A1888" s="1" t="s">
        <v>1915</v>
      </c>
      <c r="B1888" s="2">
        <v>1384710</v>
      </c>
      <c r="C1888" s="2">
        <f>IF(ISNA(VLOOKUP(A1888,vlookup_b!A:B,2,FALSE)),0,(VLOOKUP(A1888,vlookup_b!A:B,2,FALSE)))</f>
        <v>1384710</v>
      </c>
      <c r="D1888" s="2">
        <f>VLOOKUP(A1888,vlookup_b!C:D,2,FALSE)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x14ac:dyDescent="0.25">
      <c r="A1889" s="1" t="s">
        <v>1916</v>
      </c>
      <c r="B1889" s="2">
        <v>59686</v>
      </c>
      <c r="C1889" s="2">
        <f>IF(ISNA(VLOOKUP(A1889,vlookup_b!A:B,2,FALSE)),0,(VLOOKUP(A1889,vlookup_b!A:B,2,FALSE)))</f>
        <v>59686</v>
      </c>
      <c r="D1889" s="2">
        <f>VLOOKUP(A1889,vlookup_b!C:D,2,FALSE)</f>
        <v>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x14ac:dyDescent="0.25">
      <c r="A1890" s="1" t="s">
        <v>1917</v>
      </c>
      <c r="B1890" s="2">
        <v>781950</v>
      </c>
      <c r="C1890" s="2">
        <f>IF(ISNA(VLOOKUP(A1890,vlookup_b!A:B,2,FALSE)),0,(VLOOKUP(A1890,vlookup_b!A:B,2,FALSE)))</f>
        <v>781950</v>
      </c>
      <c r="D1890" s="2">
        <f>VLOOKUP(A1890,vlookup_b!C:D,2,FALSE)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x14ac:dyDescent="0.25">
      <c r="A1891" s="1" t="s">
        <v>1918</v>
      </c>
      <c r="B1891" s="2">
        <v>176609</v>
      </c>
      <c r="C1891" s="2">
        <f>IF(ISNA(VLOOKUP(A1891,vlookup_b!A:B,2,FALSE)),0,(VLOOKUP(A1891,vlookup_b!A:B,2,FALSE)))</f>
        <v>176609</v>
      </c>
      <c r="D1891" s="2">
        <f>VLOOKUP(A1891,vlookup_b!C:D,2,FALSE)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x14ac:dyDescent="0.25">
      <c r="A1892" s="1" t="s">
        <v>1919</v>
      </c>
      <c r="B1892" s="2">
        <v>230067</v>
      </c>
      <c r="C1892" s="2">
        <f>IF(ISNA(VLOOKUP(A1892,vlookup_b!A:B,2,FALSE)),0,(VLOOKUP(A1892,vlookup_b!A:B,2,FALSE)))</f>
        <v>230067</v>
      </c>
      <c r="D1892" s="2">
        <f>VLOOKUP(A1892,vlookup_b!C:D,2,FALSE)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x14ac:dyDescent="0.25">
      <c r="A1893" s="1" t="s">
        <v>1920</v>
      </c>
      <c r="B1893" s="2">
        <v>1168200</v>
      </c>
      <c r="C1893" s="2">
        <f>IF(ISNA(VLOOKUP(A1893,vlookup_b!A:B,2,FALSE)),0,(VLOOKUP(A1893,vlookup_b!A:B,2,FALSE)))</f>
        <v>1168200</v>
      </c>
      <c r="D1893" s="2">
        <f>VLOOKUP(A1893,vlookup_b!C:D,2,FALSE)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x14ac:dyDescent="0.25">
      <c r="A1894" s="1" t="s">
        <v>1921</v>
      </c>
      <c r="B1894" s="2">
        <v>126794</v>
      </c>
      <c r="C1894" s="2">
        <f>IF(ISNA(VLOOKUP(A1894,vlookup_b!A:B,2,FALSE)),0,(VLOOKUP(A1894,vlookup_b!A:B,2,FALSE)))</f>
        <v>126794</v>
      </c>
      <c r="D1894" s="2">
        <f>VLOOKUP(A1894,vlookup_b!C:D,2,FALSE)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x14ac:dyDescent="0.25">
      <c r="A1895" s="1" t="s">
        <v>1922</v>
      </c>
      <c r="B1895" s="2">
        <v>2039305</v>
      </c>
      <c r="C1895" s="2">
        <f>IF(ISNA(VLOOKUP(A1895,vlookup_b!A:B,2,FALSE)),0,(VLOOKUP(A1895,vlookup_b!A:B,2,FALSE)))</f>
        <v>2039305</v>
      </c>
      <c r="D1895" s="2">
        <f>VLOOKUP(A1895,vlookup_b!C:D,2,FALSE)</f>
        <v>0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x14ac:dyDescent="0.25">
      <c r="A1896" s="1" t="s">
        <v>1923</v>
      </c>
      <c r="B1896" s="2">
        <v>802420</v>
      </c>
      <c r="C1896" s="2">
        <f>IF(ISNA(VLOOKUP(A1896,vlookup_b!A:B,2,FALSE)),0,(VLOOKUP(A1896,vlookup_b!A:B,2,FALSE)))</f>
        <v>802420</v>
      </c>
      <c r="D1896" s="2">
        <f>VLOOKUP(A1896,vlookup_b!C:D,2,FALSE)</f>
        <v>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x14ac:dyDescent="0.25">
      <c r="A1897" s="1" t="s">
        <v>1924</v>
      </c>
      <c r="B1897" s="2">
        <v>54754</v>
      </c>
      <c r="C1897" s="2">
        <f>IF(ISNA(VLOOKUP(A1897,vlookup_b!A:B,2,FALSE)),0,(VLOOKUP(A1897,vlookup_b!A:B,2,FALSE)))</f>
        <v>54754</v>
      </c>
      <c r="D1897" s="2">
        <f>VLOOKUP(A1897,vlookup_b!C:D,2,FALSE)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x14ac:dyDescent="0.25">
      <c r="A1898" s="1" t="s">
        <v>1925</v>
      </c>
      <c r="B1898" s="2">
        <v>531238</v>
      </c>
      <c r="C1898" s="2">
        <f>IF(ISNA(VLOOKUP(A1898,vlookup_b!A:B,2,FALSE)),0,(VLOOKUP(A1898,vlookup_b!A:B,2,FALSE)))</f>
        <v>531238</v>
      </c>
      <c r="D1898" s="2">
        <f>VLOOKUP(A1898,vlookup_b!C:D,2,FALSE)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x14ac:dyDescent="0.25">
      <c r="A1899" s="1" t="s">
        <v>1926</v>
      </c>
      <c r="B1899" s="2">
        <v>715884</v>
      </c>
      <c r="C1899" s="2">
        <f>IF(ISNA(VLOOKUP(A1899,vlookup_b!A:B,2,FALSE)),0,(VLOOKUP(A1899,vlookup_b!A:B,2,FALSE)))</f>
        <v>715884</v>
      </c>
      <c r="D1899" s="2">
        <f>VLOOKUP(A1899,vlookup_b!C:D,2,FALSE)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x14ac:dyDescent="0.25">
      <c r="A1900" s="1" t="s">
        <v>1927</v>
      </c>
      <c r="B1900" s="2">
        <v>787684</v>
      </c>
      <c r="C1900" s="2">
        <f>IF(ISNA(VLOOKUP(A1900,vlookup_b!A:B,2,FALSE)),0,(VLOOKUP(A1900,vlookup_b!A:B,2,FALSE)))</f>
        <v>787684</v>
      </c>
      <c r="D1900" s="2">
        <f>VLOOKUP(A1900,vlookup_b!C:D,2,FALSE)</f>
        <v>0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x14ac:dyDescent="0.25">
      <c r="A1901" s="1" t="s">
        <v>1928</v>
      </c>
      <c r="B1901" s="2">
        <v>298387</v>
      </c>
      <c r="C1901" s="2">
        <f>IF(ISNA(VLOOKUP(A1901,vlookup_b!A:B,2,FALSE)),0,(VLOOKUP(A1901,vlookup_b!A:B,2,FALSE)))</f>
        <v>596774</v>
      </c>
      <c r="D1901" s="2">
        <f>VLOOKUP(A1901,vlookup_b!C:D,2,FALSE)</f>
        <v>298387</v>
      </c>
      <c r="E1901" s="2">
        <f t="shared" si="87"/>
        <v>-298387</v>
      </c>
      <c r="F1901" t="str">
        <f t="shared" si="88"/>
        <v>aman</v>
      </c>
      <c r="G1901" t="str">
        <f t="shared" si="89"/>
        <v>no update</v>
      </c>
    </row>
    <row r="1902" spans="1:7" x14ac:dyDescent="0.25">
      <c r="A1902" s="1" t="s">
        <v>1929</v>
      </c>
      <c r="B1902" s="2">
        <v>63304</v>
      </c>
      <c r="C1902" s="2">
        <f>IF(ISNA(VLOOKUP(A1902,vlookup_b!A:B,2,FALSE)),0,(VLOOKUP(A1902,vlookup_b!A:B,2,FALSE)))</f>
        <v>63304</v>
      </c>
      <c r="D1902" s="2">
        <f>VLOOKUP(A1902,vlookup_b!C:D,2,FALSE)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x14ac:dyDescent="0.25">
      <c r="A1903" s="1" t="s">
        <v>1930</v>
      </c>
      <c r="B1903" s="2">
        <v>231068</v>
      </c>
      <c r="C1903" s="2">
        <f>IF(ISNA(VLOOKUP(A1903,vlookup_b!A:B,2,FALSE)),0,(VLOOKUP(A1903,vlookup_b!A:B,2,FALSE)))</f>
        <v>231068</v>
      </c>
      <c r="D1903" s="2">
        <f>VLOOKUP(A1903,vlookup_b!C:D,2,FALSE)</f>
        <v>0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x14ac:dyDescent="0.25">
      <c r="A1904" s="1" t="s">
        <v>1931</v>
      </c>
      <c r="B1904" s="2">
        <v>451794</v>
      </c>
      <c r="C1904" s="2">
        <f>IF(ISNA(VLOOKUP(A1904,vlookup_b!A:B,2,FALSE)),0,(VLOOKUP(A1904,vlookup_b!A:B,2,FALSE)))</f>
        <v>451794</v>
      </c>
      <c r="D1904" s="2">
        <f>VLOOKUP(A1904,vlookup_b!C:D,2,FALSE)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x14ac:dyDescent="0.25">
      <c r="A1905" s="1" t="s">
        <v>1932</v>
      </c>
      <c r="B1905" s="2">
        <v>131472</v>
      </c>
      <c r="C1905" s="2">
        <f>IF(ISNA(VLOOKUP(A1905,vlookup_b!A:B,2,FALSE)),0,(VLOOKUP(A1905,vlookup_b!A:B,2,FALSE)))</f>
        <v>131472</v>
      </c>
      <c r="D1905" s="2">
        <f>VLOOKUP(A1905,vlookup_b!C:D,2,FALSE)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x14ac:dyDescent="0.25">
      <c r="A1906" s="1" t="s">
        <v>1933</v>
      </c>
      <c r="B1906" s="2">
        <v>1323983</v>
      </c>
      <c r="C1906" s="2">
        <f>IF(ISNA(VLOOKUP(A1906,vlookup_b!A:B,2,FALSE)),0,(VLOOKUP(A1906,vlookup_b!A:B,2,FALSE)))</f>
        <v>1323983</v>
      </c>
      <c r="D1906" s="2">
        <f>VLOOKUP(A1906,vlookup_b!C:D,2,FALSE)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x14ac:dyDescent="0.25">
      <c r="A1907" s="1" t="s">
        <v>1934</v>
      </c>
      <c r="B1907" s="2">
        <v>1128017</v>
      </c>
      <c r="C1907" s="2">
        <f>IF(ISNA(VLOOKUP(A1907,vlookup_b!A:B,2,FALSE)),0,(VLOOKUP(A1907,vlookup_b!A:B,2,FALSE)))</f>
        <v>1128017</v>
      </c>
      <c r="D1907" s="2">
        <f>VLOOKUP(A1907,vlookup_b!C:D,2,FALSE)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x14ac:dyDescent="0.25">
      <c r="A1908" s="1" t="s">
        <v>1935</v>
      </c>
      <c r="B1908" s="2">
        <v>516794</v>
      </c>
      <c r="C1908" s="2">
        <f>IF(ISNA(VLOOKUP(A1908,vlookup_b!A:B,2,FALSE)),0,(VLOOKUP(A1908,vlookup_b!A:B,2,FALSE)))</f>
        <v>516794</v>
      </c>
      <c r="D1908" s="2">
        <f>VLOOKUP(A1908,vlookup_b!C:D,2,FALSE)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7" x14ac:dyDescent="0.25">
      <c r="A1909" s="1" t="s">
        <v>1936</v>
      </c>
      <c r="B1909" s="2">
        <v>347908</v>
      </c>
      <c r="C1909" s="2">
        <f>IF(ISNA(VLOOKUP(A1909,vlookup_b!A:B,2,FALSE)),0,(VLOOKUP(A1909,vlookup_b!A:B,2,FALSE)))</f>
        <v>347908</v>
      </c>
      <c r="D1909" s="2">
        <f>VLOOKUP(A1909,vlookup_b!C:D,2,FALSE)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x14ac:dyDescent="0.25">
      <c r="A1910" s="1" t="s">
        <v>1937</v>
      </c>
      <c r="B1910" s="2">
        <v>246883</v>
      </c>
      <c r="C1910" s="2">
        <f>IF(ISNA(VLOOKUP(A1910,vlookup_b!A:B,2,FALSE)),0,(VLOOKUP(A1910,vlookup_b!A:B,2,FALSE)))</f>
        <v>246883</v>
      </c>
      <c r="D1910" s="2">
        <f>VLOOKUP(A1910,vlookup_b!C:D,2,FALSE)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x14ac:dyDescent="0.25">
      <c r="A1911" s="1" t="s">
        <v>1938</v>
      </c>
      <c r="B1911" s="2">
        <v>219450</v>
      </c>
      <c r="C1911" s="2">
        <f>IF(ISNA(VLOOKUP(A1911,vlookup_b!A:B,2,FALSE)),0,(VLOOKUP(A1911,vlookup_b!A:B,2,FALSE)))</f>
        <v>219450</v>
      </c>
      <c r="D1911" s="2">
        <f>VLOOKUP(A1911,vlookup_b!C:D,2,FALSE)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x14ac:dyDescent="0.25">
      <c r="A1912" s="1" t="s">
        <v>1939</v>
      </c>
      <c r="B1912" s="2">
        <v>1424400</v>
      </c>
      <c r="C1912" s="2">
        <f>IF(ISNA(VLOOKUP(A1912,vlookup_b!A:B,2,FALSE)),0,(VLOOKUP(A1912,vlookup_b!A:B,2,FALSE)))</f>
        <v>1424400</v>
      </c>
      <c r="D1912" s="2">
        <f>VLOOKUP(A1912,vlookup_b!C:D,2,FALSE)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7" x14ac:dyDescent="0.25">
      <c r="A1913" s="1" t="s">
        <v>1940</v>
      </c>
      <c r="B1913" s="2">
        <v>395282</v>
      </c>
      <c r="C1913" s="2">
        <f>IF(ISNA(VLOOKUP(A1913,vlookup_b!A:B,2,FALSE)),0,(VLOOKUP(A1913,vlookup_b!A:B,2,FALSE)))</f>
        <v>395282</v>
      </c>
      <c r="D1913" s="2">
        <f>VLOOKUP(A1913,vlookup_b!C:D,2,FALSE)</f>
        <v>0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x14ac:dyDescent="0.25">
      <c r="A1914" s="1" t="s">
        <v>1941</v>
      </c>
      <c r="B1914" s="2">
        <v>271300</v>
      </c>
      <c r="C1914" s="2">
        <f>IF(ISNA(VLOOKUP(A1914,vlookup_b!A:B,2,FALSE)),0,(VLOOKUP(A1914,vlookup_b!A:B,2,FALSE)))</f>
        <v>271300</v>
      </c>
      <c r="D1914" s="2">
        <f>VLOOKUP(A1914,vlookup_b!C:D,2,FALSE)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x14ac:dyDescent="0.25">
      <c r="A1915" s="1" t="s">
        <v>1942</v>
      </c>
      <c r="B1915" s="2">
        <v>139014</v>
      </c>
      <c r="C1915" s="2">
        <f>IF(ISNA(VLOOKUP(A1915,vlookup_b!A:B,2,FALSE)),0,(VLOOKUP(A1915,vlookup_b!A:B,2,FALSE)))</f>
        <v>139014</v>
      </c>
      <c r="D1915" s="2">
        <f>VLOOKUP(A1915,vlookup_b!C:D,2,FALSE)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x14ac:dyDescent="0.25">
      <c r="A1916" s="1" t="s">
        <v>1943</v>
      </c>
      <c r="B1916" s="2">
        <v>182288</v>
      </c>
      <c r="C1916" s="2">
        <f>IF(ISNA(VLOOKUP(A1916,vlookup_b!A:B,2,FALSE)),0,(VLOOKUP(A1916,vlookup_b!A:B,2,FALSE)))</f>
        <v>182288</v>
      </c>
      <c r="D1916" s="2">
        <f>VLOOKUP(A1916,vlookup_b!C:D,2,FALSE)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x14ac:dyDescent="0.25">
      <c r="A1917" s="1" t="s">
        <v>1944</v>
      </c>
      <c r="B1917" s="2">
        <v>185622</v>
      </c>
      <c r="C1917" s="2">
        <f>IF(ISNA(VLOOKUP(A1917,vlookup_b!A:B,2,FALSE)),0,(VLOOKUP(A1917,vlookup_b!A:B,2,FALSE)))</f>
        <v>185622</v>
      </c>
      <c r="D1917" s="2">
        <f>VLOOKUP(A1917,vlookup_b!C:D,2,FALSE)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x14ac:dyDescent="0.25">
      <c r="A1918" s="1" t="s">
        <v>1945</v>
      </c>
      <c r="B1918" s="2">
        <v>222400</v>
      </c>
      <c r="C1918" s="2">
        <f>IF(ISNA(VLOOKUP(A1918,vlookup_b!A:B,2,FALSE)),0,(VLOOKUP(A1918,vlookup_b!A:B,2,FALSE)))</f>
        <v>222400</v>
      </c>
      <c r="D1918" s="2">
        <f>VLOOKUP(A1918,vlookup_b!C:D,2,FALSE)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x14ac:dyDescent="0.25">
      <c r="A1919" s="1" t="s">
        <v>1946</v>
      </c>
      <c r="B1919" s="2">
        <v>201383</v>
      </c>
      <c r="C1919" s="2">
        <f>IF(ISNA(VLOOKUP(A1919,vlookup_b!A:B,2,FALSE)),0,(VLOOKUP(A1919,vlookup_b!A:B,2,FALSE)))</f>
        <v>201383</v>
      </c>
      <c r="D1919" s="2">
        <f>VLOOKUP(A1919,vlookup_b!C:D,2,FALSE)</f>
        <v>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7" x14ac:dyDescent="0.25">
      <c r="A1920" s="1" t="s">
        <v>1947</v>
      </c>
      <c r="B1920" s="2">
        <v>147230</v>
      </c>
      <c r="C1920" s="2">
        <f>IF(ISNA(VLOOKUP(A1920,vlookup_b!A:B,2,FALSE)),0,(VLOOKUP(A1920,vlookup_b!A:B,2,FALSE)))</f>
        <v>147230</v>
      </c>
      <c r="D1920" s="2">
        <f>VLOOKUP(A1920,vlookup_b!C:D,2,FALSE)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x14ac:dyDescent="0.25">
      <c r="A1921" s="1" t="s">
        <v>1948</v>
      </c>
      <c r="B1921" s="2">
        <v>1624860</v>
      </c>
      <c r="C1921" s="2">
        <f>IF(ISNA(VLOOKUP(A1921,vlookup_b!A:B,2,FALSE)),0,(VLOOKUP(A1921,vlookup_b!A:B,2,FALSE)))</f>
        <v>1624860</v>
      </c>
      <c r="D1921" s="2">
        <f>VLOOKUP(A1921,vlookup_b!C:D,2,FALSE)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x14ac:dyDescent="0.25">
      <c r="A1922" s="1" t="s">
        <v>1949</v>
      </c>
      <c r="B1922" s="2">
        <v>816203</v>
      </c>
      <c r="C1922" s="2">
        <f>IF(ISNA(VLOOKUP(A1922,vlookup_b!A:B,2,FALSE)),0,(VLOOKUP(A1922,vlookup_b!A:B,2,FALSE)))</f>
        <v>816203</v>
      </c>
      <c r="D1922" s="2">
        <f>VLOOKUP(A1922,vlookup_b!C:D,2,FALSE)</f>
        <v>0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x14ac:dyDescent="0.25">
      <c r="A1923" s="1" t="s">
        <v>1950</v>
      </c>
      <c r="B1923" s="2">
        <v>397288</v>
      </c>
      <c r="C1923" s="2">
        <f>IF(ISNA(VLOOKUP(A1923,vlookup_b!A:B,2,FALSE)),0,(VLOOKUP(A1923,vlookup_b!A:B,2,FALSE)))</f>
        <v>397288</v>
      </c>
      <c r="D1923" s="2">
        <f>VLOOKUP(A1923,vlookup_b!C:D,2,FALSE)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x14ac:dyDescent="0.25">
      <c r="A1924" s="1" t="s">
        <v>1951</v>
      </c>
      <c r="B1924" s="2">
        <v>246883</v>
      </c>
      <c r="C1924" s="2">
        <f>IF(ISNA(VLOOKUP(A1924,vlookup_b!A:B,2,FALSE)),0,(VLOOKUP(A1924,vlookup_b!A:B,2,FALSE)))</f>
        <v>246883</v>
      </c>
      <c r="D1924" s="2">
        <f>VLOOKUP(A1924,vlookup_b!C:D,2,FALSE)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x14ac:dyDescent="0.25">
      <c r="A1925" s="1" t="s">
        <v>1952</v>
      </c>
      <c r="B1925" s="2">
        <v>515824</v>
      </c>
      <c r="C1925" s="2">
        <f>IF(ISNA(VLOOKUP(A1925,vlookup_b!A:B,2,FALSE)),0,(VLOOKUP(A1925,vlookup_b!A:B,2,FALSE)))</f>
        <v>515824</v>
      </c>
      <c r="D1925" s="2">
        <f>VLOOKUP(A1925,vlookup_b!C:D,2,FALSE)</f>
        <v>0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x14ac:dyDescent="0.25">
      <c r="A1926" s="1" t="s">
        <v>1953</v>
      </c>
      <c r="B1926" s="2">
        <v>289387</v>
      </c>
      <c r="C1926" s="2">
        <f>IF(ISNA(VLOOKUP(A1926,vlookup_b!A:B,2,FALSE)),0,(VLOOKUP(A1926,vlookup_b!A:B,2,FALSE)))</f>
        <v>289387</v>
      </c>
      <c r="D1926" s="2">
        <f>VLOOKUP(A1926,vlookup_b!C:D,2,FALSE)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x14ac:dyDescent="0.25">
      <c r="A1927" s="1" t="s">
        <v>1954</v>
      </c>
      <c r="B1927" s="2">
        <v>1444320</v>
      </c>
      <c r="C1927" s="2">
        <f>IF(ISNA(VLOOKUP(A1927,vlookup_b!A:B,2,FALSE)),0,(VLOOKUP(A1927,vlookup_b!A:B,2,FALSE)))</f>
        <v>1444320</v>
      </c>
      <c r="D1927" s="2">
        <f>VLOOKUP(A1927,vlookup_b!C:D,2,FALSE)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x14ac:dyDescent="0.25">
      <c r="A1928" s="1" t="s">
        <v>1955</v>
      </c>
      <c r="B1928" s="2">
        <v>646439</v>
      </c>
      <c r="C1928" s="2">
        <f>IF(ISNA(VLOOKUP(A1928,vlookup_b!A:B,2,FALSE)),0,(VLOOKUP(A1928,vlookup_b!A:B,2,FALSE)))</f>
        <v>646439</v>
      </c>
      <c r="D1928" s="2">
        <f>VLOOKUP(A1928,vlookup_b!C:D,2,FALSE)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x14ac:dyDescent="0.25">
      <c r="A1929" s="1" t="s">
        <v>1956</v>
      </c>
      <c r="B1929" s="2">
        <v>171800</v>
      </c>
      <c r="C1929" s="2">
        <f>IF(ISNA(VLOOKUP(A1929,vlookup_b!A:B,2,FALSE)),0,(VLOOKUP(A1929,vlookup_b!A:B,2,FALSE)))</f>
        <v>171800</v>
      </c>
      <c r="D1929" s="2">
        <f>VLOOKUP(A1929,vlookup_b!C:D,2,FALSE)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x14ac:dyDescent="0.25">
      <c r="A1930" s="1" t="s">
        <v>1957</v>
      </c>
      <c r="B1930" s="2">
        <v>146300</v>
      </c>
      <c r="C1930" s="2">
        <f>IF(ISNA(VLOOKUP(A1930,vlookup_b!A:B,2,FALSE)),0,(VLOOKUP(A1930,vlookup_b!A:B,2,FALSE)))</f>
        <v>146300</v>
      </c>
      <c r="D1930" s="2">
        <f>VLOOKUP(A1930,vlookup_b!C:D,2,FALSE)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x14ac:dyDescent="0.25">
      <c r="A1931" s="1" t="s">
        <v>1958</v>
      </c>
      <c r="B1931" s="2">
        <v>96784</v>
      </c>
      <c r="C1931" s="2">
        <f>IF(ISNA(VLOOKUP(A1931,vlookup_b!A:B,2,FALSE)),0,(VLOOKUP(A1931,vlookup_b!A:B,2,FALSE)))</f>
        <v>96784</v>
      </c>
      <c r="D1931" s="2">
        <f>VLOOKUP(A1931,vlookup_b!C:D,2,FALSE)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x14ac:dyDescent="0.25">
      <c r="A1932" s="1" t="s">
        <v>1959</v>
      </c>
      <c r="B1932" s="2">
        <v>276726</v>
      </c>
      <c r="C1932" s="2">
        <f>IF(ISNA(VLOOKUP(A1932,vlookup_b!A:B,2,FALSE)),0,(VLOOKUP(A1932,vlookup_b!A:B,2,FALSE)))</f>
        <v>276726</v>
      </c>
      <c r="D1932" s="2">
        <f>VLOOKUP(A1932,vlookup_b!C:D,2,FALSE)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x14ac:dyDescent="0.25">
      <c r="A1933" s="1" t="s">
        <v>1960</v>
      </c>
      <c r="B1933" s="2">
        <v>696783</v>
      </c>
      <c r="C1933" s="2">
        <f>IF(ISNA(VLOOKUP(A1933,vlookup_b!A:B,2,FALSE)),0,(VLOOKUP(A1933,vlookup_b!A:B,2,FALSE)))</f>
        <v>696783</v>
      </c>
      <c r="D1933" s="2">
        <f>VLOOKUP(A1933,vlookup_b!C:D,2,FALSE)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x14ac:dyDescent="0.25">
      <c r="A1934" s="1" t="s">
        <v>1961</v>
      </c>
      <c r="B1934" s="2">
        <v>628184</v>
      </c>
      <c r="C1934" s="2">
        <f>IF(ISNA(VLOOKUP(A1934,vlookup_b!A:B,2,FALSE)),0,(VLOOKUP(A1934,vlookup_b!A:B,2,FALSE)))</f>
        <v>628184</v>
      </c>
      <c r="D1934" s="2">
        <f>VLOOKUP(A1934,vlookup_b!C:D,2,FALSE)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x14ac:dyDescent="0.25">
      <c r="A1935" s="1" t="s">
        <v>1962</v>
      </c>
      <c r="B1935" s="2">
        <v>862977</v>
      </c>
      <c r="C1935" s="2">
        <f>IF(ISNA(VLOOKUP(A1935,vlookup_b!A:B,2,FALSE)),0,(VLOOKUP(A1935,vlookup_b!A:B,2,FALSE)))</f>
        <v>862977</v>
      </c>
      <c r="D1935" s="2">
        <f>VLOOKUP(A1935,vlookup_b!C:D,2,FALSE)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x14ac:dyDescent="0.25">
      <c r="A1936" s="1" t="s">
        <v>1963</v>
      </c>
      <c r="B1936" s="2">
        <v>190544</v>
      </c>
      <c r="C1936" s="2">
        <f>IF(ISNA(VLOOKUP(A1936,vlookup_b!A:B,2,FALSE)),0,(VLOOKUP(A1936,vlookup_b!A:B,2,FALSE)))</f>
        <v>190544</v>
      </c>
      <c r="D1936" s="2">
        <f>VLOOKUP(A1936,vlookup_b!C:D,2,FALSE)</f>
        <v>0</v>
      </c>
      <c r="E1936" s="2">
        <f t="shared" si="90"/>
        <v>0</v>
      </c>
      <c r="F1936" t="str">
        <f t="shared" si="91"/>
        <v>aman</v>
      </c>
      <c r="G1936" t="str">
        <f t="shared" si="92"/>
        <v>update</v>
      </c>
    </row>
    <row r="1937" spans="1:7" x14ac:dyDescent="0.25">
      <c r="A1937" s="1" t="s">
        <v>1964</v>
      </c>
      <c r="B1937" s="2">
        <v>161424</v>
      </c>
      <c r="C1937" s="2">
        <f>IF(ISNA(VLOOKUP(A1937,vlookup_b!A:B,2,FALSE)),0,(VLOOKUP(A1937,vlookup_b!A:B,2,FALSE)))</f>
        <v>161424</v>
      </c>
      <c r="D1937" s="2">
        <f>VLOOKUP(A1937,vlookup_b!C:D,2,FALSE)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x14ac:dyDescent="0.25">
      <c r="A1938" s="1" t="s">
        <v>1965</v>
      </c>
      <c r="B1938" s="2">
        <v>50000</v>
      </c>
      <c r="C1938" s="2">
        <f>IF(ISNA(VLOOKUP(A1938,vlookup_b!A:B,2,FALSE)),0,(VLOOKUP(A1938,vlookup_b!A:B,2,FALSE)))</f>
        <v>50000</v>
      </c>
      <c r="D1938" s="2">
        <f>VLOOKUP(A1938,vlookup_b!C:D,2,FALSE)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x14ac:dyDescent="0.25">
      <c r="A1939" s="1" t="s">
        <v>1966</v>
      </c>
      <c r="B1939" s="2">
        <v>59449</v>
      </c>
      <c r="C1939" s="2">
        <f>IF(ISNA(VLOOKUP(A1939,vlookup_b!A:B,2,FALSE)),0,(VLOOKUP(A1939,vlookup_b!A:B,2,FALSE)))</f>
        <v>59449</v>
      </c>
      <c r="D1939" s="2">
        <f>VLOOKUP(A1939,vlookup_b!C:D,2,FALSE)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x14ac:dyDescent="0.25">
      <c r="A1940" s="1" t="s">
        <v>1967</v>
      </c>
      <c r="B1940" s="2">
        <v>180867</v>
      </c>
      <c r="C1940" s="2">
        <f>IF(ISNA(VLOOKUP(A1940,vlookup_b!A:B,2,FALSE)),0,(VLOOKUP(A1940,vlookup_b!A:B,2,FALSE)))</f>
        <v>180867</v>
      </c>
      <c r="D1940" s="2">
        <f>VLOOKUP(A1940,vlookup_b!C:D,2,FALSE)</f>
        <v>0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x14ac:dyDescent="0.25">
      <c r="A1941" s="1" t="s">
        <v>1968</v>
      </c>
      <c r="B1941" s="2">
        <v>1168200</v>
      </c>
      <c r="C1941" s="2">
        <f>IF(ISNA(VLOOKUP(A1941,vlookup_b!A:B,2,FALSE)),0,(VLOOKUP(A1941,vlookup_b!A:B,2,FALSE)))</f>
        <v>1168200</v>
      </c>
      <c r="D1941" s="2">
        <f>VLOOKUP(A1941,vlookup_b!C:D,2,FALSE)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x14ac:dyDescent="0.25">
      <c r="A1942" s="1" t="s">
        <v>1969</v>
      </c>
      <c r="B1942" s="2">
        <v>688510</v>
      </c>
      <c r="C1942" s="2">
        <f>IF(ISNA(VLOOKUP(A1942,vlookup_b!A:B,2,FALSE)),0,(VLOOKUP(A1942,vlookup_b!A:B,2,FALSE)))</f>
        <v>688510</v>
      </c>
      <c r="D1942" s="2">
        <f>VLOOKUP(A1942,vlookup_b!C:D,2,FALSE)</f>
        <v>0</v>
      </c>
      <c r="E1942" s="2">
        <f t="shared" si="90"/>
        <v>0</v>
      </c>
      <c r="F1942" t="str">
        <f t="shared" si="91"/>
        <v>aman</v>
      </c>
      <c r="G1942" t="str">
        <f t="shared" si="92"/>
        <v>update</v>
      </c>
    </row>
    <row r="1943" spans="1:7" x14ac:dyDescent="0.25">
      <c r="A1943" s="1" t="s">
        <v>1970</v>
      </c>
      <c r="B1943" s="2">
        <v>589520</v>
      </c>
      <c r="C1943" s="2">
        <f>IF(ISNA(VLOOKUP(A1943,vlookup_b!A:B,2,FALSE)),0,(VLOOKUP(A1943,vlookup_b!A:B,2,FALSE)))</f>
        <v>589520</v>
      </c>
      <c r="D1943" s="2">
        <f>VLOOKUP(A1943,vlookup_b!C:D,2,FALSE)</f>
        <v>0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x14ac:dyDescent="0.25">
      <c r="A1944" s="1" t="s">
        <v>1971</v>
      </c>
      <c r="B1944" s="2">
        <v>235127</v>
      </c>
      <c r="C1944" s="2">
        <f>IF(ISNA(VLOOKUP(A1944,vlookup_b!A:B,2,FALSE)),0,(VLOOKUP(A1944,vlookup_b!A:B,2,FALSE)))</f>
        <v>235127</v>
      </c>
      <c r="D1944" s="2">
        <f>VLOOKUP(A1944,vlookup_b!C:D,2,FALSE)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x14ac:dyDescent="0.25">
      <c r="A1945" s="1" t="s">
        <v>1972</v>
      </c>
      <c r="B1945" s="2">
        <v>447876</v>
      </c>
      <c r="C1945" s="2">
        <f>IF(ISNA(VLOOKUP(A1945,vlookup_b!A:B,2,FALSE)),0,(VLOOKUP(A1945,vlookup_b!A:B,2,FALSE)))</f>
        <v>447876</v>
      </c>
      <c r="D1945" s="2">
        <f>VLOOKUP(A1945,vlookup_b!C:D,2,FALSE)</f>
        <v>0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x14ac:dyDescent="0.25">
      <c r="A1946" s="1" t="s">
        <v>1973</v>
      </c>
      <c r="B1946" s="2">
        <v>417040</v>
      </c>
      <c r="C1946" s="2">
        <f>IF(ISNA(VLOOKUP(A1946,vlookup_b!A:B,2,FALSE)),0,(VLOOKUP(A1946,vlookup_b!A:B,2,FALSE)))</f>
        <v>417040</v>
      </c>
      <c r="D1946" s="2">
        <f>VLOOKUP(A1946,vlookup_b!C:D,2,FALSE)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x14ac:dyDescent="0.25">
      <c r="A1947" s="1" t="s">
        <v>1974</v>
      </c>
      <c r="B1947" s="2">
        <v>1168200</v>
      </c>
      <c r="C1947" s="2">
        <f>IF(ISNA(VLOOKUP(A1947,vlookup_b!A:B,2,FALSE)),0,(VLOOKUP(A1947,vlookup_b!A:B,2,FALSE)))</f>
        <v>1168200</v>
      </c>
      <c r="D1947" s="2">
        <f>VLOOKUP(A1947,vlookup_b!C:D,2,FALSE)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x14ac:dyDescent="0.25">
      <c r="A1948" s="1" t="s">
        <v>1975</v>
      </c>
      <c r="B1948" s="2">
        <v>430704</v>
      </c>
      <c r="C1948" s="2">
        <f>IF(ISNA(VLOOKUP(A1948,vlookup_b!A:B,2,FALSE)),0,(VLOOKUP(A1948,vlookup_b!A:B,2,FALSE)))</f>
        <v>430704</v>
      </c>
      <c r="D1948" s="2">
        <f>VLOOKUP(A1948,vlookup_b!C:D,2,FALSE)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x14ac:dyDescent="0.25">
      <c r="A1949" s="1" t="s">
        <v>1976</v>
      </c>
      <c r="B1949" s="2">
        <v>308677</v>
      </c>
      <c r="C1949" s="2">
        <f>IF(ISNA(VLOOKUP(A1949,vlookup_b!A:B,2,FALSE)),0,(VLOOKUP(A1949,vlookup_b!A:B,2,FALSE)))</f>
        <v>308677</v>
      </c>
      <c r="D1949" s="2">
        <f>VLOOKUP(A1949,vlookup_b!C:D,2,FALSE)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x14ac:dyDescent="0.25">
      <c r="A1950" s="1" t="s">
        <v>1977</v>
      </c>
      <c r="B1950" s="2">
        <v>595200</v>
      </c>
      <c r="C1950" s="2">
        <f>IF(ISNA(VLOOKUP(A1950,vlookup_b!A:B,2,FALSE)),0,(VLOOKUP(A1950,vlookup_b!A:B,2,FALSE)))</f>
        <v>595200</v>
      </c>
      <c r="D1950" s="2">
        <f>VLOOKUP(A1950,vlookup_b!C:D,2,FALSE)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x14ac:dyDescent="0.25">
      <c r="A1951" s="1" t="s">
        <v>1978</v>
      </c>
      <c r="B1951" s="2">
        <v>1168200</v>
      </c>
      <c r="C1951" s="2">
        <f>IF(ISNA(VLOOKUP(A1951,vlookup_b!A:B,2,FALSE)),0,(VLOOKUP(A1951,vlookup_b!A:B,2,FALSE)))</f>
        <v>1168200</v>
      </c>
      <c r="D1951" s="2">
        <f>VLOOKUP(A1951,vlookup_b!C:D,2,FALSE)</f>
        <v>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x14ac:dyDescent="0.25">
      <c r="A1952" s="1" t="s">
        <v>1979</v>
      </c>
      <c r="B1952" s="2">
        <v>125312</v>
      </c>
      <c r="C1952" s="2">
        <f>IF(ISNA(VLOOKUP(A1952,vlookup_b!A:B,2,FALSE)),0,(VLOOKUP(A1952,vlookup_b!A:B,2,FALSE)))</f>
        <v>125312</v>
      </c>
      <c r="D1952" s="2">
        <f>VLOOKUP(A1952,vlookup_b!C:D,2,FALSE)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x14ac:dyDescent="0.25">
      <c r="A1953" s="1" t="s">
        <v>1980</v>
      </c>
      <c r="B1953" s="2">
        <v>323600</v>
      </c>
      <c r="C1953" s="2">
        <f>IF(ISNA(VLOOKUP(A1953,vlookup_b!A:B,2,FALSE)),0,(VLOOKUP(A1953,vlookup_b!A:B,2,FALSE)))</f>
        <v>323600</v>
      </c>
      <c r="D1953" s="2">
        <f>VLOOKUP(A1953,vlookup_b!C:D,2,FALSE)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x14ac:dyDescent="0.25">
      <c r="A1954" s="1" t="s">
        <v>1981</v>
      </c>
      <c r="B1954" s="2">
        <v>246883</v>
      </c>
      <c r="C1954" s="2">
        <f>IF(ISNA(VLOOKUP(A1954,vlookup_b!A:B,2,FALSE)),0,(VLOOKUP(A1954,vlookup_b!A:B,2,FALSE)))</f>
        <v>246883</v>
      </c>
      <c r="D1954" s="2">
        <f>VLOOKUP(A1954,vlookup_b!C:D,2,FALSE)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x14ac:dyDescent="0.25">
      <c r="A1955" s="1" t="s">
        <v>1982</v>
      </c>
      <c r="B1955" s="2">
        <v>1052300</v>
      </c>
      <c r="C1955" s="2">
        <f>IF(ISNA(VLOOKUP(A1955,vlookup_b!A:B,2,FALSE)),0,(VLOOKUP(A1955,vlookup_b!A:B,2,FALSE)))</f>
        <v>1052300</v>
      </c>
      <c r="D1955" s="2">
        <f>VLOOKUP(A1955,vlookup_b!C:D,2,FALSE)</f>
        <v>0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x14ac:dyDescent="0.25">
      <c r="A1956" s="1" t="s">
        <v>1983</v>
      </c>
      <c r="B1956" s="2">
        <v>385762</v>
      </c>
      <c r="C1956" s="2">
        <f>IF(ISNA(VLOOKUP(A1956,vlookup_b!A:B,2,FALSE)),0,(VLOOKUP(A1956,vlookup_b!A:B,2,FALSE)))</f>
        <v>385762</v>
      </c>
      <c r="D1956" s="2">
        <f>VLOOKUP(A1956,vlookup_b!C:D,2,FALSE)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x14ac:dyDescent="0.25">
      <c r="A1957" s="1" t="s">
        <v>1984</v>
      </c>
      <c r="B1957" s="2">
        <v>1010490</v>
      </c>
      <c r="C1957" s="2">
        <f>IF(ISNA(VLOOKUP(A1957,vlookup_b!A:B,2,FALSE)),0,(VLOOKUP(A1957,vlookup_b!A:B,2,FALSE)))</f>
        <v>1010490</v>
      </c>
      <c r="D1957" s="2">
        <f>VLOOKUP(A1957,vlookup_b!C:D,2,FALSE)</f>
        <v>0</v>
      </c>
      <c r="E1957" s="2">
        <f t="shared" si="90"/>
        <v>0</v>
      </c>
      <c r="F1957" t="str">
        <f t="shared" si="91"/>
        <v>aman</v>
      </c>
      <c r="G1957" t="str">
        <f t="shared" si="92"/>
        <v>update</v>
      </c>
    </row>
    <row r="1958" spans="1:7" x14ac:dyDescent="0.25">
      <c r="A1958" s="1" t="s">
        <v>1985</v>
      </c>
      <c r="B1958" s="2">
        <v>309304</v>
      </c>
      <c r="C1958" s="2">
        <f>IF(ISNA(VLOOKUP(A1958,vlookup_b!A:B,2,FALSE)),0,(VLOOKUP(A1958,vlookup_b!A:B,2,FALSE)))</f>
        <v>309304</v>
      </c>
      <c r="D1958" s="2">
        <f>VLOOKUP(A1958,vlookup_b!C:D,2,FALSE)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x14ac:dyDescent="0.25">
      <c r="A1959" s="1" t="s">
        <v>1986</v>
      </c>
      <c r="B1959" s="2">
        <v>401114</v>
      </c>
      <c r="C1959" s="2">
        <f>IF(ISNA(VLOOKUP(A1959,vlookup_b!A:B,2,FALSE)),0,(VLOOKUP(A1959,vlookup_b!A:B,2,FALSE)))</f>
        <v>401114</v>
      </c>
      <c r="D1959" s="2">
        <f>VLOOKUP(A1959,vlookup_b!C:D,2,FALSE)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x14ac:dyDescent="0.25">
      <c r="A1960" s="1" t="s">
        <v>1987</v>
      </c>
      <c r="B1960" s="2">
        <v>451794</v>
      </c>
      <c r="C1960" s="2">
        <f>IF(ISNA(VLOOKUP(A1960,vlookup_b!A:B,2,FALSE)),0,(VLOOKUP(A1960,vlookup_b!A:B,2,FALSE)))</f>
        <v>451794</v>
      </c>
      <c r="D1960" s="2">
        <f>VLOOKUP(A1960,vlookup_b!C:D,2,FALSE)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x14ac:dyDescent="0.25">
      <c r="A1961" s="1" t="s">
        <v>1988</v>
      </c>
      <c r="B1961" s="2">
        <v>402287</v>
      </c>
      <c r="C1961" s="2">
        <f>IF(ISNA(VLOOKUP(A1961,vlookup_b!A:B,2,FALSE)),0,(VLOOKUP(A1961,vlookup_b!A:B,2,FALSE)))</f>
        <v>402287</v>
      </c>
      <c r="D1961" s="2">
        <f>VLOOKUP(A1961,vlookup_b!C:D,2,FALSE)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x14ac:dyDescent="0.25">
      <c r="A1962" s="1" t="s">
        <v>1989</v>
      </c>
      <c r="B1962" s="2">
        <v>667961</v>
      </c>
      <c r="C1962" s="2">
        <f>IF(ISNA(VLOOKUP(A1962,vlookup_b!A:B,2,FALSE)),0,(VLOOKUP(A1962,vlookup_b!A:B,2,FALSE)))</f>
        <v>667961</v>
      </c>
      <c r="D1962" s="2">
        <f>VLOOKUP(A1962,vlookup_b!C:D,2,FALSE)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x14ac:dyDescent="0.25">
      <c r="A1963" s="1" t="s">
        <v>1990</v>
      </c>
      <c r="B1963" s="2">
        <v>68250</v>
      </c>
      <c r="C1963" s="2">
        <f>IF(ISNA(VLOOKUP(A1963,vlookup_b!A:B,2,FALSE)),0,(VLOOKUP(A1963,vlookup_b!A:B,2,FALSE)))</f>
        <v>68250</v>
      </c>
      <c r="D1963" s="2">
        <f>VLOOKUP(A1963,vlookup_b!C:D,2,FALSE)</f>
        <v>0</v>
      </c>
      <c r="E1963" s="2">
        <f t="shared" si="90"/>
        <v>0</v>
      </c>
      <c r="F1963" t="str">
        <f t="shared" si="91"/>
        <v>aman</v>
      </c>
      <c r="G1963" t="str">
        <f t="shared" si="92"/>
        <v>update</v>
      </c>
    </row>
    <row r="1964" spans="1:7" x14ac:dyDescent="0.25">
      <c r="A1964" s="1" t="s">
        <v>1991</v>
      </c>
      <c r="B1964" s="2">
        <v>1178820</v>
      </c>
      <c r="C1964" s="2">
        <f>IF(ISNA(VLOOKUP(A1964,vlookup_b!A:B,2,FALSE)),0,(VLOOKUP(A1964,vlookup_b!A:B,2,FALSE)))</f>
        <v>1178820</v>
      </c>
      <c r="D1964" s="2">
        <f>VLOOKUP(A1964,vlookup_b!C:D,2,FALSE)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x14ac:dyDescent="0.25">
      <c r="A1965" s="1" t="s">
        <v>1992</v>
      </c>
      <c r="B1965" s="2">
        <v>222400</v>
      </c>
      <c r="C1965" s="2">
        <f>IF(ISNA(VLOOKUP(A1965,vlookup_b!A:B,2,FALSE)),0,(VLOOKUP(A1965,vlookup_b!A:B,2,FALSE)))</f>
        <v>222400</v>
      </c>
      <c r="D1965" s="2">
        <f>VLOOKUP(A1965,vlookup_b!C:D,2,FALSE)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x14ac:dyDescent="0.25">
      <c r="A1966" s="1" t="s">
        <v>1993</v>
      </c>
      <c r="B1966" s="2">
        <v>481046</v>
      </c>
      <c r="C1966" s="2">
        <f>IF(ISNA(VLOOKUP(A1966,vlookup_b!A:B,2,FALSE)),0,(VLOOKUP(A1966,vlookup_b!A:B,2,FALSE)))</f>
        <v>481046</v>
      </c>
      <c r="D1966" s="2">
        <f>VLOOKUP(A1966,vlookup_b!C:D,2,FALSE)</f>
        <v>0</v>
      </c>
      <c r="E1966" s="2">
        <f t="shared" si="90"/>
        <v>0</v>
      </c>
      <c r="F1966" t="str">
        <f t="shared" si="91"/>
        <v>aman</v>
      </c>
      <c r="G1966" t="str">
        <f t="shared" si="92"/>
        <v>update</v>
      </c>
    </row>
    <row r="1967" spans="1:7" x14ac:dyDescent="0.25">
      <c r="A1967" s="1" t="s">
        <v>1994</v>
      </c>
      <c r="B1967" s="2">
        <v>46863</v>
      </c>
      <c r="C1967" s="2">
        <f>IF(ISNA(VLOOKUP(A1967,vlookup_b!A:B,2,FALSE)),0,(VLOOKUP(A1967,vlookup_b!A:B,2,FALSE)))</f>
        <v>46863</v>
      </c>
      <c r="D1967" s="2">
        <f>VLOOKUP(A1967,vlookup_b!C:D,2,FALSE)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x14ac:dyDescent="0.25">
      <c r="A1968" s="1" t="s">
        <v>1995</v>
      </c>
      <c r="B1968" s="2">
        <v>630684</v>
      </c>
      <c r="C1968" s="2">
        <f>IF(ISNA(VLOOKUP(A1968,vlookup_b!A:B,2,FALSE)),0,(VLOOKUP(A1968,vlookup_b!A:B,2,FALSE)))</f>
        <v>630684</v>
      </c>
      <c r="D1968" s="2">
        <f>VLOOKUP(A1968,vlookup_b!C:D,2,FALSE)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x14ac:dyDescent="0.25">
      <c r="A1969" s="1" t="s">
        <v>1996</v>
      </c>
      <c r="B1969" s="2">
        <v>432201</v>
      </c>
      <c r="C1969" s="2">
        <f>IF(ISNA(VLOOKUP(A1969,vlookup_b!A:B,2,FALSE)),0,(VLOOKUP(A1969,vlookup_b!A:B,2,FALSE)))</f>
        <v>432201</v>
      </c>
      <c r="D1969" s="2">
        <f>VLOOKUP(A1969,vlookup_b!C:D,2,FALSE)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x14ac:dyDescent="0.25">
      <c r="A1970" s="1" t="s">
        <v>1997</v>
      </c>
      <c r="B1970" s="2">
        <v>157794</v>
      </c>
      <c r="C1970" s="2">
        <f>IF(ISNA(VLOOKUP(A1970,vlookup_b!A:B,2,FALSE)),0,(VLOOKUP(A1970,vlookup_b!A:B,2,FALSE)))</f>
        <v>157794</v>
      </c>
      <c r="D1970" s="2">
        <f>VLOOKUP(A1970,vlookup_b!C:D,2,FALSE)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x14ac:dyDescent="0.25">
      <c r="A1971" s="1" t="s">
        <v>1998</v>
      </c>
      <c r="B1971" s="2">
        <v>200000</v>
      </c>
      <c r="C1971" s="2">
        <f>IF(ISNA(VLOOKUP(A1971,vlookup_b!A:B,2,FALSE)),0,(VLOOKUP(A1971,vlookup_b!A:B,2,FALSE)))</f>
        <v>200000</v>
      </c>
      <c r="D1971" s="2">
        <f>VLOOKUP(A1971,vlookup_b!C:D,2,FALSE)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x14ac:dyDescent="0.25">
      <c r="A1972" s="1" t="s">
        <v>1999</v>
      </c>
      <c r="B1972" s="2">
        <v>827511</v>
      </c>
      <c r="C1972" s="2">
        <f>IF(ISNA(VLOOKUP(A1972,vlookup_b!A:B,2,FALSE)),0,(VLOOKUP(A1972,vlookup_b!A:B,2,FALSE)))</f>
        <v>827511</v>
      </c>
      <c r="D1972" s="2">
        <f>VLOOKUP(A1972,vlookup_b!C:D,2,FALSE)</f>
        <v>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x14ac:dyDescent="0.25">
      <c r="A1973" s="1" t="s">
        <v>2000</v>
      </c>
      <c r="B1973" s="2">
        <v>191145</v>
      </c>
      <c r="C1973" s="2">
        <f>IF(ISNA(VLOOKUP(A1973,vlookup_b!A:B,2,FALSE)),0,(VLOOKUP(A1973,vlookup_b!A:B,2,FALSE)))</f>
        <v>191145</v>
      </c>
      <c r="D1973" s="2">
        <f>VLOOKUP(A1973,vlookup_b!C:D,2,FALSE)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x14ac:dyDescent="0.25">
      <c r="A1974" s="1" t="s">
        <v>2001</v>
      </c>
      <c r="B1974" s="2">
        <v>429301</v>
      </c>
      <c r="C1974" s="2">
        <f>IF(ISNA(VLOOKUP(A1974,vlookup_b!A:B,2,FALSE)),0,(VLOOKUP(A1974,vlookup_b!A:B,2,FALSE)))</f>
        <v>429301</v>
      </c>
      <c r="D1974" s="2">
        <f>VLOOKUP(A1974,vlookup_b!C:D,2,FALSE)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x14ac:dyDescent="0.25">
      <c r="A1975" s="1" t="s">
        <v>2002</v>
      </c>
      <c r="B1975" s="2">
        <v>62656</v>
      </c>
      <c r="C1975" s="2">
        <f>IF(ISNA(VLOOKUP(A1975,vlookup_b!A:B,2,FALSE)),0,(VLOOKUP(A1975,vlookup_b!A:B,2,FALSE)))</f>
        <v>62656</v>
      </c>
      <c r="D1975" s="2">
        <f>VLOOKUP(A1975,vlookup_b!C:D,2,FALSE)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x14ac:dyDescent="0.25">
      <c r="A1976" s="1" t="s">
        <v>2003</v>
      </c>
      <c r="B1976" s="2">
        <v>628230</v>
      </c>
      <c r="C1976" s="2">
        <f>IF(ISNA(VLOOKUP(A1976,vlookup_b!A:B,2,FALSE)),0,(VLOOKUP(A1976,vlookup_b!A:B,2,FALSE)))</f>
        <v>628230</v>
      </c>
      <c r="D1976" s="2">
        <f>VLOOKUP(A1976,vlookup_b!C:D,2,FALSE)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x14ac:dyDescent="0.25">
      <c r="A1977" s="1" t="s">
        <v>2004</v>
      </c>
      <c r="B1977" s="2">
        <v>200762</v>
      </c>
      <c r="C1977" s="2">
        <f>IF(ISNA(VLOOKUP(A1977,vlookup_b!A:B,2,FALSE)),0,(VLOOKUP(A1977,vlookup_b!A:B,2,FALSE)))</f>
        <v>200762</v>
      </c>
      <c r="D1977" s="2">
        <f>VLOOKUP(A1977,vlookup_b!C:D,2,FALSE)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x14ac:dyDescent="0.25">
      <c r="A1978" s="1" t="s">
        <v>2005</v>
      </c>
      <c r="B1978" s="2">
        <v>573997</v>
      </c>
      <c r="C1978" s="2">
        <f>IF(ISNA(VLOOKUP(A1978,vlookup_b!A:B,2,FALSE)),0,(VLOOKUP(A1978,vlookup_b!A:B,2,FALSE)))</f>
        <v>573997</v>
      </c>
      <c r="D1978" s="2">
        <f>VLOOKUP(A1978,vlookup_b!C:D,2,FALSE)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x14ac:dyDescent="0.25">
      <c r="A1979" s="1" t="s">
        <v>2006</v>
      </c>
      <c r="B1979" s="2">
        <v>417778</v>
      </c>
      <c r="C1979" s="2">
        <f>IF(ISNA(VLOOKUP(A1979,vlookup_b!A:B,2,FALSE)),0,(VLOOKUP(A1979,vlookup_b!A:B,2,FALSE)))</f>
        <v>417778</v>
      </c>
      <c r="D1979" s="2">
        <f>VLOOKUP(A1979,vlookup_b!C:D,2,FALSE)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x14ac:dyDescent="0.25">
      <c r="A1980" s="1" t="s">
        <v>2007</v>
      </c>
      <c r="B1980" s="2">
        <v>536225</v>
      </c>
      <c r="C1980" s="2">
        <f>IF(ISNA(VLOOKUP(A1980,vlookup_b!A:B,2,FALSE)),0,(VLOOKUP(A1980,vlookup_b!A:B,2,FALSE)))</f>
        <v>536225</v>
      </c>
      <c r="D1980" s="2">
        <f>VLOOKUP(A1980,vlookup_b!C:D,2,FALSE)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x14ac:dyDescent="0.25">
      <c r="A1981" s="1" t="s">
        <v>2008</v>
      </c>
      <c r="B1981" s="2">
        <v>401054</v>
      </c>
      <c r="C1981" s="2">
        <f>IF(ISNA(VLOOKUP(A1981,vlookup_b!A:B,2,FALSE)),0,(VLOOKUP(A1981,vlookup_b!A:B,2,FALSE)))</f>
        <v>401054</v>
      </c>
      <c r="D1981" s="2">
        <f>VLOOKUP(A1981,vlookup_b!C:D,2,FALSE)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x14ac:dyDescent="0.25">
      <c r="A1982" s="1" t="s">
        <v>2009</v>
      </c>
      <c r="B1982" s="2">
        <v>63755</v>
      </c>
      <c r="C1982" s="2">
        <f>IF(ISNA(VLOOKUP(A1982,vlookup_b!A:B,2,FALSE)),0,(VLOOKUP(A1982,vlookup_b!A:B,2,FALSE)))</f>
        <v>63755</v>
      </c>
      <c r="D1982" s="2">
        <f>VLOOKUP(A1982,vlookup_b!C:D,2,FALSE)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x14ac:dyDescent="0.25">
      <c r="A1983" s="1" t="s">
        <v>2010</v>
      </c>
      <c r="B1983" s="2">
        <v>474383</v>
      </c>
      <c r="C1983" s="2">
        <f>IF(ISNA(VLOOKUP(A1983,vlookup_b!A:B,2,FALSE)),0,(VLOOKUP(A1983,vlookup_b!A:B,2,FALSE)))</f>
        <v>474383</v>
      </c>
      <c r="D1983" s="2">
        <f>VLOOKUP(A1983,vlookup_b!C:D,2,FALSE)</f>
        <v>0</v>
      </c>
      <c r="E1983" s="2">
        <f t="shared" si="90"/>
        <v>0</v>
      </c>
      <c r="F1983" t="str">
        <f t="shared" si="91"/>
        <v>aman</v>
      </c>
      <c r="G1983" t="str">
        <f t="shared" si="92"/>
        <v>update</v>
      </c>
    </row>
    <row r="1984" spans="1:7" x14ac:dyDescent="0.25">
      <c r="A1984" s="1" t="s">
        <v>2011</v>
      </c>
      <c r="B1984" s="2">
        <v>82897</v>
      </c>
      <c r="C1984" s="2">
        <f>IF(ISNA(VLOOKUP(A1984,vlookup_b!A:B,2,FALSE)),0,(VLOOKUP(A1984,vlookup_b!A:B,2,FALSE)))</f>
        <v>82897</v>
      </c>
      <c r="D1984" s="2">
        <f>VLOOKUP(A1984,vlookup_b!C:D,2,FALSE)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x14ac:dyDescent="0.25">
      <c r="A1985" s="1" t="s">
        <v>2012</v>
      </c>
      <c r="B1985" s="2">
        <v>673347</v>
      </c>
      <c r="C1985" s="2">
        <f>IF(ISNA(VLOOKUP(A1985,vlookup_b!A:B,2,FALSE)),0,(VLOOKUP(A1985,vlookup_b!A:B,2,FALSE)))</f>
        <v>673347</v>
      </c>
      <c r="D1985" s="2">
        <f>VLOOKUP(A1985,vlookup_b!C:D,2,FALSE)</f>
        <v>0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x14ac:dyDescent="0.25">
      <c r="A1986" s="1" t="s">
        <v>2013</v>
      </c>
      <c r="B1986" s="2">
        <v>1449630</v>
      </c>
      <c r="C1986" s="2">
        <f>IF(ISNA(VLOOKUP(A1986,vlookup_b!A:B,2,FALSE)),0,(VLOOKUP(A1986,vlookup_b!A:B,2,FALSE)))</f>
        <v>1449630</v>
      </c>
      <c r="D1986" s="2">
        <f>VLOOKUP(A1986,vlookup_b!C:D,2,FALSE)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x14ac:dyDescent="0.25">
      <c r="A1987" s="1" t="s">
        <v>2014</v>
      </c>
      <c r="B1987" s="2">
        <v>1027062</v>
      </c>
      <c r="C1987" s="2">
        <f>IF(ISNA(VLOOKUP(A1987,vlookup_b!A:B,2,FALSE)),0,(VLOOKUP(A1987,vlookup_b!A:B,2,FALSE)))</f>
        <v>1027062</v>
      </c>
      <c r="D1987" s="2">
        <f>VLOOKUP(A1987,vlookup_b!C:D,2,FALSE)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x14ac:dyDescent="0.25">
      <c r="A1988" s="1" t="s">
        <v>2015</v>
      </c>
      <c r="B1988" s="2">
        <v>195067</v>
      </c>
      <c r="C1988" s="2">
        <f>IF(ISNA(VLOOKUP(A1988,vlookup_b!A:B,2,FALSE)),0,(VLOOKUP(A1988,vlookup_b!A:B,2,FALSE)))</f>
        <v>195067</v>
      </c>
      <c r="D1988" s="2">
        <f>VLOOKUP(A1988,vlookup_b!C:D,2,FALSE)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x14ac:dyDescent="0.25">
      <c r="A1989" s="1" t="s">
        <v>2016</v>
      </c>
      <c r="B1989" s="2">
        <v>1580372</v>
      </c>
      <c r="C1989" s="2">
        <f>IF(ISNA(VLOOKUP(A1989,vlookup_b!A:B,2,FALSE)),0,(VLOOKUP(A1989,vlookup_b!A:B,2,FALSE)))</f>
        <v>1580372</v>
      </c>
      <c r="D1989" s="2">
        <f>VLOOKUP(A1989,vlookup_b!C:D,2,FALSE)</f>
        <v>0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x14ac:dyDescent="0.25">
      <c r="A1990" s="1" t="s">
        <v>2017</v>
      </c>
      <c r="B1990" s="2">
        <v>14630</v>
      </c>
      <c r="C1990" s="2">
        <f>IF(ISNA(VLOOKUP(A1990,vlookup_b!A:B,2,FALSE)),0,(VLOOKUP(A1990,vlookup_b!A:B,2,FALSE)))</f>
        <v>14630</v>
      </c>
      <c r="D1990" s="2">
        <f>VLOOKUP(A1990,vlookup_b!C:D,2,FALSE)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x14ac:dyDescent="0.25">
      <c r="A1991" s="1" t="s">
        <v>2018</v>
      </c>
      <c r="B1991" s="2">
        <v>235127</v>
      </c>
      <c r="C1991" s="2">
        <f>IF(ISNA(VLOOKUP(A1991,vlookup_b!A:B,2,FALSE)),0,(VLOOKUP(A1991,vlookup_b!A:B,2,FALSE)))</f>
        <v>235127</v>
      </c>
      <c r="D1991" s="2">
        <f>VLOOKUP(A1991,vlookup_b!C:D,2,FALSE)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x14ac:dyDescent="0.25">
      <c r="A1992" s="1" t="s">
        <v>2019</v>
      </c>
      <c r="B1992" s="2">
        <v>171800</v>
      </c>
      <c r="C1992" s="2">
        <f>IF(ISNA(VLOOKUP(A1992,vlookup_b!A:B,2,FALSE)),0,(VLOOKUP(A1992,vlookup_b!A:B,2,FALSE)))</f>
        <v>171800</v>
      </c>
      <c r="D1992" s="2">
        <f>VLOOKUP(A1992,vlookup_b!C:D,2,FALSE)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x14ac:dyDescent="0.25">
      <c r="A1993" s="1" t="s">
        <v>2020</v>
      </c>
      <c r="B1993" s="2">
        <v>1005870</v>
      </c>
      <c r="C1993" s="2">
        <f>IF(ISNA(VLOOKUP(A1993,vlookup_b!A:B,2,FALSE)),0,(VLOOKUP(A1993,vlookup_b!A:B,2,FALSE)))</f>
        <v>1005870</v>
      </c>
      <c r="D1993" s="2">
        <f>VLOOKUP(A1993,vlookup_b!C:D,2,FALSE)</f>
        <v>0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x14ac:dyDescent="0.25">
      <c r="A1994" s="1" t="s">
        <v>2021</v>
      </c>
      <c r="B1994" s="2">
        <v>772334</v>
      </c>
      <c r="C1994" s="2">
        <f>IF(ISNA(VLOOKUP(A1994,vlookup_b!A:B,2,FALSE)),0,(VLOOKUP(A1994,vlookup_b!A:B,2,FALSE)))</f>
        <v>772334</v>
      </c>
      <c r="D1994" s="2">
        <f>VLOOKUP(A1994,vlookup_b!C:D,2,FALSE)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x14ac:dyDescent="0.25">
      <c r="A1995" s="1" t="s">
        <v>2022</v>
      </c>
      <c r="B1995" s="2">
        <v>150374</v>
      </c>
      <c r="C1995" s="2">
        <f>IF(ISNA(VLOOKUP(A1995,vlookup_b!A:B,2,FALSE)),0,(VLOOKUP(A1995,vlookup_b!A:B,2,FALSE)))</f>
        <v>150374</v>
      </c>
      <c r="D1995" s="2">
        <f>VLOOKUP(A1995,vlookup_b!C:D,2,FALSE)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x14ac:dyDescent="0.25">
      <c r="A1996" s="1" t="s">
        <v>2023</v>
      </c>
      <c r="B1996" s="2">
        <v>137843</v>
      </c>
      <c r="C1996" s="2">
        <f>IF(ISNA(VLOOKUP(A1996,vlookup_b!A:B,2,FALSE)),0,(VLOOKUP(A1996,vlookup_b!A:B,2,FALSE)))</f>
        <v>137843</v>
      </c>
      <c r="D1996" s="2">
        <f>VLOOKUP(A1996,vlookup_b!C:D,2,FALSE)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x14ac:dyDescent="0.25">
      <c r="A1997" s="1" t="s">
        <v>2024</v>
      </c>
      <c r="B1997" s="2">
        <v>521300</v>
      </c>
      <c r="C1997" s="2">
        <f>IF(ISNA(VLOOKUP(A1997,vlookup_b!A:B,2,FALSE)),0,(VLOOKUP(A1997,vlookup_b!A:B,2,FALSE)))</f>
        <v>521300</v>
      </c>
      <c r="D1997" s="2">
        <f>VLOOKUP(A1997,vlookup_b!C:D,2,FALSE)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x14ac:dyDescent="0.25">
      <c r="A1998" s="1" t="s">
        <v>2025</v>
      </c>
      <c r="B1998" s="2">
        <v>246883</v>
      </c>
      <c r="C1998" s="2">
        <f>IF(ISNA(VLOOKUP(A1998,vlookup_b!A:B,2,FALSE)),0,(VLOOKUP(A1998,vlookup_b!A:B,2,FALSE)))</f>
        <v>246883</v>
      </c>
      <c r="D1998" s="2">
        <f>VLOOKUP(A1998,vlookup_b!C:D,2,FALSE)</f>
        <v>0</v>
      </c>
      <c r="E1998" s="2">
        <f t="shared" si="93"/>
        <v>0</v>
      </c>
      <c r="F1998" t="str">
        <f t="shared" si="94"/>
        <v>aman</v>
      </c>
      <c r="G1998" t="str">
        <f t="shared" si="95"/>
        <v>update</v>
      </c>
    </row>
    <row r="1999" spans="1:7" x14ac:dyDescent="0.25">
      <c r="A1999" s="1" t="s">
        <v>2026</v>
      </c>
      <c r="B1999" s="2">
        <v>190861</v>
      </c>
      <c r="C1999" s="2">
        <f>IF(ISNA(VLOOKUP(A1999,vlookup_b!A:B,2,FALSE)),0,(VLOOKUP(A1999,vlookup_b!A:B,2,FALSE)))</f>
        <v>190861</v>
      </c>
      <c r="D1999" s="2">
        <f>VLOOKUP(A1999,vlookup_b!C:D,2,FALSE)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x14ac:dyDescent="0.25">
      <c r="A2000" s="1" t="s">
        <v>2027</v>
      </c>
      <c r="B2000" s="2">
        <v>2124000</v>
      </c>
      <c r="C2000" s="2">
        <f>IF(ISNA(VLOOKUP(A2000,vlookup_b!A:B,2,FALSE)),0,(VLOOKUP(A2000,vlookup_b!A:B,2,FALSE)))</f>
        <v>2124000</v>
      </c>
      <c r="D2000" s="2">
        <f>VLOOKUP(A2000,vlookup_b!C:D,2,FALSE)</f>
        <v>0</v>
      </c>
      <c r="E2000" s="2">
        <f t="shared" si="93"/>
        <v>0</v>
      </c>
      <c r="F2000" t="str">
        <f t="shared" si="94"/>
        <v>aman</v>
      </c>
      <c r="G2000" t="str">
        <f t="shared" si="95"/>
        <v>update</v>
      </c>
    </row>
    <row r="2001" spans="1:7" x14ac:dyDescent="0.25">
      <c r="A2001" s="1" t="s">
        <v>2028</v>
      </c>
      <c r="B2001" s="2">
        <v>131670</v>
      </c>
      <c r="C2001" s="2">
        <f>IF(ISNA(VLOOKUP(A2001,vlookup_b!A:B,2,FALSE)),0,(VLOOKUP(A2001,vlookup_b!A:B,2,FALSE)))</f>
        <v>131670</v>
      </c>
      <c r="D2001" s="2">
        <f>VLOOKUP(A2001,vlookup_b!C:D,2,FALSE)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x14ac:dyDescent="0.25">
      <c r="A2002" s="1" t="s">
        <v>2029</v>
      </c>
      <c r="B2002" s="2">
        <v>232847</v>
      </c>
      <c r="C2002" s="2">
        <f>IF(ISNA(VLOOKUP(A2002,vlookup_b!A:B,2,FALSE)),0,(VLOOKUP(A2002,vlookup_b!A:B,2,FALSE)))</f>
        <v>232847</v>
      </c>
      <c r="D2002" s="2">
        <f>VLOOKUP(A2002,vlookup_b!C:D,2,FALSE)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x14ac:dyDescent="0.25">
      <c r="A2003" s="1" t="s">
        <v>2030</v>
      </c>
      <c r="B2003" s="2">
        <v>518556</v>
      </c>
      <c r="C2003" s="2">
        <f>IF(ISNA(VLOOKUP(A2003,vlookup_b!A:B,2,FALSE)),0,(VLOOKUP(A2003,vlookup_b!A:B,2,FALSE)))</f>
        <v>518556</v>
      </c>
      <c r="D2003" s="2">
        <f>VLOOKUP(A2003,vlookup_b!C:D,2,FALSE)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x14ac:dyDescent="0.25">
      <c r="A2004" s="1" t="s">
        <v>2031</v>
      </c>
      <c r="B2004" s="2">
        <v>198954</v>
      </c>
      <c r="C2004" s="2">
        <f>IF(ISNA(VLOOKUP(A2004,vlookup_b!A:B,2,FALSE)),0,(VLOOKUP(A2004,vlookup_b!A:B,2,FALSE)))</f>
        <v>198954</v>
      </c>
      <c r="D2004" s="2">
        <f>VLOOKUP(A2004,vlookup_b!C:D,2,FALSE)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x14ac:dyDescent="0.25">
      <c r="A2005" s="1" t="s">
        <v>2032</v>
      </c>
      <c r="B2005" s="2">
        <v>315133</v>
      </c>
      <c r="C2005" s="2">
        <f>IF(ISNA(VLOOKUP(A2005,vlookup_b!A:B,2,FALSE)),0,(VLOOKUP(A2005,vlookup_b!A:B,2,FALSE)))</f>
        <v>315133</v>
      </c>
      <c r="D2005" s="2">
        <f>VLOOKUP(A2005,vlookup_b!C:D,2,FALSE)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x14ac:dyDescent="0.25">
      <c r="A2006" s="1" t="s">
        <v>2033</v>
      </c>
      <c r="B2006" s="2">
        <v>108262</v>
      </c>
      <c r="C2006" s="2">
        <f>IF(ISNA(VLOOKUP(A2006,vlookup_b!A:B,2,FALSE)),0,(VLOOKUP(A2006,vlookup_b!A:B,2,FALSE)))</f>
        <v>108262</v>
      </c>
      <c r="D2006" s="2">
        <f>VLOOKUP(A2006,vlookup_b!C:D,2,FALSE)</f>
        <v>216524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x14ac:dyDescent="0.25">
      <c r="A2007" s="1" t="s">
        <v>2034</v>
      </c>
      <c r="B2007" s="2">
        <v>126045</v>
      </c>
      <c r="C2007" s="2">
        <f>IF(ISNA(VLOOKUP(A2007,vlookup_b!A:B,2,FALSE)),0,(VLOOKUP(A2007,vlookup_b!A:B,2,FALSE)))</f>
        <v>126045</v>
      </c>
      <c r="D2007" s="2">
        <f>VLOOKUP(A2007,vlookup_b!C:D,2,FALSE)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x14ac:dyDescent="0.25">
      <c r="A2008" s="1" t="s">
        <v>2035</v>
      </c>
      <c r="B2008" s="2">
        <v>408378</v>
      </c>
      <c r="C2008" s="2">
        <f>IF(ISNA(VLOOKUP(A2008,vlookup_b!A:B,2,FALSE)),0,(VLOOKUP(A2008,vlookup_b!A:B,2,FALSE)))</f>
        <v>408378</v>
      </c>
      <c r="D2008" s="2">
        <f>VLOOKUP(A2008,vlookup_b!C:D,2,FALSE)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x14ac:dyDescent="0.25">
      <c r="A2009" s="1" t="s">
        <v>2036</v>
      </c>
      <c r="B2009" s="2">
        <v>528789</v>
      </c>
      <c r="C2009" s="2">
        <f>IF(ISNA(VLOOKUP(A2009,vlookup_b!A:B,2,FALSE)),0,(VLOOKUP(A2009,vlookup_b!A:B,2,FALSE)))</f>
        <v>528789</v>
      </c>
      <c r="D2009" s="2">
        <f>VLOOKUP(A2009,vlookup_b!C:D,2,FALSE)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x14ac:dyDescent="0.25">
      <c r="A2010" s="1" t="s">
        <v>2037</v>
      </c>
      <c r="B2010" s="2">
        <v>147534</v>
      </c>
      <c r="C2010" s="2">
        <f>IF(ISNA(VLOOKUP(A2010,vlookup_b!A:B,2,FALSE)),0,(VLOOKUP(A2010,vlookup_b!A:B,2,FALSE)))</f>
        <v>147534</v>
      </c>
      <c r="D2010" s="2">
        <f>VLOOKUP(A2010,vlookup_b!C:D,2,FALSE)</f>
        <v>0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x14ac:dyDescent="0.25">
      <c r="A2011" s="1" t="s">
        <v>2038</v>
      </c>
      <c r="B2011" s="2">
        <v>1808467</v>
      </c>
      <c r="C2011" s="2">
        <f>IF(ISNA(VLOOKUP(A2011,vlookup_b!A:B,2,FALSE)),0,(VLOOKUP(A2011,vlookup_b!A:B,2,FALSE)))</f>
        <v>3905457</v>
      </c>
      <c r="D2011" s="2">
        <f>VLOOKUP(A2011,vlookup_b!C:D,2,FALSE)</f>
        <v>0</v>
      </c>
      <c r="E2011" s="2">
        <f t="shared" si="93"/>
        <v>-2096990</v>
      </c>
      <c r="F2011" t="str">
        <f t="shared" si="94"/>
        <v>aman</v>
      </c>
      <c r="G2011" t="str">
        <f t="shared" si="95"/>
        <v>update</v>
      </c>
    </row>
    <row r="2012" spans="1:7" x14ac:dyDescent="0.25">
      <c r="A2012" s="1" t="s">
        <v>2039</v>
      </c>
      <c r="B2012" s="2">
        <v>393048</v>
      </c>
      <c r="C2012" s="2">
        <f>IF(ISNA(VLOOKUP(A2012,vlookup_b!A:B,2,FALSE)),0,(VLOOKUP(A2012,vlookup_b!A:B,2,FALSE)))</f>
        <v>393048</v>
      </c>
      <c r="D2012" s="2">
        <f>VLOOKUP(A2012,vlookup_b!C:D,2,FALSE)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x14ac:dyDescent="0.25">
      <c r="A2013" s="1" t="s">
        <v>2040</v>
      </c>
      <c r="B2013" s="2">
        <v>656397</v>
      </c>
      <c r="C2013" s="2">
        <f>IF(ISNA(VLOOKUP(A2013,vlookup_b!A:B,2,FALSE)),0,(VLOOKUP(A2013,vlookup_b!A:B,2,FALSE)))</f>
        <v>656397</v>
      </c>
      <c r="D2013" s="2">
        <f>VLOOKUP(A2013,vlookup_b!C:D,2,FALSE)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x14ac:dyDescent="0.25">
      <c r="A2014" s="1" t="s">
        <v>2041</v>
      </c>
      <c r="B2014" s="2">
        <v>417040</v>
      </c>
      <c r="C2014" s="2">
        <f>IF(ISNA(VLOOKUP(A2014,vlookup_b!A:B,2,FALSE)),0,(VLOOKUP(A2014,vlookup_b!A:B,2,FALSE)))</f>
        <v>417040</v>
      </c>
      <c r="D2014" s="2">
        <f>VLOOKUP(A2014,vlookup_b!C:D,2,FALSE)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x14ac:dyDescent="0.25">
      <c r="A2015" s="1" t="s">
        <v>2042</v>
      </c>
      <c r="B2015" s="2">
        <v>397534</v>
      </c>
      <c r="C2015" s="2">
        <f>IF(ISNA(VLOOKUP(A2015,vlookup_b!A:B,2,FALSE)),0,(VLOOKUP(A2015,vlookup_b!A:B,2,FALSE)))</f>
        <v>397534</v>
      </c>
      <c r="D2015" s="2">
        <f>VLOOKUP(A2015,vlookup_b!C:D,2,FALSE)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x14ac:dyDescent="0.25">
      <c r="A2016" s="1" t="s">
        <v>2043</v>
      </c>
      <c r="B2016" s="2">
        <v>361734</v>
      </c>
      <c r="C2016" s="2">
        <f>IF(ISNA(VLOOKUP(A2016,vlookup_b!A:B,2,FALSE)),0,(VLOOKUP(A2016,vlookup_b!A:B,2,FALSE)))</f>
        <v>361734</v>
      </c>
      <c r="D2016" s="2">
        <f>VLOOKUP(A2016,vlookup_b!C:D,2,FALSE)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x14ac:dyDescent="0.25">
      <c r="A2017" s="1" t="s">
        <v>2044</v>
      </c>
      <c r="B2017" s="2">
        <v>609112</v>
      </c>
      <c r="C2017" s="2">
        <f>IF(ISNA(VLOOKUP(A2017,vlookup_b!A:B,2,FALSE)),0,(VLOOKUP(A2017,vlookup_b!A:B,2,FALSE)))</f>
        <v>609112</v>
      </c>
      <c r="D2017" s="2">
        <f>VLOOKUP(A2017,vlookup_b!C:D,2,FALSE)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x14ac:dyDescent="0.25">
      <c r="A2018" s="1" t="s">
        <v>2045</v>
      </c>
      <c r="B2018" s="2">
        <v>300127</v>
      </c>
      <c r="C2018" s="2">
        <f>IF(ISNA(VLOOKUP(A2018,vlookup_b!A:B,2,FALSE)),0,(VLOOKUP(A2018,vlookup_b!A:B,2,FALSE)))</f>
        <v>300127</v>
      </c>
      <c r="D2018" s="2">
        <f>VLOOKUP(A2018,vlookup_b!C:D,2,FALSE)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x14ac:dyDescent="0.25">
      <c r="A2019" s="1" t="s">
        <v>2046</v>
      </c>
      <c r="B2019" s="2">
        <v>989586</v>
      </c>
      <c r="C2019" s="2">
        <f>IF(ISNA(VLOOKUP(A2019,vlookup_b!A:B,2,FALSE)),0,(VLOOKUP(A2019,vlookup_b!A:B,2,FALSE)))</f>
        <v>989586</v>
      </c>
      <c r="D2019" s="2">
        <f>VLOOKUP(A2019,vlookup_b!C:D,2,FALSE)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x14ac:dyDescent="0.25">
      <c r="A2020" s="1" t="s">
        <v>2047</v>
      </c>
      <c r="B2020" s="2">
        <v>374200</v>
      </c>
      <c r="C2020" s="2">
        <f>IF(ISNA(VLOOKUP(A2020,vlookup_b!A:B,2,FALSE)),0,(VLOOKUP(A2020,vlookup_b!A:B,2,FALSE)))</f>
        <v>374200</v>
      </c>
      <c r="D2020" s="2">
        <f>VLOOKUP(A2020,vlookup_b!C:D,2,FALSE)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x14ac:dyDescent="0.25">
      <c r="A2021" s="1" t="s">
        <v>2048</v>
      </c>
      <c r="B2021" s="2">
        <v>653773</v>
      </c>
      <c r="C2021" s="2">
        <f>IF(ISNA(VLOOKUP(A2021,vlookup_b!A:B,2,FALSE)),0,(VLOOKUP(A2021,vlookup_b!A:B,2,FALSE)))</f>
        <v>653773</v>
      </c>
      <c r="D2021" s="2">
        <f>VLOOKUP(A2021,vlookup_b!C:D,2,FALSE)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x14ac:dyDescent="0.25">
      <c r="A2022" s="1" t="s">
        <v>2049</v>
      </c>
      <c r="B2022" s="2">
        <v>397534</v>
      </c>
      <c r="C2022" s="2">
        <f>IF(ISNA(VLOOKUP(A2022,vlookup_b!A:B,2,FALSE)),0,(VLOOKUP(A2022,vlookup_b!A:B,2,FALSE)))</f>
        <v>397534</v>
      </c>
      <c r="D2022" s="2">
        <f>VLOOKUP(A2022,vlookup_b!C:D,2,FALSE)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x14ac:dyDescent="0.25">
      <c r="A2023" s="1" t="s">
        <v>2050</v>
      </c>
      <c r="B2023" s="2">
        <v>107287</v>
      </c>
      <c r="C2023" s="2">
        <f>IF(ISNA(VLOOKUP(A2023,vlookup_b!A:B,2,FALSE)),0,(VLOOKUP(A2023,vlookup_b!A:B,2,FALSE)))</f>
        <v>107287</v>
      </c>
      <c r="D2023" s="2">
        <f>VLOOKUP(A2023,vlookup_b!C:D,2,FALSE)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x14ac:dyDescent="0.25">
      <c r="A2024" s="1" t="s">
        <v>2051</v>
      </c>
      <c r="B2024" s="2">
        <v>346783</v>
      </c>
      <c r="C2024" s="2">
        <f>IF(ISNA(VLOOKUP(A2024,vlookup_b!A:B,2,FALSE)),0,(VLOOKUP(A2024,vlookup_b!A:B,2,FALSE)))</f>
        <v>346783</v>
      </c>
      <c r="D2024" s="2">
        <f>VLOOKUP(A2024,vlookup_b!C:D,2,FALSE)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x14ac:dyDescent="0.25">
      <c r="A2025" s="1" t="s">
        <v>2052</v>
      </c>
      <c r="B2025" s="2">
        <v>439881</v>
      </c>
      <c r="C2025" s="2">
        <f>IF(ISNA(VLOOKUP(A2025,vlookup_b!A:B,2,FALSE)),0,(VLOOKUP(A2025,vlookup_b!A:B,2,FALSE)))</f>
        <v>439881</v>
      </c>
      <c r="D2025" s="2">
        <f>VLOOKUP(A2025,vlookup_b!C:D,2,FALSE)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x14ac:dyDescent="0.25">
      <c r="A2026" s="1" t="s">
        <v>2053</v>
      </c>
      <c r="B2026" s="2">
        <v>87656</v>
      </c>
      <c r="C2026" s="2">
        <f>IF(ISNA(VLOOKUP(A2026,vlookup_b!A:B,2,FALSE)),0,(VLOOKUP(A2026,vlookup_b!A:B,2,FALSE)))</f>
        <v>87656</v>
      </c>
      <c r="D2026" s="2">
        <f>VLOOKUP(A2026,vlookup_b!C:D,2,FALSE)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x14ac:dyDescent="0.25">
      <c r="A2027" s="1" t="s">
        <v>2054</v>
      </c>
      <c r="B2027" s="2">
        <v>133133</v>
      </c>
      <c r="C2027" s="2">
        <f>IF(ISNA(VLOOKUP(A2027,vlookup_b!A:B,2,FALSE)),0,(VLOOKUP(A2027,vlookup_b!A:B,2,FALSE)))</f>
        <v>133133</v>
      </c>
      <c r="D2027" s="2">
        <f>VLOOKUP(A2027,vlookup_b!C:D,2,FALSE)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x14ac:dyDescent="0.25">
      <c r="A2028" s="1" t="s">
        <v>2055</v>
      </c>
      <c r="B2028" s="2">
        <v>156337</v>
      </c>
      <c r="C2028" s="2">
        <f>IF(ISNA(VLOOKUP(A2028,vlookup_b!A:B,2,FALSE)),0,(VLOOKUP(A2028,vlookup_b!A:B,2,FALSE)))</f>
        <v>156337</v>
      </c>
      <c r="D2028" s="2">
        <f>VLOOKUP(A2028,vlookup_b!C:D,2,FALSE)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x14ac:dyDescent="0.25">
      <c r="A2029" s="1" t="s">
        <v>2056</v>
      </c>
      <c r="B2029" s="2">
        <v>1667674</v>
      </c>
      <c r="C2029" s="2">
        <f>IF(ISNA(VLOOKUP(A2029,vlookup_b!A:B,2,FALSE)),0,(VLOOKUP(A2029,vlookup_b!A:B,2,FALSE)))</f>
        <v>1667674</v>
      </c>
      <c r="D2029" s="2">
        <f>VLOOKUP(A2029,vlookup_b!C:D,2,FALSE)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x14ac:dyDescent="0.25">
      <c r="A2030" s="1" t="s">
        <v>2057</v>
      </c>
      <c r="B2030" s="2">
        <v>1010267</v>
      </c>
      <c r="C2030" s="2">
        <f>IF(ISNA(VLOOKUP(A2030,vlookup_b!A:B,2,FALSE)),0,(VLOOKUP(A2030,vlookup_b!A:B,2,FALSE)))</f>
        <v>1010267</v>
      </c>
      <c r="D2030" s="2">
        <f>VLOOKUP(A2030,vlookup_b!C:D,2,FALSE)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x14ac:dyDescent="0.25">
      <c r="A2031" s="1" t="s">
        <v>2058</v>
      </c>
      <c r="B2031" s="2">
        <v>357594</v>
      </c>
      <c r="C2031" s="2">
        <f>IF(ISNA(VLOOKUP(A2031,vlookup_b!A:B,2,FALSE)),0,(VLOOKUP(A2031,vlookup_b!A:B,2,FALSE)))</f>
        <v>357594</v>
      </c>
      <c r="D2031" s="2">
        <f>VLOOKUP(A2031,vlookup_b!C:D,2,FALSE)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x14ac:dyDescent="0.25">
      <c r="A2032" s="1" t="s">
        <v>2059</v>
      </c>
      <c r="B2032" s="2">
        <v>780202</v>
      </c>
      <c r="C2032" s="2">
        <f>IF(ISNA(VLOOKUP(A2032,vlookup_b!A:B,2,FALSE)),0,(VLOOKUP(A2032,vlookup_b!A:B,2,FALSE)))</f>
        <v>780202</v>
      </c>
      <c r="D2032" s="2">
        <f>VLOOKUP(A2032,vlookup_b!C:D,2,FALSE)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x14ac:dyDescent="0.25">
      <c r="A2033" s="1" t="s">
        <v>2060</v>
      </c>
      <c r="B2033" s="2">
        <v>292600</v>
      </c>
      <c r="C2033" s="2">
        <f>IF(ISNA(VLOOKUP(A2033,vlookup_b!A:B,2,FALSE)),0,(VLOOKUP(A2033,vlookup_b!A:B,2,FALSE)))</f>
        <v>292600</v>
      </c>
      <c r="D2033" s="2">
        <f>VLOOKUP(A2033,vlookup_b!C:D,2,FALSE)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x14ac:dyDescent="0.25">
      <c r="A2034" s="1" t="s">
        <v>2061</v>
      </c>
      <c r="B2034" s="2">
        <v>201383</v>
      </c>
      <c r="C2034" s="2">
        <f>IF(ISNA(VLOOKUP(A2034,vlookup_b!A:B,2,FALSE)),0,(VLOOKUP(A2034,vlookup_b!A:B,2,FALSE)))</f>
        <v>201383</v>
      </c>
      <c r="D2034" s="2">
        <f>VLOOKUP(A2034,vlookup_b!C:D,2,FALSE)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x14ac:dyDescent="0.25">
      <c r="A2035" s="1" t="s">
        <v>2062</v>
      </c>
      <c r="B2035" s="2">
        <v>323600</v>
      </c>
      <c r="C2035" s="2">
        <f>IF(ISNA(VLOOKUP(A2035,vlookup_b!A:B,2,FALSE)),0,(VLOOKUP(A2035,vlookup_b!A:B,2,FALSE)))</f>
        <v>323600</v>
      </c>
      <c r="D2035" s="2">
        <f>VLOOKUP(A2035,vlookup_b!C:D,2,FALSE)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x14ac:dyDescent="0.25">
      <c r="A2036" s="1" t="s">
        <v>2063</v>
      </c>
      <c r="B2036" s="2">
        <v>1050273</v>
      </c>
      <c r="C2036" s="2">
        <f>IF(ISNA(VLOOKUP(A2036,vlookup_b!A:B,2,FALSE)),0,(VLOOKUP(A2036,vlookup_b!A:B,2,FALSE)))</f>
        <v>1050273</v>
      </c>
      <c r="D2036" s="2">
        <f>VLOOKUP(A2036,vlookup_b!C:D,2,FALSE)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x14ac:dyDescent="0.25">
      <c r="A2037" s="1" t="s">
        <v>2064</v>
      </c>
      <c r="B2037" s="2">
        <v>1118286</v>
      </c>
      <c r="C2037" s="2">
        <f>IF(ISNA(VLOOKUP(A2037,vlookup_b!A:B,2,FALSE)),0,(VLOOKUP(A2037,vlookup_b!A:B,2,FALSE)))</f>
        <v>1118286</v>
      </c>
      <c r="D2037" s="2">
        <f>VLOOKUP(A2037,vlookup_b!C:D,2,FALSE)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x14ac:dyDescent="0.25">
      <c r="A2038" s="1" t="s">
        <v>2065</v>
      </c>
      <c r="B2038" s="2">
        <v>126794</v>
      </c>
      <c r="C2038" s="2">
        <f>IF(ISNA(VLOOKUP(A2038,vlookup_b!A:B,2,FALSE)),0,(VLOOKUP(A2038,vlookup_b!A:B,2,FALSE)))</f>
        <v>126794</v>
      </c>
      <c r="D2038" s="2">
        <f>VLOOKUP(A2038,vlookup_b!C:D,2,FALSE)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x14ac:dyDescent="0.25">
      <c r="A2039" s="1" t="s">
        <v>2066</v>
      </c>
      <c r="B2039" s="2">
        <v>208520</v>
      </c>
      <c r="C2039" s="2">
        <f>IF(ISNA(VLOOKUP(A2039,vlookup_b!A:B,2,FALSE)),0,(VLOOKUP(A2039,vlookup_b!A:B,2,FALSE)))</f>
        <v>208520</v>
      </c>
      <c r="D2039" s="2">
        <f>VLOOKUP(A2039,vlookup_b!C:D,2,FALSE)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x14ac:dyDescent="0.25">
      <c r="A2040" s="1" t="s">
        <v>2067</v>
      </c>
      <c r="B2040" s="2">
        <v>246883</v>
      </c>
      <c r="C2040" s="2">
        <f>IF(ISNA(VLOOKUP(A2040,vlookup_b!A:B,2,FALSE)),0,(VLOOKUP(A2040,vlookup_b!A:B,2,FALSE)))</f>
        <v>246883</v>
      </c>
      <c r="D2040" s="2">
        <f>VLOOKUP(A2040,vlookup_b!C:D,2,FALSE)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x14ac:dyDescent="0.25">
      <c r="A2041" s="1" t="s">
        <v>2068</v>
      </c>
      <c r="B2041" s="2">
        <v>601809</v>
      </c>
      <c r="C2041" s="2">
        <f>IF(ISNA(VLOOKUP(A2041,vlookup_b!A:B,2,FALSE)),0,(VLOOKUP(A2041,vlookup_b!A:B,2,FALSE)))</f>
        <v>601809</v>
      </c>
      <c r="D2041" s="2">
        <f>VLOOKUP(A2041,vlookup_b!C:D,2,FALSE)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x14ac:dyDescent="0.25">
      <c r="A2042" s="1" t="s">
        <v>2069</v>
      </c>
      <c r="B2042" s="2">
        <v>117735</v>
      </c>
      <c r="C2042" s="2">
        <f>IF(ISNA(VLOOKUP(A2042,vlookup_b!A:B,2,FALSE)),0,(VLOOKUP(A2042,vlookup_b!A:B,2,FALSE)))</f>
        <v>117735</v>
      </c>
      <c r="D2042" s="2">
        <f>VLOOKUP(A2042,vlookup_b!C:D,2,FALSE)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x14ac:dyDescent="0.25">
      <c r="A2043" s="1" t="s">
        <v>2070</v>
      </c>
      <c r="B2043" s="2">
        <v>925606</v>
      </c>
      <c r="C2043" s="2">
        <f>IF(ISNA(VLOOKUP(A2043,vlookup_b!A:B,2,FALSE)),0,(VLOOKUP(A2043,vlookup_b!A:B,2,FALSE)))</f>
        <v>925606</v>
      </c>
      <c r="D2043" s="2">
        <f>VLOOKUP(A2043,vlookup_b!C:D,2,FALSE)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x14ac:dyDescent="0.25">
      <c r="A2044" s="1" t="s">
        <v>2071</v>
      </c>
      <c r="B2044" s="2">
        <v>864407</v>
      </c>
      <c r="C2044" s="2">
        <f>IF(ISNA(VLOOKUP(A2044,vlookup_b!A:B,2,FALSE)),0,(VLOOKUP(A2044,vlookup_b!A:B,2,FALSE)))</f>
        <v>864407</v>
      </c>
      <c r="D2044" s="2">
        <f>VLOOKUP(A2044,vlookup_b!C:D,2,FALSE)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x14ac:dyDescent="0.25">
      <c r="A2045" s="1" t="s">
        <v>2072</v>
      </c>
      <c r="B2045" s="2">
        <v>1433700</v>
      </c>
      <c r="C2045" s="2">
        <f>IF(ISNA(VLOOKUP(A2045,vlookup_b!A:B,2,FALSE)),0,(VLOOKUP(A2045,vlookup_b!A:B,2,FALSE)))</f>
        <v>1433700</v>
      </c>
      <c r="D2045" s="2">
        <f>VLOOKUP(A2045,vlookup_b!C:D,2,FALSE)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x14ac:dyDescent="0.25">
      <c r="A2046" s="1" t="s">
        <v>2073</v>
      </c>
      <c r="B2046" s="2">
        <v>506548</v>
      </c>
      <c r="C2046" s="2">
        <f>IF(ISNA(VLOOKUP(A2046,vlookup_b!A:B,2,FALSE)),0,(VLOOKUP(A2046,vlookup_b!A:B,2,FALSE)))</f>
        <v>506548</v>
      </c>
      <c r="D2046" s="2">
        <f>VLOOKUP(A2046,vlookup_b!C:D,2,FALSE)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x14ac:dyDescent="0.25">
      <c r="A2047" s="1" t="s">
        <v>2074</v>
      </c>
      <c r="B2047" s="2">
        <v>385762</v>
      </c>
      <c r="C2047" s="2">
        <f>IF(ISNA(VLOOKUP(A2047,vlookup_b!A:B,2,FALSE)),0,(VLOOKUP(A2047,vlookup_b!A:B,2,FALSE)))</f>
        <v>385762</v>
      </c>
      <c r="D2047" s="2">
        <f>VLOOKUP(A2047,vlookup_b!C:D,2,FALSE)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x14ac:dyDescent="0.25">
      <c r="A2048" s="1" t="s">
        <v>2075</v>
      </c>
      <c r="B2048" s="2">
        <v>1434045</v>
      </c>
      <c r="C2048" s="2">
        <f>IF(ISNA(VLOOKUP(A2048,vlookup_b!A:B,2,FALSE)),0,(VLOOKUP(A2048,vlookup_b!A:B,2,FALSE)))</f>
        <v>1434045</v>
      </c>
      <c r="D2048" s="2">
        <f>VLOOKUP(A2048,vlookup_b!C:D,2,FALSE)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x14ac:dyDescent="0.25">
      <c r="A2049" s="1" t="s">
        <v>2076</v>
      </c>
      <c r="B2049" s="2">
        <v>252760</v>
      </c>
      <c r="C2049" s="2">
        <f>IF(ISNA(VLOOKUP(A2049,vlookup_b!A:B,2,FALSE)),0,(VLOOKUP(A2049,vlookup_b!A:B,2,FALSE)))</f>
        <v>252760</v>
      </c>
      <c r="D2049" s="2">
        <f>VLOOKUP(A2049,vlookup_b!C:D,2,FALSE)</f>
        <v>0</v>
      </c>
      <c r="E2049" s="2">
        <f t="shared" si="93"/>
        <v>0</v>
      </c>
      <c r="F2049" t="str">
        <f t="shared" si="94"/>
        <v>aman</v>
      </c>
      <c r="G2049" t="str">
        <f t="shared" si="95"/>
        <v>update</v>
      </c>
    </row>
    <row r="2050" spans="1:7" x14ac:dyDescent="0.25">
      <c r="A2050" s="1" t="s">
        <v>2077</v>
      </c>
      <c r="B2050" s="2">
        <v>417584</v>
      </c>
      <c r="C2050" s="2">
        <f>IF(ISNA(VLOOKUP(A2050,vlookup_b!A:B,2,FALSE)),0,(VLOOKUP(A2050,vlookup_b!A:B,2,FALSE)))</f>
        <v>417584</v>
      </c>
      <c r="D2050" s="2">
        <f>VLOOKUP(A2050,vlookup_b!C:D,2,FALSE)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x14ac:dyDescent="0.25">
      <c r="A2051" s="1" t="s">
        <v>2078</v>
      </c>
      <c r="B2051" s="2">
        <v>296644</v>
      </c>
      <c r="C2051" s="2">
        <f>IF(ISNA(VLOOKUP(A2051,vlookup_b!A:B,2,FALSE)),0,(VLOOKUP(A2051,vlookup_b!A:B,2,FALSE)))</f>
        <v>296644</v>
      </c>
      <c r="D2051" s="2">
        <f>VLOOKUP(A2051,vlookup_b!C:D,2,FALSE)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x14ac:dyDescent="0.25">
      <c r="A2052" s="1" t="s">
        <v>2079</v>
      </c>
      <c r="B2052" s="2">
        <v>1265128</v>
      </c>
      <c r="C2052" s="2">
        <f>IF(ISNA(VLOOKUP(A2052,vlookup_b!A:B,2,FALSE)),0,(VLOOKUP(A2052,vlookup_b!A:B,2,FALSE)))</f>
        <v>1265128</v>
      </c>
      <c r="D2052" s="2">
        <f>VLOOKUP(A2052,vlookup_b!C:D,2,FALSE)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x14ac:dyDescent="0.25">
      <c r="A2053" s="1" t="s">
        <v>2080</v>
      </c>
      <c r="B2053" s="2">
        <v>389172</v>
      </c>
      <c r="C2053" s="2">
        <f>IF(ISNA(VLOOKUP(A2053,vlookup_b!A:B,2,FALSE)),0,(VLOOKUP(A2053,vlookup_b!A:B,2,FALSE)))</f>
        <v>389172</v>
      </c>
      <c r="D2053" s="2">
        <f>VLOOKUP(A2053,vlookup_b!C:D,2,FALSE)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x14ac:dyDescent="0.25">
      <c r="A2054" s="1" t="s">
        <v>2081</v>
      </c>
      <c r="B2054" s="2">
        <v>2000341</v>
      </c>
      <c r="C2054" s="2">
        <f>IF(ISNA(VLOOKUP(A2054,vlookup_b!A:B,2,FALSE)),0,(VLOOKUP(A2054,vlookup_b!A:B,2,FALSE)))</f>
        <v>2000341</v>
      </c>
      <c r="D2054" s="2">
        <f>VLOOKUP(A2054,vlookup_b!C:D,2,FALSE)</f>
        <v>0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x14ac:dyDescent="0.25">
      <c r="A2055" s="1" t="s">
        <v>2082</v>
      </c>
      <c r="B2055" s="2">
        <v>246883</v>
      </c>
      <c r="C2055" s="2">
        <f>IF(ISNA(VLOOKUP(A2055,vlookup_b!A:B,2,FALSE)),0,(VLOOKUP(A2055,vlookup_b!A:B,2,FALSE)))</f>
        <v>246883</v>
      </c>
      <c r="D2055" s="2">
        <f>VLOOKUP(A2055,vlookup_b!C:D,2,FALSE)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x14ac:dyDescent="0.25">
      <c r="A2056" s="1" t="s">
        <v>2083</v>
      </c>
      <c r="B2056" s="2">
        <v>385305</v>
      </c>
      <c r="C2056" s="2">
        <f>IF(ISNA(VLOOKUP(A2056,vlookup_b!A:B,2,FALSE)),0,(VLOOKUP(A2056,vlookup_b!A:B,2,FALSE)))</f>
        <v>385305</v>
      </c>
      <c r="D2056" s="2">
        <f>VLOOKUP(A2056,vlookup_b!C:D,2,FALSE)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x14ac:dyDescent="0.25">
      <c r="A2057" s="1" t="s">
        <v>2084</v>
      </c>
      <c r="B2057" s="2">
        <v>97534</v>
      </c>
      <c r="C2057" s="2">
        <f>IF(ISNA(VLOOKUP(A2057,vlookup_b!A:B,2,FALSE)),0,(VLOOKUP(A2057,vlookup_b!A:B,2,FALSE)))</f>
        <v>97534</v>
      </c>
      <c r="D2057" s="2">
        <f>VLOOKUP(A2057,vlookup_b!C:D,2,FALSE)</f>
        <v>0</v>
      </c>
      <c r="E2057" s="2">
        <f t="shared" si="96"/>
        <v>0</v>
      </c>
      <c r="F2057" t="str">
        <f t="shared" si="97"/>
        <v>aman</v>
      </c>
      <c r="G2057" t="str">
        <f t="shared" si="98"/>
        <v>update</v>
      </c>
    </row>
    <row r="2058" spans="1:7" x14ac:dyDescent="0.25">
      <c r="A2058" s="1" t="s">
        <v>2085</v>
      </c>
      <c r="B2058" s="2">
        <v>217040</v>
      </c>
      <c r="C2058" s="2">
        <f>IF(ISNA(VLOOKUP(A2058,vlookup_b!A:B,2,FALSE)),0,(VLOOKUP(A2058,vlookup_b!A:B,2,FALSE)))</f>
        <v>217040</v>
      </c>
      <c r="D2058" s="2">
        <f>VLOOKUP(A2058,vlookup_b!C:D,2,FALSE)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x14ac:dyDescent="0.25">
      <c r="A2059" s="1" t="s">
        <v>2086</v>
      </c>
      <c r="B2059" s="2">
        <v>1280451</v>
      </c>
      <c r="C2059" s="2">
        <f>IF(ISNA(VLOOKUP(A2059,vlookup_b!A:B,2,FALSE)),0,(VLOOKUP(A2059,vlookup_b!A:B,2,FALSE)))</f>
        <v>1280451</v>
      </c>
      <c r="D2059" s="2">
        <f>VLOOKUP(A2059,vlookup_b!C:D,2,FALSE)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x14ac:dyDescent="0.25">
      <c r="A2060" s="1" t="s">
        <v>2087</v>
      </c>
      <c r="B2060" s="2">
        <v>403267</v>
      </c>
      <c r="C2060" s="2">
        <f>IF(ISNA(VLOOKUP(A2060,vlookup_b!A:B,2,FALSE)),0,(VLOOKUP(A2060,vlookup_b!A:B,2,FALSE)))</f>
        <v>403267</v>
      </c>
      <c r="D2060" s="2">
        <f>VLOOKUP(A2060,vlookup_b!C:D,2,FALSE)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x14ac:dyDescent="0.25">
      <c r="A2061" s="1" t="s">
        <v>2088</v>
      </c>
      <c r="B2061" s="2">
        <v>495389</v>
      </c>
      <c r="C2061" s="2">
        <f>IF(ISNA(VLOOKUP(A2061,vlookup_b!A:B,2,FALSE)),0,(VLOOKUP(A2061,vlookup_b!A:B,2,FALSE)))</f>
        <v>495389</v>
      </c>
      <c r="D2061" s="2">
        <f>VLOOKUP(A2061,vlookup_b!C:D,2,FALSE)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x14ac:dyDescent="0.25">
      <c r="A2062" s="1" t="s">
        <v>2089</v>
      </c>
      <c r="B2062" s="2">
        <v>108262</v>
      </c>
      <c r="C2062" s="2">
        <f>IF(ISNA(VLOOKUP(A2062,vlookup_b!A:B,2,FALSE)),0,(VLOOKUP(A2062,vlookup_b!A:B,2,FALSE)))</f>
        <v>108262</v>
      </c>
      <c r="D2062" s="2">
        <f>VLOOKUP(A2062,vlookup_b!C:D,2,FALSE)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x14ac:dyDescent="0.25">
      <c r="A2063" s="1" t="s">
        <v>2090</v>
      </c>
      <c r="B2063" s="2">
        <v>276822</v>
      </c>
      <c r="C2063" s="2">
        <f>IF(ISNA(VLOOKUP(A2063,vlookup_b!A:B,2,FALSE)),0,(VLOOKUP(A2063,vlookup_b!A:B,2,FALSE)))</f>
        <v>276822</v>
      </c>
      <c r="D2063" s="2">
        <f>VLOOKUP(A2063,vlookup_b!C:D,2,FALSE)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x14ac:dyDescent="0.25">
      <c r="A2064" s="1" t="s">
        <v>2091</v>
      </c>
      <c r="B2064" s="2">
        <v>437287</v>
      </c>
      <c r="C2064" s="2">
        <f>IF(ISNA(VLOOKUP(A2064,vlookup_b!A:B,2,FALSE)),0,(VLOOKUP(A2064,vlookup_b!A:B,2,FALSE)))</f>
        <v>437287</v>
      </c>
      <c r="D2064" s="2">
        <f>VLOOKUP(A2064,vlookup_b!C:D,2,FALSE)</f>
        <v>0</v>
      </c>
      <c r="E2064" s="2">
        <f t="shared" si="96"/>
        <v>0</v>
      </c>
      <c r="F2064" t="str">
        <f t="shared" si="97"/>
        <v>aman</v>
      </c>
      <c r="G2064" t="str">
        <f t="shared" si="98"/>
        <v>update</v>
      </c>
    </row>
    <row r="2065" spans="1:7" x14ac:dyDescent="0.25">
      <c r="A2065" s="1" t="s">
        <v>2092</v>
      </c>
      <c r="B2065" s="2">
        <v>169170</v>
      </c>
      <c r="C2065" s="2">
        <f>IF(ISNA(VLOOKUP(A2065,vlookup_b!A:B,2,FALSE)),0,(VLOOKUP(A2065,vlookup_b!A:B,2,FALSE)))</f>
        <v>169170</v>
      </c>
      <c r="D2065" s="2">
        <f>VLOOKUP(A2065,vlookup_b!C:D,2,FALSE)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x14ac:dyDescent="0.25">
      <c r="A2066" s="1" t="s">
        <v>2093</v>
      </c>
      <c r="B2066" s="2">
        <v>1436200</v>
      </c>
      <c r="C2066" s="2">
        <f>IF(ISNA(VLOOKUP(A2066,vlookup_b!A:B,2,FALSE)),0,(VLOOKUP(A2066,vlookup_b!A:B,2,FALSE)))</f>
        <v>1436200</v>
      </c>
      <c r="D2066" s="2">
        <f>VLOOKUP(A2066,vlookup_b!C:D,2,FALSE)</f>
        <v>0</v>
      </c>
      <c r="E2066" s="2">
        <f t="shared" si="96"/>
        <v>0</v>
      </c>
      <c r="F2066" t="str">
        <f t="shared" si="97"/>
        <v>aman</v>
      </c>
      <c r="G2066" t="str">
        <f t="shared" si="98"/>
        <v>update</v>
      </c>
    </row>
    <row r="2067" spans="1:7" x14ac:dyDescent="0.25">
      <c r="A2067" s="1" t="s">
        <v>2094</v>
      </c>
      <c r="B2067" s="2">
        <v>596600</v>
      </c>
      <c r="C2067" s="2">
        <f>IF(ISNA(VLOOKUP(A2067,vlookup_b!A:B,2,FALSE)),0,(VLOOKUP(A2067,vlookup_b!A:B,2,FALSE)))</f>
        <v>596600</v>
      </c>
      <c r="D2067" s="2">
        <f>VLOOKUP(A2067,vlookup_b!C:D,2,FALSE)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x14ac:dyDescent="0.25">
      <c r="A2068" s="1" t="s">
        <v>2095</v>
      </c>
      <c r="B2068" s="2">
        <v>35275</v>
      </c>
      <c r="C2068" s="2">
        <f>IF(ISNA(VLOOKUP(A2068,vlookup_b!A:B,2,FALSE)),0,(VLOOKUP(A2068,vlookup_b!A:B,2,FALSE)))</f>
        <v>35275</v>
      </c>
      <c r="D2068" s="2">
        <f>VLOOKUP(A2068,vlookup_b!C:D,2,FALSE)</f>
        <v>0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x14ac:dyDescent="0.25">
      <c r="A2069" s="1" t="s">
        <v>2096</v>
      </c>
      <c r="B2069" s="2">
        <v>1054235</v>
      </c>
      <c r="C2069" s="2">
        <f>IF(ISNA(VLOOKUP(A2069,vlookup_b!A:B,2,FALSE)),0,(VLOOKUP(A2069,vlookup_b!A:B,2,FALSE)))</f>
        <v>1054235</v>
      </c>
      <c r="D2069" s="2">
        <f>VLOOKUP(A2069,vlookup_b!C:D,2,FALSE)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x14ac:dyDescent="0.25">
      <c r="A2070" s="1" t="s">
        <v>2097</v>
      </c>
      <c r="B2070" s="2">
        <v>271300</v>
      </c>
      <c r="C2070" s="2">
        <f>IF(ISNA(VLOOKUP(A2070,vlookup_b!A:B,2,FALSE)),0,(VLOOKUP(A2070,vlookup_b!A:B,2,FALSE)))</f>
        <v>271300</v>
      </c>
      <c r="D2070" s="2">
        <f>VLOOKUP(A2070,vlookup_b!C:D,2,FALSE)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x14ac:dyDescent="0.25">
      <c r="A2071" s="1" t="s">
        <v>2098</v>
      </c>
      <c r="B2071" s="2">
        <v>1178820</v>
      </c>
      <c r="C2071" s="2">
        <f>IF(ISNA(VLOOKUP(A2071,vlookup_b!A:B,2,FALSE)),0,(VLOOKUP(A2071,vlookup_b!A:B,2,FALSE)))</f>
        <v>1178820</v>
      </c>
      <c r="D2071" s="2">
        <f>VLOOKUP(A2071,vlookup_b!C:D,2,FALSE)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x14ac:dyDescent="0.25">
      <c r="A2072" s="1" t="s">
        <v>2099</v>
      </c>
      <c r="B2072" s="2">
        <v>173767</v>
      </c>
      <c r="C2072" s="2">
        <f>IF(ISNA(VLOOKUP(A2072,vlookup_b!A:B,2,FALSE)),0,(VLOOKUP(A2072,vlookup_b!A:B,2,FALSE)))</f>
        <v>173767</v>
      </c>
      <c r="D2072" s="2">
        <f>VLOOKUP(A2072,vlookup_b!C:D,2,FALSE)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x14ac:dyDescent="0.25">
      <c r="A2073" s="1" t="s">
        <v>2100</v>
      </c>
      <c r="B2073" s="2">
        <v>90434</v>
      </c>
      <c r="C2073" s="2">
        <f>IF(ISNA(VLOOKUP(A2073,vlookup_b!A:B,2,FALSE)),0,(VLOOKUP(A2073,vlookup_b!A:B,2,FALSE)))</f>
        <v>90434</v>
      </c>
      <c r="D2073" s="2">
        <f>VLOOKUP(A2073,vlookup_b!C:D,2,FALSE)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x14ac:dyDescent="0.25">
      <c r="A2074" s="1" t="s">
        <v>2101</v>
      </c>
      <c r="B2074" s="2">
        <v>1005718</v>
      </c>
      <c r="C2074" s="2">
        <f>IF(ISNA(VLOOKUP(A2074,vlookup_b!A:B,2,FALSE)),0,(VLOOKUP(A2074,vlookup_b!A:B,2,FALSE)))</f>
        <v>1005718</v>
      </c>
      <c r="D2074" s="2">
        <f>VLOOKUP(A2074,vlookup_b!C:D,2,FALSE)</f>
        <v>0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x14ac:dyDescent="0.25">
      <c r="A2075" s="1" t="s">
        <v>2102</v>
      </c>
      <c r="B2075" s="2">
        <v>451794</v>
      </c>
      <c r="C2075" s="2">
        <f>IF(ISNA(VLOOKUP(A2075,vlookup_b!A:B,2,FALSE)),0,(VLOOKUP(A2075,vlookup_b!A:B,2,FALSE)))</f>
        <v>451794</v>
      </c>
      <c r="D2075" s="2">
        <f>VLOOKUP(A2075,vlookup_b!C:D,2,FALSE)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x14ac:dyDescent="0.25">
      <c r="A2076" s="1" t="s">
        <v>2103</v>
      </c>
      <c r="B2076" s="2">
        <v>1017547</v>
      </c>
      <c r="C2076" s="2">
        <f>IF(ISNA(VLOOKUP(A2076,vlookup_b!A:B,2,FALSE)),0,(VLOOKUP(A2076,vlookup_b!A:B,2,FALSE)))</f>
        <v>1017547</v>
      </c>
      <c r="D2076" s="2">
        <f>VLOOKUP(A2076,vlookup_b!C:D,2,FALSE)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x14ac:dyDescent="0.25">
      <c r="A2077" s="1" t="s">
        <v>2104</v>
      </c>
      <c r="B2077" s="2">
        <v>246883</v>
      </c>
      <c r="C2077" s="2">
        <f>IF(ISNA(VLOOKUP(A2077,vlookup_b!A:B,2,FALSE)),0,(VLOOKUP(A2077,vlookup_b!A:B,2,FALSE)))</f>
        <v>246883</v>
      </c>
      <c r="D2077" s="2">
        <f>VLOOKUP(A2077,vlookup_b!C:D,2,FALSE)</f>
        <v>0</v>
      </c>
      <c r="E2077" s="2">
        <f t="shared" si="96"/>
        <v>0</v>
      </c>
      <c r="F2077" t="str">
        <f t="shared" si="97"/>
        <v>aman</v>
      </c>
      <c r="G2077" t="str">
        <f t="shared" si="98"/>
        <v>update</v>
      </c>
    </row>
    <row r="2078" spans="1:7" x14ac:dyDescent="0.25">
      <c r="A2078" s="1" t="s">
        <v>2105</v>
      </c>
      <c r="B2078" s="2">
        <v>554786</v>
      </c>
      <c r="C2078" s="2">
        <f>IF(ISNA(VLOOKUP(A2078,vlookup_b!A:B,2,FALSE)),0,(VLOOKUP(A2078,vlookup_b!A:B,2,FALSE)))</f>
        <v>554786</v>
      </c>
      <c r="D2078" s="2">
        <f>VLOOKUP(A2078,vlookup_b!C:D,2,FALSE)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x14ac:dyDescent="0.25">
      <c r="A2079" s="1" t="s">
        <v>2106</v>
      </c>
      <c r="B2079" s="2">
        <v>1168200</v>
      </c>
      <c r="C2079" s="2">
        <f>IF(ISNA(VLOOKUP(A2079,vlookup_b!A:B,2,FALSE)),0,(VLOOKUP(A2079,vlookup_b!A:B,2,FALSE)))</f>
        <v>1168200</v>
      </c>
      <c r="D2079" s="2">
        <f>VLOOKUP(A2079,vlookup_b!C:D,2,FALSE)</f>
        <v>0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x14ac:dyDescent="0.25">
      <c r="A2080" s="1" t="s">
        <v>2107</v>
      </c>
      <c r="B2080" s="2">
        <v>2290668</v>
      </c>
      <c r="C2080" s="2">
        <f>IF(ISNA(VLOOKUP(A2080,vlookup_b!A:B,2,FALSE)),0,(VLOOKUP(A2080,vlookup_b!A:B,2,FALSE)))</f>
        <v>3904518</v>
      </c>
      <c r="D2080" s="2">
        <f>VLOOKUP(A2080,vlookup_b!C:D,2,FALSE)</f>
        <v>0</v>
      </c>
      <c r="E2080" s="2">
        <f t="shared" si="96"/>
        <v>-1613850</v>
      </c>
      <c r="F2080" t="str">
        <f t="shared" si="97"/>
        <v>aman</v>
      </c>
      <c r="G2080" t="str">
        <f t="shared" si="98"/>
        <v>update</v>
      </c>
    </row>
    <row r="2081" spans="1:7" x14ac:dyDescent="0.25">
      <c r="A2081" s="1" t="s">
        <v>2108</v>
      </c>
      <c r="B2081" s="2">
        <v>168586</v>
      </c>
      <c r="C2081" s="2">
        <f>IF(ISNA(VLOOKUP(A2081,vlookup_b!A:B,2,FALSE)),0,(VLOOKUP(A2081,vlookup_b!A:B,2,FALSE)))</f>
        <v>168586</v>
      </c>
      <c r="D2081" s="2">
        <f>VLOOKUP(A2081,vlookup_b!C:D,2,FALSE)</f>
        <v>0</v>
      </c>
      <c r="E2081" s="2">
        <f t="shared" si="96"/>
        <v>0</v>
      </c>
      <c r="F2081" t="str">
        <f t="shared" si="97"/>
        <v>aman</v>
      </c>
      <c r="G2081" t="str">
        <f t="shared" si="98"/>
        <v>update</v>
      </c>
    </row>
    <row r="2082" spans="1:7" x14ac:dyDescent="0.25">
      <c r="A2082" s="1" t="s">
        <v>2109</v>
      </c>
      <c r="B2082" s="2">
        <v>2742539</v>
      </c>
      <c r="C2082" s="2">
        <f>IF(ISNA(VLOOKUP(A2082,vlookup_b!A:B,2,FALSE)),0,(VLOOKUP(A2082,vlookup_b!A:B,2,FALSE)))</f>
        <v>2742539</v>
      </c>
      <c r="D2082" s="2">
        <f>VLOOKUP(A2082,vlookup_b!C:D,2,FALSE)</f>
        <v>0</v>
      </c>
      <c r="E2082" s="2">
        <f t="shared" si="96"/>
        <v>0</v>
      </c>
      <c r="F2082" t="str">
        <f t="shared" si="97"/>
        <v>aman</v>
      </c>
      <c r="G2082" t="str">
        <f t="shared" si="98"/>
        <v>update</v>
      </c>
    </row>
    <row r="2083" spans="1:7" x14ac:dyDescent="0.25">
      <c r="A2083" s="1" t="s">
        <v>2110</v>
      </c>
      <c r="B2083" s="2">
        <v>180867</v>
      </c>
      <c r="C2083" s="2">
        <f>IF(ISNA(VLOOKUP(A2083,vlookup_b!A:B,2,FALSE)),0,(VLOOKUP(A2083,vlookup_b!A:B,2,FALSE)))</f>
        <v>180867</v>
      </c>
      <c r="D2083" s="2">
        <f>VLOOKUP(A2083,vlookup_b!C:D,2,FALSE)</f>
        <v>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7" x14ac:dyDescent="0.25">
      <c r="A2084" s="1" t="s">
        <v>2111</v>
      </c>
      <c r="B2084" s="2">
        <v>606407</v>
      </c>
      <c r="C2084" s="2">
        <f>IF(ISNA(VLOOKUP(A2084,vlookup_b!A:B,2,FALSE)),0,(VLOOKUP(A2084,vlookup_b!A:B,2,FALSE)))</f>
        <v>606407</v>
      </c>
      <c r="D2084" s="2">
        <f>VLOOKUP(A2084,vlookup_b!C:D,2,FALSE)</f>
        <v>0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7" x14ac:dyDescent="0.25">
      <c r="A2085" s="1" t="s">
        <v>2112</v>
      </c>
      <c r="B2085" s="2">
        <v>198767</v>
      </c>
      <c r="C2085" s="2">
        <f>IF(ISNA(VLOOKUP(A2085,vlookup_b!A:B,2,FALSE)),0,(VLOOKUP(A2085,vlookup_b!A:B,2,FALSE)))</f>
        <v>198767</v>
      </c>
      <c r="D2085" s="2">
        <f>VLOOKUP(A2085,vlookup_b!C:D,2,FALSE)</f>
        <v>0</v>
      </c>
      <c r="E2085" s="2">
        <f t="shared" si="96"/>
        <v>0</v>
      </c>
      <c r="F2085" t="str">
        <f t="shared" si="97"/>
        <v>aman</v>
      </c>
      <c r="G2085" t="str">
        <f t="shared" si="98"/>
        <v>update</v>
      </c>
    </row>
    <row r="2086" spans="1:7" x14ac:dyDescent="0.25">
      <c r="A2086" s="1" t="s">
        <v>2113</v>
      </c>
      <c r="B2086" s="2">
        <v>238520</v>
      </c>
      <c r="C2086" s="2">
        <f>IF(ISNA(VLOOKUP(A2086,vlookup_b!A:B,2,FALSE)),0,(VLOOKUP(A2086,vlookup_b!A:B,2,FALSE)))</f>
        <v>238520</v>
      </c>
      <c r="D2086" s="2">
        <f>VLOOKUP(A2086,vlookup_b!C:D,2,FALSE)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7" x14ac:dyDescent="0.25">
      <c r="A2087" s="1" t="s">
        <v>2114</v>
      </c>
      <c r="B2087" s="2">
        <v>1504791</v>
      </c>
      <c r="C2087" s="2">
        <f>IF(ISNA(VLOOKUP(A2087,vlookup_b!A:B,2,FALSE)),0,(VLOOKUP(A2087,vlookup_b!A:B,2,FALSE)))</f>
        <v>1504791</v>
      </c>
      <c r="D2087" s="2">
        <f>VLOOKUP(A2087,vlookup_b!C:D,2,FALSE)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7" x14ac:dyDescent="0.25">
      <c r="A2088" s="1" t="s">
        <v>2115</v>
      </c>
      <c r="B2088" s="2">
        <v>108262</v>
      </c>
      <c r="C2088" s="2">
        <f>IF(ISNA(VLOOKUP(A2088,vlookup_b!A:B,2,FALSE)),0,(VLOOKUP(A2088,vlookup_b!A:B,2,FALSE)))</f>
        <v>108262</v>
      </c>
      <c r="D2088" s="2">
        <f>VLOOKUP(A2088,vlookup_b!C:D,2,FALSE)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7" x14ac:dyDescent="0.25">
      <c r="A2089" s="1" t="s">
        <v>2116</v>
      </c>
      <c r="B2089" s="2">
        <v>287751</v>
      </c>
      <c r="C2089" s="2">
        <f>IF(ISNA(VLOOKUP(A2089,vlookup_b!A:B,2,FALSE)),0,(VLOOKUP(A2089,vlookup_b!A:B,2,FALSE)))</f>
        <v>287751</v>
      </c>
      <c r="D2089" s="2">
        <f>VLOOKUP(A2089,vlookup_b!C:D,2,FALSE)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7" x14ac:dyDescent="0.25">
      <c r="A2090" s="1" t="s">
        <v>2117</v>
      </c>
      <c r="B2090" s="2">
        <v>1280514</v>
      </c>
      <c r="C2090" s="2">
        <f>IF(ISNA(VLOOKUP(A2090,vlookup_b!A:B,2,FALSE)),0,(VLOOKUP(A2090,vlookup_b!A:B,2,FALSE)))</f>
        <v>1280514</v>
      </c>
      <c r="D2090" s="2">
        <f>VLOOKUP(A2090,vlookup_b!C:D,2,FALSE)</f>
        <v>0</v>
      </c>
      <c r="E2090" s="2">
        <f t="shared" si="96"/>
        <v>0</v>
      </c>
      <c r="F2090" t="str">
        <f t="shared" si="97"/>
        <v>aman</v>
      </c>
      <c r="G2090" t="str">
        <f t="shared" si="98"/>
        <v>update</v>
      </c>
    </row>
    <row r="2091" spans="1:7" x14ac:dyDescent="0.25">
      <c r="A2091" s="1" t="s">
        <v>2118</v>
      </c>
      <c r="B2091" s="2">
        <v>1086200</v>
      </c>
      <c r="C2091" s="2">
        <f>IF(ISNA(VLOOKUP(A2091,vlookup_b!A:B,2,FALSE)),0,(VLOOKUP(A2091,vlookup_b!A:B,2,FALSE)))</f>
        <v>2086200</v>
      </c>
      <c r="D2091" s="2">
        <f>VLOOKUP(A2091,vlookup_b!C:D,2,FALSE)</f>
        <v>0</v>
      </c>
      <c r="E2091" s="2">
        <f t="shared" si="96"/>
        <v>-1000000</v>
      </c>
      <c r="F2091" t="str">
        <f t="shared" si="97"/>
        <v>aman</v>
      </c>
      <c r="G2091" t="str">
        <f t="shared" si="98"/>
        <v>update</v>
      </c>
    </row>
    <row r="2092" spans="1:7" x14ac:dyDescent="0.25">
      <c r="A2092" s="1" t="s">
        <v>2119</v>
      </c>
      <c r="B2092" s="2">
        <v>271300</v>
      </c>
      <c r="C2092" s="2">
        <f>IF(ISNA(VLOOKUP(A2092,vlookup_b!A:B,2,FALSE)),0,(VLOOKUP(A2092,vlookup_b!A:B,2,FALSE)))</f>
        <v>271300</v>
      </c>
      <c r="D2092" s="2">
        <f>VLOOKUP(A2092,vlookup_b!C:D,2,FALSE)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7" x14ac:dyDescent="0.25">
      <c r="A2093" s="1" t="s">
        <v>2120</v>
      </c>
      <c r="B2093" s="2">
        <v>764574</v>
      </c>
      <c r="C2093" s="2">
        <f>IF(ISNA(VLOOKUP(A2093,vlookup_b!A:B,2,FALSE)),0,(VLOOKUP(A2093,vlookup_b!A:B,2,FALSE)))</f>
        <v>764574</v>
      </c>
      <c r="D2093" s="2">
        <f>VLOOKUP(A2093,vlookup_b!C:D,2,FALSE)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7" x14ac:dyDescent="0.25">
      <c r="A2094" s="1" t="s">
        <v>2121</v>
      </c>
      <c r="B2094" s="2">
        <v>331543</v>
      </c>
      <c r="C2094" s="2">
        <f>IF(ISNA(VLOOKUP(A2094,vlookup_b!A:B,2,FALSE)),0,(VLOOKUP(A2094,vlookup_b!A:B,2,FALSE)))</f>
        <v>331543</v>
      </c>
      <c r="D2094" s="2">
        <f>VLOOKUP(A2094,vlookup_b!C:D,2,FALSE)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7" x14ac:dyDescent="0.25">
      <c r="A2095" s="1" t="s">
        <v>2122</v>
      </c>
      <c r="B2095" s="2">
        <v>1178820</v>
      </c>
      <c r="C2095" s="2">
        <f>IF(ISNA(VLOOKUP(A2095,vlookup_b!A:B,2,FALSE)),0,(VLOOKUP(A2095,vlookup_b!A:B,2,FALSE)))</f>
        <v>1178820</v>
      </c>
      <c r="D2095" s="2">
        <f>VLOOKUP(A2095,vlookup_b!C:D,2,FALSE)</f>
        <v>0</v>
      </c>
      <c r="E2095" s="2">
        <f t="shared" si="96"/>
        <v>0</v>
      </c>
      <c r="F2095" t="str">
        <f t="shared" si="97"/>
        <v>aman</v>
      </c>
      <c r="G2095" t="str">
        <f t="shared" si="98"/>
        <v>update</v>
      </c>
    </row>
    <row r="2096" spans="1:7" x14ac:dyDescent="0.25">
      <c r="A2096" s="1" t="s">
        <v>2123</v>
      </c>
      <c r="B2096" s="2">
        <v>198767</v>
      </c>
      <c r="C2096" s="2">
        <f>IF(ISNA(VLOOKUP(A2096,vlookup_b!A:B,2,FALSE)),0,(VLOOKUP(A2096,vlookup_b!A:B,2,FALSE)))</f>
        <v>198767</v>
      </c>
      <c r="D2096" s="2">
        <f>VLOOKUP(A2096,vlookup_b!C:D,2,FALSE)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x14ac:dyDescent="0.25">
      <c r="A2097" s="1" t="s">
        <v>2124</v>
      </c>
      <c r="B2097" s="2">
        <v>107287</v>
      </c>
      <c r="C2097" s="2">
        <f>IF(ISNA(VLOOKUP(A2097,vlookup_b!A:B,2,FALSE)),0,(VLOOKUP(A2097,vlookup_b!A:B,2,FALSE)))</f>
        <v>107287</v>
      </c>
      <c r="D2097" s="2">
        <f>VLOOKUP(A2097,vlookup_b!C:D,2,FALSE)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x14ac:dyDescent="0.25">
      <c r="A2098" s="1" t="s">
        <v>2125</v>
      </c>
      <c r="B2098" s="2">
        <v>705887</v>
      </c>
      <c r="C2098" s="2">
        <f>IF(ISNA(VLOOKUP(A2098,vlookup_b!A:B,2,FALSE)),0,(VLOOKUP(A2098,vlookup_b!A:B,2,FALSE)))</f>
        <v>705887</v>
      </c>
      <c r="D2098" s="2">
        <f>VLOOKUP(A2098,vlookup_b!C:D,2,FALSE)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x14ac:dyDescent="0.25">
      <c r="A2099" s="1" t="s">
        <v>2126</v>
      </c>
      <c r="B2099" s="2">
        <v>137041</v>
      </c>
      <c r="C2099" s="2">
        <f>IF(ISNA(VLOOKUP(A2099,vlookup_b!A:B,2,FALSE)),0,(VLOOKUP(A2099,vlookup_b!A:B,2,FALSE)))</f>
        <v>137041</v>
      </c>
      <c r="D2099" s="2">
        <f>VLOOKUP(A2099,vlookup_b!C:D,2,FALSE)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x14ac:dyDescent="0.25">
      <c r="A2100" s="1" t="s">
        <v>2127</v>
      </c>
      <c r="B2100" s="2">
        <v>538487</v>
      </c>
      <c r="C2100" s="2">
        <f>IF(ISNA(VLOOKUP(A2100,vlookup_b!A:B,2,FALSE)),0,(VLOOKUP(A2100,vlookup_b!A:B,2,FALSE)))</f>
        <v>538487</v>
      </c>
      <c r="D2100" s="2">
        <f>VLOOKUP(A2100,vlookup_b!C:D,2,FALSE)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x14ac:dyDescent="0.25">
      <c r="A2101" s="1" t="s">
        <v>2128</v>
      </c>
      <c r="B2101" s="2">
        <v>420464</v>
      </c>
      <c r="C2101" s="2">
        <f>IF(ISNA(VLOOKUP(A2101,vlookup_b!A:B,2,FALSE)),0,(VLOOKUP(A2101,vlookup_b!A:B,2,FALSE)))</f>
        <v>420464</v>
      </c>
      <c r="D2101" s="2">
        <f>VLOOKUP(A2101,vlookup_b!C:D,2,FALSE)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x14ac:dyDescent="0.25">
      <c r="A2102" s="1" t="s">
        <v>2129</v>
      </c>
      <c r="B2102" s="2">
        <v>895200</v>
      </c>
      <c r="C2102" s="2">
        <f>IF(ISNA(VLOOKUP(A2102,vlookup_b!A:B,2,FALSE)),0,(VLOOKUP(A2102,vlookup_b!A:B,2,FALSE)))</f>
        <v>895200</v>
      </c>
      <c r="D2102" s="2">
        <f>VLOOKUP(A2102,vlookup_b!C:D,2,FALSE)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x14ac:dyDescent="0.25">
      <c r="A2103" s="1" t="s">
        <v>2130</v>
      </c>
      <c r="B2103" s="2">
        <v>378338</v>
      </c>
      <c r="C2103" s="2">
        <f>IF(ISNA(VLOOKUP(A2103,vlookup_b!A:B,2,FALSE)),0,(VLOOKUP(A2103,vlookup_b!A:B,2,FALSE)))</f>
        <v>378338</v>
      </c>
      <c r="D2103" s="2">
        <f>VLOOKUP(A2103,vlookup_b!C:D,2,FALSE)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x14ac:dyDescent="0.25">
      <c r="A2104" s="1" t="s">
        <v>2131</v>
      </c>
      <c r="B2104" s="2">
        <v>110434</v>
      </c>
      <c r="C2104" s="2">
        <f>IF(ISNA(VLOOKUP(A2104,vlookup_b!A:B,2,FALSE)),0,(VLOOKUP(A2104,vlookup_b!A:B,2,FALSE)))</f>
        <v>110434</v>
      </c>
      <c r="D2104" s="2">
        <f>VLOOKUP(A2104,vlookup_b!C:D,2,FALSE)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x14ac:dyDescent="0.25">
      <c r="A2105" s="1" t="s">
        <v>2132</v>
      </c>
      <c r="B2105" s="2">
        <v>133133</v>
      </c>
      <c r="C2105" s="2">
        <f>IF(ISNA(VLOOKUP(A2105,vlookup_b!A:B,2,FALSE)),0,(VLOOKUP(A2105,vlookup_b!A:B,2,FALSE)))</f>
        <v>133133</v>
      </c>
      <c r="D2105" s="2">
        <f>VLOOKUP(A2105,vlookup_b!C:D,2,FALSE)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x14ac:dyDescent="0.25">
      <c r="A2106" s="1" t="s">
        <v>2133</v>
      </c>
      <c r="B2106" s="2">
        <v>382287</v>
      </c>
      <c r="C2106" s="2">
        <f>IF(ISNA(VLOOKUP(A2106,vlookup_b!A:B,2,FALSE)),0,(VLOOKUP(A2106,vlookup_b!A:B,2,FALSE)))</f>
        <v>382287</v>
      </c>
      <c r="D2106" s="2">
        <f>VLOOKUP(A2106,vlookup_b!C:D,2,FALSE)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x14ac:dyDescent="0.25">
      <c r="A2107" s="1" t="s">
        <v>2134</v>
      </c>
      <c r="B2107" s="2">
        <v>544153</v>
      </c>
      <c r="C2107" s="2">
        <f>IF(ISNA(VLOOKUP(A2107,vlookup_b!A:B,2,FALSE)),0,(VLOOKUP(A2107,vlookup_b!A:B,2,FALSE)))</f>
        <v>544153</v>
      </c>
      <c r="D2107" s="2">
        <f>VLOOKUP(A2107,vlookup_b!C:D,2,FALSE)</f>
        <v>0</v>
      </c>
      <c r="E2107" s="2">
        <f t="shared" si="96"/>
        <v>0</v>
      </c>
      <c r="F2107" t="str">
        <f t="shared" si="97"/>
        <v>aman</v>
      </c>
      <c r="G2107" t="str">
        <f t="shared" si="98"/>
        <v>update</v>
      </c>
    </row>
    <row r="2108" spans="1:7" x14ac:dyDescent="0.25">
      <c r="A2108" s="1" t="s">
        <v>2135</v>
      </c>
      <c r="B2108" s="2">
        <v>303980</v>
      </c>
      <c r="C2108" s="2">
        <f>IF(ISNA(VLOOKUP(A2108,vlookup_b!A:B,2,FALSE)),0,(VLOOKUP(A2108,vlookup_b!A:B,2,FALSE)))</f>
        <v>303980</v>
      </c>
      <c r="D2108" s="2">
        <f>VLOOKUP(A2108,vlookup_b!C:D,2,FALSE)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x14ac:dyDescent="0.25">
      <c r="A2109" s="1" t="s">
        <v>2136</v>
      </c>
      <c r="B2109" s="2">
        <v>557014</v>
      </c>
      <c r="C2109" s="2">
        <f>IF(ISNA(VLOOKUP(A2109,vlookup_b!A:B,2,FALSE)),0,(VLOOKUP(A2109,vlookup_b!A:B,2,FALSE)))</f>
        <v>557014</v>
      </c>
      <c r="D2109" s="2">
        <f>VLOOKUP(A2109,vlookup_b!C:D,2,FALSE)</f>
        <v>0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x14ac:dyDescent="0.25">
      <c r="A2110" s="1" t="s">
        <v>2137</v>
      </c>
      <c r="B2110" s="2">
        <v>300000</v>
      </c>
      <c r="C2110" s="2">
        <f>IF(ISNA(VLOOKUP(A2110,vlookup_b!A:B,2,FALSE)),0,(VLOOKUP(A2110,vlookup_b!A:B,2,FALSE)))</f>
        <v>300000</v>
      </c>
      <c r="D2110" s="2">
        <f>VLOOKUP(A2110,vlookup_b!C:D,2,FALSE)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x14ac:dyDescent="0.25">
      <c r="A2111" s="1" t="s">
        <v>2138</v>
      </c>
      <c r="B2111" s="2">
        <v>73767</v>
      </c>
      <c r="C2111" s="2">
        <f>IF(ISNA(VLOOKUP(A2111,vlookup_b!A:B,2,FALSE)),0,(VLOOKUP(A2111,vlookup_b!A:B,2,FALSE)))</f>
        <v>73767</v>
      </c>
      <c r="D2111" s="2">
        <f>VLOOKUP(A2111,vlookup_b!C:D,2,FALSE)</f>
        <v>0</v>
      </c>
      <c r="E2111" s="2">
        <f t="shared" si="96"/>
        <v>0</v>
      </c>
      <c r="F2111" t="str">
        <f t="shared" si="97"/>
        <v>aman</v>
      </c>
      <c r="G2111" t="str">
        <f t="shared" si="98"/>
        <v>update</v>
      </c>
    </row>
    <row r="2112" spans="1:7" x14ac:dyDescent="0.25">
      <c r="A2112" s="1" t="s">
        <v>2139</v>
      </c>
      <c r="B2112" s="2">
        <v>778782</v>
      </c>
      <c r="C2112" s="2">
        <f>IF(ISNA(VLOOKUP(A2112,vlookup_b!A:B,2,FALSE)),0,(VLOOKUP(A2112,vlookup_b!A:B,2,FALSE)))</f>
        <v>778782</v>
      </c>
      <c r="D2112" s="2">
        <f>VLOOKUP(A2112,vlookup_b!C:D,2,FALSE)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x14ac:dyDescent="0.25">
      <c r="A2113" s="1" t="s">
        <v>2140</v>
      </c>
      <c r="B2113" s="2">
        <v>108262</v>
      </c>
      <c r="C2113" s="2">
        <f>IF(ISNA(VLOOKUP(A2113,vlookup_b!A:B,2,FALSE)),0,(VLOOKUP(A2113,vlookup_b!A:B,2,FALSE)))</f>
        <v>108262</v>
      </c>
      <c r="D2113" s="2">
        <f>VLOOKUP(A2113,vlookup_b!C:D,2,FALSE)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x14ac:dyDescent="0.25">
      <c r="A2114" s="1" t="s">
        <v>2141</v>
      </c>
      <c r="B2114" s="2">
        <v>246883</v>
      </c>
      <c r="C2114" s="2">
        <f>IF(ISNA(VLOOKUP(A2114,vlookup_b!A:B,2,FALSE)),0,(VLOOKUP(A2114,vlookup_b!A:B,2,FALSE)))</f>
        <v>246883</v>
      </c>
      <c r="D2114" s="2">
        <f>VLOOKUP(A2114,vlookup_b!C:D,2,FALSE)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x14ac:dyDescent="0.25">
      <c r="A2115" s="1" t="s">
        <v>2142</v>
      </c>
      <c r="B2115" s="2">
        <v>162287</v>
      </c>
      <c r="C2115" s="2">
        <f>IF(ISNA(VLOOKUP(A2115,vlookup_b!A:B,2,FALSE)),0,(VLOOKUP(A2115,vlookup_b!A:B,2,FALSE)))</f>
        <v>162287</v>
      </c>
      <c r="D2115" s="2">
        <f>VLOOKUP(A2115,vlookup_b!C:D,2,FALSE)</f>
        <v>0</v>
      </c>
      <c r="E2115" s="2">
        <f t="shared" ref="E2115:E2178" si="99">B2115-C2115</f>
        <v>0</v>
      </c>
      <c r="F2115" t="str">
        <f t="shared" ref="F2115:F2178" si="100">IF(B2115=C2115,"aman",IF(B2115&lt;C2115,"aman","cek"))</f>
        <v>aman</v>
      </c>
      <c r="G2115" t="str">
        <f t="shared" ref="G2115:G2178" si="101">IF(D2115=B2115,"no update","update")</f>
        <v>update</v>
      </c>
    </row>
    <row r="2116" spans="1:7" x14ac:dyDescent="0.25">
      <c r="A2116" s="1" t="s">
        <v>2143</v>
      </c>
      <c r="B2116" s="2">
        <v>1983072</v>
      </c>
      <c r="C2116" s="2">
        <f>IF(ISNA(VLOOKUP(A2116,vlookup_b!A:B,2,FALSE)),0,(VLOOKUP(A2116,vlookup_b!A:B,2,FALSE)))</f>
        <v>1983072</v>
      </c>
      <c r="D2116" s="2">
        <f>VLOOKUP(A2116,vlookup_b!C:D,2,FALSE)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x14ac:dyDescent="0.25">
      <c r="A2117" s="1" t="s">
        <v>2144</v>
      </c>
      <c r="B2117" s="2">
        <v>221794</v>
      </c>
      <c r="C2117" s="2">
        <f>IF(ISNA(VLOOKUP(A2117,vlookup_b!A:B,2,FALSE)),0,(VLOOKUP(A2117,vlookup_b!A:B,2,FALSE)))</f>
        <v>221794</v>
      </c>
      <c r="D2117" s="2">
        <f>VLOOKUP(A2117,vlookup_b!C:D,2,FALSE)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x14ac:dyDescent="0.25">
      <c r="A2118" s="1" t="s">
        <v>2145</v>
      </c>
      <c r="B2118" s="2">
        <v>584100</v>
      </c>
      <c r="C2118" s="2">
        <f>IF(ISNA(VLOOKUP(A2118,vlookup_b!A:B,2,FALSE)),0,(VLOOKUP(A2118,vlookup_b!A:B,2,FALSE)))</f>
        <v>584100</v>
      </c>
      <c r="D2118" s="2">
        <f>VLOOKUP(A2118,vlookup_b!C:D,2,FALSE)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x14ac:dyDescent="0.25">
      <c r="A2119" s="1" t="s">
        <v>2146</v>
      </c>
      <c r="B2119" s="2">
        <v>180867</v>
      </c>
      <c r="C2119" s="2">
        <f>IF(ISNA(VLOOKUP(A2119,vlookup_b!A:B,2,FALSE)),0,(VLOOKUP(A2119,vlookup_b!A:B,2,FALSE)))</f>
        <v>180867</v>
      </c>
      <c r="D2119" s="2">
        <f>VLOOKUP(A2119,vlookup_b!C:D,2,FALSE)</f>
        <v>0</v>
      </c>
      <c r="E2119" s="2">
        <f t="shared" si="99"/>
        <v>0</v>
      </c>
      <c r="F2119" t="str">
        <f t="shared" si="100"/>
        <v>aman</v>
      </c>
      <c r="G2119" t="str">
        <f t="shared" si="101"/>
        <v>update</v>
      </c>
    </row>
    <row r="2120" spans="1:7" x14ac:dyDescent="0.25">
      <c r="A2120" s="1" t="s">
        <v>2147</v>
      </c>
      <c r="B2120" s="2">
        <v>1062000</v>
      </c>
      <c r="C2120" s="2">
        <f>IF(ISNA(VLOOKUP(A2120,vlookup_b!A:B,2,FALSE)),0,(VLOOKUP(A2120,vlookup_b!A:B,2,FALSE)))</f>
        <v>1062000</v>
      </c>
      <c r="D2120" s="2">
        <f>VLOOKUP(A2120,vlookup_b!C:D,2,FALSE)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x14ac:dyDescent="0.25">
      <c r="A2121" s="1" t="s">
        <v>2148</v>
      </c>
      <c r="B2121" s="2">
        <v>163762</v>
      </c>
      <c r="C2121" s="2">
        <f>IF(ISNA(VLOOKUP(A2121,vlookup_b!A:B,2,FALSE)),0,(VLOOKUP(A2121,vlookup_b!A:B,2,FALSE)))</f>
        <v>163762</v>
      </c>
      <c r="D2121" s="2">
        <f>VLOOKUP(A2121,vlookup_b!C:D,2,FALSE)</f>
        <v>0</v>
      </c>
      <c r="E2121" s="2">
        <f t="shared" si="99"/>
        <v>0</v>
      </c>
      <c r="F2121" t="str">
        <f t="shared" si="100"/>
        <v>aman</v>
      </c>
      <c r="G2121" t="str">
        <f t="shared" si="101"/>
        <v>update</v>
      </c>
    </row>
    <row r="2122" spans="1:7" x14ac:dyDescent="0.25">
      <c r="A2122" s="1" t="s">
        <v>2149</v>
      </c>
      <c r="B2122" s="2">
        <v>809884</v>
      </c>
      <c r="C2122" s="2">
        <f>IF(ISNA(VLOOKUP(A2122,vlookup_b!A:B,2,FALSE)),0,(VLOOKUP(A2122,vlookup_b!A:B,2,FALSE)))</f>
        <v>809884</v>
      </c>
      <c r="D2122" s="2">
        <f>VLOOKUP(A2122,vlookup_b!C:D,2,FALSE)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x14ac:dyDescent="0.25">
      <c r="A2123" s="1" t="s">
        <v>2150</v>
      </c>
      <c r="B2123" s="2">
        <v>1673928</v>
      </c>
      <c r="C2123" s="2">
        <f>IF(ISNA(VLOOKUP(A2123,vlookup_b!A:B,2,FALSE)),0,(VLOOKUP(A2123,vlookup_b!A:B,2,FALSE)))</f>
        <v>1673928</v>
      </c>
      <c r="D2123" s="2">
        <f>VLOOKUP(A2123,vlookup_b!C:D,2,FALSE)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x14ac:dyDescent="0.25">
      <c r="A2124" s="1" t="s">
        <v>2151</v>
      </c>
      <c r="B2124" s="2">
        <v>163762</v>
      </c>
      <c r="C2124" s="2">
        <f>IF(ISNA(VLOOKUP(A2124,vlookup_b!A:B,2,FALSE)),0,(VLOOKUP(A2124,vlookup_b!A:B,2,FALSE)))</f>
        <v>163762</v>
      </c>
      <c r="D2124" s="2">
        <f>VLOOKUP(A2124,vlookup_b!C:D,2,FALSE)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x14ac:dyDescent="0.25">
      <c r="A2125" s="1" t="s">
        <v>2152</v>
      </c>
      <c r="B2125" s="2">
        <v>103890</v>
      </c>
      <c r="C2125" s="2">
        <f>IF(ISNA(VLOOKUP(A2125,vlookup_b!A:B,2,FALSE)),0,(VLOOKUP(A2125,vlookup_b!A:B,2,FALSE)))</f>
        <v>103890</v>
      </c>
      <c r="D2125" s="2">
        <f>VLOOKUP(A2125,vlookup_b!C:D,2,FALSE)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x14ac:dyDescent="0.25">
      <c r="A2126" s="1" t="s">
        <v>2153</v>
      </c>
      <c r="B2126" s="2">
        <v>149226</v>
      </c>
      <c r="C2126" s="2">
        <f>IF(ISNA(VLOOKUP(A2126,vlookup_b!A:B,2,FALSE)),0,(VLOOKUP(A2126,vlookup_b!A:B,2,FALSE)))</f>
        <v>149226</v>
      </c>
      <c r="D2126" s="2">
        <f>VLOOKUP(A2126,vlookup_b!C:D,2,FALSE)</f>
        <v>0</v>
      </c>
      <c r="E2126" s="2">
        <f t="shared" si="99"/>
        <v>0</v>
      </c>
      <c r="F2126" t="str">
        <f t="shared" si="100"/>
        <v>aman</v>
      </c>
      <c r="G2126" t="str">
        <f t="shared" si="101"/>
        <v>update</v>
      </c>
    </row>
    <row r="2127" spans="1:7" x14ac:dyDescent="0.25">
      <c r="A2127" s="1" t="s">
        <v>2154</v>
      </c>
      <c r="B2127" s="2">
        <v>137843</v>
      </c>
      <c r="C2127" s="2">
        <f>IF(ISNA(VLOOKUP(A2127,vlookup_b!A:B,2,FALSE)),0,(VLOOKUP(A2127,vlookup_b!A:B,2,FALSE)))</f>
        <v>137843</v>
      </c>
      <c r="D2127" s="2">
        <f>VLOOKUP(A2127,vlookup_b!C:D,2,FALSE)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x14ac:dyDescent="0.25">
      <c r="A2128" s="1" t="s">
        <v>2155</v>
      </c>
      <c r="B2128" s="2">
        <v>924641</v>
      </c>
      <c r="C2128" s="2">
        <f>IF(ISNA(VLOOKUP(A2128,vlookup_b!A:B,2,FALSE)),0,(VLOOKUP(A2128,vlookup_b!A:B,2,FALSE)))</f>
        <v>924641</v>
      </c>
      <c r="D2128" s="2">
        <f>VLOOKUP(A2128,vlookup_b!C:D,2,FALSE)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7" x14ac:dyDescent="0.25">
      <c r="A2129" s="1" t="s">
        <v>2156</v>
      </c>
      <c r="B2129" s="2">
        <v>1768230</v>
      </c>
      <c r="C2129" s="2">
        <f>IF(ISNA(VLOOKUP(A2129,vlookup_b!A:B,2,FALSE)),0,(VLOOKUP(A2129,vlookup_b!A:B,2,FALSE)))</f>
        <v>1768230</v>
      </c>
      <c r="D2129" s="2">
        <f>VLOOKUP(A2129,vlookup_b!C:D,2,FALSE)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7" x14ac:dyDescent="0.25">
      <c r="A2130" s="1" t="s">
        <v>2157</v>
      </c>
      <c r="B2130" s="2">
        <v>132078</v>
      </c>
      <c r="C2130" s="2">
        <f>IF(ISNA(VLOOKUP(A2130,vlookup_b!A:B,2,FALSE)),0,(VLOOKUP(A2130,vlookup_b!A:B,2,FALSE)))</f>
        <v>132078</v>
      </c>
      <c r="D2130" s="2">
        <f>VLOOKUP(A2130,vlookup_b!C:D,2,FALSE)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7" x14ac:dyDescent="0.25">
      <c r="A2131" s="1" t="s">
        <v>2158</v>
      </c>
      <c r="B2131" s="2">
        <v>818714</v>
      </c>
      <c r="C2131" s="2">
        <f>IF(ISNA(VLOOKUP(A2131,vlookup_b!A:B,2,FALSE)),0,(VLOOKUP(A2131,vlookup_b!A:B,2,FALSE)))</f>
        <v>818714</v>
      </c>
      <c r="D2131" s="2">
        <f>VLOOKUP(A2131,vlookup_b!C:D,2,FALSE)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7" x14ac:dyDescent="0.25">
      <c r="A2132" s="1" t="s">
        <v>2159</v>
      </c>
      <c r="B2132" s="2">
        <v>301143</v>
      </c>
      <c r="C2132" s="2">
        <f>IF(ISNA(VLOOKUP(A2132,vlookup_b!A:B,2,FALSE)),0,(VLOOKUP(A2132,vlookup_b!A:B,2,FALSE)))</f>
        <v>301143</v>
      </c>
      <c r="D2132" s="2">
        <f>VLOOKUP(A2132,vlookup_b!C:D,2,FALSE)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7" x14ac:dyDescent="0.25">
      <c r="A2133" s="1" t="s">
        <v>2160</v>
      </c>
      <c r="B2133" s="2">
        <v>855747</v>
      </c>
      <c r="C2133" s="2">
        <f>IF(ISNA(VLOOKUP(A2133,vlookup_b!A:B,2,FALSE)),0,(VLOOKUP(A2133,vlookup_b!A:B,2,FALSE)))</f>
        <v>855747</v>
      </c>
      <c r="D2133" s="2">
        <f>VLOOKUP(A2133,vlookup_b!C:D,2,FALSE)</f>
        <v>0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  <row r="2134" spans="1:7" x14ac:dyDescent="0.25">
      <c r="A2134" s="1" t="s">
        <v>2161</v>
      </c>
      <c r="B2134" s="2">
        <v>198954</v>
      </c>
      <c r="C2134" s="2">
        <f>IF(ISNA(VLOOKUP(A2134,vlookup_b!A:B,2,FALSE)),0,(VLOOKUP(A2134,vlookup_b!A:B,2,FALSE)))</f>
        <v>198954</v>
      </c>
      <c r="D2134" s="2">
        <f>VLOOKUP(A2134,vlookup_b!C:D,2,FALSE)</f>
        <v>0</v>
      </c>
      <c r="E2134" s="2">
        <f t="shared" si="99"/>
        <v>0</v>
      </c>
      <c r="F2134" t="str">
        <f t="shared" si="100"/>
        <v>aman</v>
      </c>
      <c r="G2134" t="str">
        <f t="shared" si="101"/>
        <v>update</v>
      </c>
    </row>
    <row r="2135" spans="1:7" x14ac:dyDescent="0.25">
      <c r="A2135" s="1" t="s">
        <v>2162</v>
      </c>
      <c r="B2135" s="2">
        <v>483166</v>
      </c>
      <c r="C2135" s="2">
        <f>IF(ISNA(VLOOKUP(A2135,vlookup_b!A:B,2,FALSE)),0,(VLOOKUP(A2135,vlookup_b!A:B,2,FALSE)))</f>
        <v>483166</v>
      </c>
      <c r="D2135" s="2">
        <f>VLOOKUP(A2135,vlookup_b!C:D,2,FALSE)</f>
        <v>0</v>
      </c>
      <c r="E2135" s="2">
        <f t="shared" si="99"/>
        <v>0</v>
      </c>
      <c r="F2135" t="str">
        <f t="shared" si="100"/>
        <v>aman</v>
      </c>
      <c r="G2135" t="str">
        <f t="shared" si="101"/>
        <v>update</v>
      </c>
    </row>
    <row r="2136" spans="1:7" x14ac:dyDescent="0.25">
      <c r="A2136" s="1" t="s">
        <v>2163</v>
      </c>
      <c r="B2136" s="2">
        <v>673190</v>
      </c>
      <c r="C2136" s="2">
        <f>IF(ISNA(VLOOKUP(A2136,vlookup_b!A:B,2,FALSE)),0,(VLOOKUP(A2136,vlookup_b!A:B,2,FALSE)))</f>
        <v>673190</v>
      </c>
      <c r="D2136" s="2">
        <f>VLOOKUP(A2136,vlookup_b!C:D,2,FALSE)</f>
        <v>0</v>
      </c>
      <c r="E2136" s="2">
        <f t="shared" si="99"/>
        <v>0</v>
      </c>
      <c r="F2136" t="str">
        <f t="shared" si="100"/>
        <v>aman</v>
      </c>
      <c r="G2136" t="str">
        <f t="shared" si="101"/>
        <v>update</v>
      </c>
    </row>
    <row r="2137" spans="1:7" x14ac:dyDescent="0.25">
      <c r="A2137" s="1" t="s">
        <v>2164</v>
      </c>
      <c r="B2137" s="2">
        <v>388610</v>
      </c>
      <c r="C2137" s="2">
        <f>IF(ISNA(VLOOKUP(A2137,vlookup_b!A:B,2,FALSE)),0,(VLOOKUP(A2137,vlookup_b!A:B,2,FALSE)))</f>
        <v>388610</v>
      </c>
      <c r="D2137" s="2">
        <f>VLOOKUP(A2137,vlookup_b!C:D,2,FALSE)</f>
        <v>0</v>
      </c>
      <c r="E2137" s="2">
        <f t="shared" si="99"/>
        <v>0</v>
      </c>
      <c r="F2137" t="str">
        <f t="shared" si="100"/>
        <v>aman</v>
      </c>
      <c r="G2137" t="str">
        <f t="shared" si="101"/>
        <v>update</v>
      </c>
    </row>
    <row r="2138" spans="1:7" x14ac:dyDescent="0.25">
      <c r="A2138" s="1" t="s">
        <v>2165</v>
      </c>
      <c r="B2138" s="2">
        <v>464705</v>
      </c>
      <c r="C2138" s="2">
        <f>IF(ISNA(VLOOKUP(A2138,vlookup_b!A:B,2,FALSE)),0,(VLOOKUP(A2138,vlookup_b!A:B,2,FALSE)))</f>
        <v>464705</v>
      </c>
      <c r="D2138" s="2">
        <f>VLOOKUP(A2138,vlookup_b!C:D,2,FALSE)</f>
        <v>0</v>
      </c>
      <c r="E2138" s="2">
        <f t="shared" si="99"/>
        <v>0</v>
      </c>
      <c r="F2138" t="str">
        <f t="shared" si="100"/>
        <v>aman</v>
      </c>
      <c r="G2138" t="str">
        <f t="shared" si="101"/>
        <v>update</v>
      </c>
    </row>
    <row r="2139" spans="1:7" x14ac:dyDescent="0.25">
      <c r="A2139" s="1" t="s">
        <v>2166</v>
      </c>
      <c r="B2139" s="2">
        <v>180867</v>
      </c>
      <c r="C2139" s="2">
        <f>IF(ISNA(VLOOKUP(A2139,vlookup_b!A:B,2,FALSE)),0,(VLOOKUP(A2139,vlookup_b!A:B,2,FALSE)))</f>
        <v>180867</v>
      </c>
      <c r="D2139" s="2">
        <f>VLOOKUP(A2139,vlookup_b!C:D,2,FALSE)</f>
        <v>0</v>
      </c>
      <c r="E2139" s="2">
        <f t="shared" si="99"/>
        <v>0</v>
      </c>
      <c r="F2139" t="str">
        <f t="shared" si="100"/>
        <v>aman</v>
      </c>
      <c r="G2139" t="str">
        <f t="shared" si="101"/>
        <v>update</v>
      </c>
    </row>
    <row r="2140" spans="1:7" x14ac:dyDescent="0.25">
      <c r="A2140" s="1" t="s">
        <v>2167</v>
      </c>
      <c r="B2140" s="2">
        <v>280536</v>
      </c>
      <c r="C2140" s="2">
        <f>IF(ISNA(VLOOKUP(A2140,vlookup_b!A:B,2,FALSE)),0,(VLOOKUP(A2140,vlookup_b!A:B,2,FALSE)))</f>
        <v>280536</v>
      </c>
      <c r="D2140" s="2">
        <f>VLOOKUP(A2140,vlookup_b!C:D,2,FALSE)</f>
        <v>0</v>
      </c>
      <c r="E2140" s="2">
        <f t="shared" si="99"/>
        <v>0</v>
      </c>
      <c r="F2140" t="str">
        <f t="shared" si="100"/>
        <v>aman</v>
      </c>
      <c r="G2140" t="str">
        <f t="shared" si="101"/>
        <v>update</v>
      </c>
    </row>
    <row r="2141" spans="1:7" x14ac:dyDescent="0.25">
      <c r="A2141" s="1" t="s">
        <v>2168</v>
      </c>
      <c r="B2141" s="2">
        <v>549457</v>
      </c>
      <c r="C2141" s="2">
        <f>IF(ISNA(VLOOKUP(A2141,vlookup_b!A:B,2,FALSE)),0,(VLOOKUP(A2141,vlookup_b!A:B,2,FALSE)))</f>
        <v>549457</v>
      </c>
      <c r="D2141" s="2">
        <f>VLOOKUP(A2141,vlookup_b!C:D,2,FALSE)</f>
        <v>0</v>
      </c>
      <c r="E2141" s="2">
        <f t="shared" si="99"/>
        <v>0</v>
      </c>
      <c r="F2141" t="str">
        <f t="shared" si="100"/>
        <v>aman</v>
      </c>
      <c r="G2141" t="str">
        <f t="shared" si="101"/>
        <v>update</v>
      </c>
    </row>
    <row r="2142" spans="1:7" x14ac:dyDescent="0.25">
      <c r="A2142" s="1" t="s">
        <v>2169</v>
      </c>
      <c r="B2142" s="2">
        <v>198954</v>
      </c>
      <c r="C2142" s="2">
        <f>IF(ISNA(VLOOKUP(A2142,vlookup_b!A:B,2,FALSE)),0,(VLOOKUP(A2142,vlookup_b!A:B,2,FALSE)))</f>
        <v>198954</v>
      </c>
      <c r="D2142" s="2">
        <f>VLOOKUP(A2142,vlookup_b!C:D,2,FALSE)</f>
        <v>0</v>
      </c>
      <c r="E2142" s="2">
        <f t="shared" si="99"/>
        <v>0</v>
      </c>
      <c r="F2142" t="str">
        <f t="shared" si="100"/>
        <v>aman</v>
      </c>
      <c r="G2142" t="str">
        <f t="shared" si="101"/>
        <v>update</v>
      </c>
    </row>
    <row r="2143" spans="1:7" x14ac:dyDescent="0.25">
      <c r="A2143" s="1" t="s">
        <v>2170</v>
      </c>
      <c r="B2143" s="2">
        <v>385762</v>
      </c>
      <c r="C2143" s="2">
        <f>IF(ISNA(VLOOKUP(A2143,vlookup_b!A:B,2,FALSE)),0,(VLOOKUP(A2143,vlookup_b!A:B,2,FALSE)))</f>
        <v>385762</v>
      </c>
      <c r="D2143" s="2">
        <f>VLOOKUP(A2143,vlookup_b!C:D,2,FALSE)</f>
        <v>0</v>
      </c>
      <c r="E2143" s="2">
        <f t="shared" si="99"/>
        <v>0</v>
      </c>
      <c r="F2143" t="str">
        <f t="shared" si="100"/>
        <v>aman</v>
      </c>
      <c r="G2143" t="str">
        <f t="shared" si="101"/>
        <v>update</v>
      </c>
    </row>
    <row r="2144" spans="1:7" x14ac:dyDescent="0.25">
      <c r="A2144" s="1" t="s">
        <v>2171</v>
      </c>
      <c r="B2144" s="2">
        <v>486601</v>
      </c>
      <c r="C2144" s="2">
        <f>IF(ISNA(VLOOKUP(A2144,vlookup_b!A:B,2,FALSE)),0,(VLOOKUP(A2144,vlookup_b!A:B,2,FALSE)))</f>
        <v>486601</v>
      </c>
      <c r="D2144" s="2">
        <f>VLOOKUP(A2144,vlookup_b!C:D,2,FALSE)</f>
        <v>0</v>
      </c>
      <c r="E2144" s="2">
        <f t="shared" si="99"/>
        <v>0</v>
      </c>
      <c r="F2144" t="str">
        <f t="shared" si="100"/>
        <v>aman</v>
      </c>
      <c r="G2144" t="str">
        <f t="shared" si="101"/>
        <v>update</v>
      </c>
    </row>
    <row r="2145" spans="1:7" x14ac:dyDescent="0.25">
      <c r="A2145" s="1" t="s">
        <v>2172</v>
      </c>
      <c r="B2145" s="2">
        <v>367652</v>
      </c>
      <c r="C2145" s="2">
        <f>IF(ISNA(VLOOKUP(A2145,vlookup_b!A:B,2,FALSE)),0,(VLOOKUP(A2145,vlookup_b!A:B,2,FALSE)))</f>
        <v>367652</v>
      </c>
      <c r="D2145" s="2">
        <f>VLOOKUP(A2145,vlookup_b!C:D,2,FALSE)</f>
        <v>0</v>
      </c>
      <c r="E2145" s="2">
        <f t="shared" si="99"/>
        <v>0</v>
      </c>
      <c r="F2145" t="str">
        <f t="shared" si="100"/>
        <v>aman</v>
      </c>
      <c r="G2145" t="str">
        <f t="shared" si="101"/>
        <v>update</v>
      </c>
    </row>
    <row r="2146" spans="1:7" x14ac:dyDescent="0.25">
      <c r="A2146" s="1" t="s">
        <v>2173</v>
      </c>
      <c r="B2146" s="2">
        <v>725471</v>
      </c>
      <c r="C2146" s="2">
        <f>IF(ISNA(VLOOKUP(A2146,vlookup_b!A:B,2,FALSE)),0,(VLOOKUP(A2146,vlookup_b!A:B,2,FALSE)))</f>
        <v>725471</v>
      </c>
      <c r="D2146" s="2">
        <f>VLOOKUP(A2146,vlookup_b!C:D,2,FALSE)</f>
        <v>0</v>
      </c>
      <c r="E2146" s="2">
        <f t="shared" si="99"/>
        <v>0</v>
      </c>
      <c r="F2146" t="str">
        <f t="shared" si="100"/>
        <v>aman</v>
      </c>
      <c r="G2146" t="str">
        <f t="shared" si="101"/>
        <v>update</v>
      </c>
    </row>
    <row r="2147" spans="1:7" x14ac:dyDescent="0.25">
      <c r="A2147" s="1" t="s">
        <v>2174</v>
      </c>
      <c r="B2147" s="2">
        <v>180867</v>
      </c>
      <c r="C2147" s="2">
        <f>IF(ISNA(VLOOKUP(A2147,vlookup_b!A:B,2,FALSE)),0,(VLOOKUP(A2147,vlookup_b!A:B,2,FALSE)))</f>
        <v>180867</v>
      </c>
      <c r="D2147" s="2">
        <f>VLOOKUP(A2147,vlookup_b!C:D,2,FALSE)</f>
        <v>0</v>
      </c>
      <c r="E2147" s="2">
        <f t="shared" si="99"/>
        <v>0</v>
      </c>
      <c r="F2147" t="str">
        <f t="shared" si="100"/>
        <v>aman</v>
      </c>
      <c r="G2147" t="str">
        <f t="shared" si="101"/>
        <v>update</v>
      </c>
    </row>
    <row r="2148" spans="1:7" x14ac:dyDescent="0.25">
      <c r="A2148" s="1" t="s">
        <v>2175</v>
      </c>
      <c r="B2148" s="2">
        <v>624080</v>
      </c>
      <c r="C2148" s="2">
        <f>IF(ISNA(VLOOKUP(A2148,vlookup_b!A:B,2,FALSE)),0,(VLOOKUP(A2148,vlookup_b!A:B,2,FALSE)))</f>
        <v>624080</v>
      </c>
      <c r="D2148" s="2">
        <f>VLOOKUP(A2148,vlookup_b!C:D,2,FALSE)</f>
        <v>0</v>
      </c>
      <c r="E2148" s="2">
        <f t="shared" si="99"/>
        <v>0</v>
      </c>
      <c r="F2148" t="str">
        <f t="shared" si="100"/>
        <v>aman</v>
      </c>
      <c r="G2148" t="str">
        <f t="shared" si="101"/>
        <v>update</v>
      </c>
    </row>
    <row r="2149" spans="1:7" x14ac:dyDescent="0.25">
      <c r="A2149" s="1" t="s">
        <v>2176</v>
      </c>
      <c r="B2149" s="2">
        <v>110884</v>
      </c>
      <c r="C2149" s="2">
        <f>IF(ISNA(VLOOKUP(A2149,vlookup_b!A:B,2,FALSE)),0,(VLOOKUP(A2149,vlookup_b!A:B,2,FALSE)))</f>
        <v>110884</v>
      </c>
      <c r="D2149" s="2">
        <f>VLOOKUP(A2149,vlookup_b!C:D,2,FALSE)</f>
        <v>0</v>
      </c>
      <c r="E2149" s="2">
        <f t="shared" si="99"/>
        <v>0</v>
      </c>
      <c r="F2149" t="str">
        <f t="shared" si="100"/>
        <v>aman</v>
      </c>
      <c r="G2149" t="str">
        <f t="shared" si="101"/>
        <v>update</v>
      </c>
    </row>
    <row r="2150" spans="1:7" x14ac:dyDescent="0.25">
      <c r="A2150" s="1" t="s">
        <v>2177</v>
      </c>
      <c r="B2150" s="2">
        <v>191192</v>
      </c>
      <c r="C2150" s="2">
        <f>IF(ISNA(VLOOKUP(A2150,vlookup_b!A:B,2,FALSE)),0,(VLOOKUP(A2150,vlookup_b!A:B,2,FALSE)))</f>
        <v>191192</v>
      </c>
      <c r="D2150" s="2">
        <f>VLOOKUP(A2150,vlookup_b!C:D,2,FALSE)</f>
        <v>0</v>
      </c>
      <c r="E2150" s="2">
        <f t="shared" si="99"/>
        <v>0</v>
      </c>
      <c r="F2150" t="str">
        <f t="shared" si="100"/>
        <v>aman</v>
      </c>
      <c r="G2150" t="str">
        <f t="shared" si="101"/>
        <v>update</v>
      </c>
    </row>
    <row r="2151" spans="1:7" x14ac:dyDescent="0.25">
      <c r="A2151" s="1" t="s">
        <v>2178</v>
      </c>
      <c r="B2151" s="2">
        <v>235127</v>
      </c>
      <c r="C2151" s="2">
        <f>IF(ISNA(VLOOKUP(A2151,vlookup_b!A:B,2,FALSE)),0,(VLOOKUP(A2151,vlookup_b!A:B,2,FALSE)))</f>
        <v>235127</v>
      </c>
      <c r="D2151" s="2">
        <f>VLOOKUP(A2151,vlookup_b!C:D,2,FALSE)</f>
        <v>0</v>
      </c>
      <c r="E2151" s="2">
        <f t="shared" si="99"/>
        <v>0</v>
      </c>
      <c r="F2151" t="str">
        <f t="shared" si="100"/>
        <v>aman</v>
      </c>
      <c r="G2151" t="str">
        <f t="shared" si="101"/>
        <v>update</v>
      </c>
    </row>
    <row r="2152" spans="1:7" x14ac:dyDescent="0.25">
      <c r="A2152" s="1" t="s">
        <v>2179</v>
      </c>
      <c r="B2152" s="2">
        <v>107287</v>
      </c>
      <c r="C2152" s="2">
        <f>IF(ISNA(VLOOKUP(A2152,vlookup_b!A:B,2,FALSE)),0,(VLOOKUP(A2152,vlookup_b!A:B,2,FALSE)))</f>
        <v>107287</v>
      </c>
      <c r="D2152" s="2">
        <f>VLOOKUP(A2152,vlookup_b!C:D,2,FALSE)</f>
        <v>0</v>
      </c>
      <c r="E2152" s="2">
        <f t="shared" si="99"/>
        <v>0</v>
      </c>
      <c r="F2152" t="str">
        <f t="shared" si="100"/>
        <v>aman</v>
      </c>
      <c r="G2152" t="str">
        <f t="shared" si="101"/>
        <v>update</v>
      </c>
    </row>
    <row r="2153" spans="1:7" x14ac:dyDescent="0.25">
      <c r="A2153" s="1" t="s">
        <v>2180</v>
      </c>
      <c r="B2153" s="2">
        <v>1134862</v>
      </c>
      <c r="C2153" s="2">
        <f>IF(ISNA(VLOOKUP(A2153,vlookup_b!A:B,2,FALSE)),0,(VLOOKUP(A2153,vlookup_b!A:B,2,FALSE)))</f>
        <v>1134862</v>
      </c>
      <c r="D2153" s="2">
        <f>VLOOKUP(A2153,vlookup_b!C:D,2,FALSE)</f>
        <v>0</v>
      </c>
      <c r="E2153" s="2">
        <f t="shared" si="99"/>
        <v>0</v>
      </c>
      <c r="F2153" t="str">
        <f t="shared" si="100"/>
        <v>aman</v>
      </c>
      <c r="G2153" t="str">
        <f t="shared" si="101"/>
        <v>update</v>
      </c>
    </row>
    <row r="2154" spans="1:7" x14ac:dyDescent="0.25">
      <c r="A2154" s="1" t="s">
        <v>2181</v>
      </c>
      <c r="B2154" s="2">
        <v>339529</v>
      </c>
      <c r="C2154" s="2">
        <f>IF(ISNA(VLOOKUP(A2154,vlookup_b!A:B,2,FALSE)),0,(VLOOKUP(A2154,vlookup_b!A:B,2,FALSE)))</f>
        <v>339529</v>
      </c>
      <c r="D2154" s="2">
        <f>VLOOKUP(A2154,vlookup_b!C:D,2,FALSE)</f>
        <v>0</v>
      </c>
      <c r="E2154" s="2">
        <f t="shared" si="99"/>
        <v>0</v>
      </c>
      <c r="F2154" t="str">
        <f t="shared" si="100"/>
        <v>aman</v>
      </c>
      <c r="G2154" t="str">
        <f t="shared" si="101"/>
        <v>update</v>
      </c>
    </row>
    <row r="2155" spans="1:7" x14ac:dyDescent="0.25">
      <c r="A2155" s="1" t="s">
        <v>2182</v>
      </c>
      <c r="B2155" s="2">
        <v>147534</v>
      </c>
      <c r="C2155" s="2">
        <f>IF(ISNA(VLOOKUP(A2155,vlookup_b!A:B,2,FALSE)),0,(VLOOKUP(A2155,vlookup_b!A:B,2,FALSE)))</f>
        <v>147534</v>
      </c>
      <c r="D2155" s="2">
        <f>VLOOKUP(A2155,vlookup_b!C:D,2,FALSE)</f>
        <v>0</v>
      </c>
      <c r="E2155" s="2">
        <f t="shared" si="99"/>
        <v>0</v>
      </c>
      <c r="F2155" t="str">
        <f t="shared" si="100"/>
        <v>aman</v>
      </c>
      <c r="G2155" t="str">
        <f t="shared" si="101"/>
        <v>update</v>
      </c>
    </row>
    <row r="2156" spans="1:7" x14ac:dyDescent="0.25">
      <c r="A2156" s="1" t="s">
        <v>2183</v>
      </c>
      <c r="B2156" s="2">
        <v>68200</v>
      </c>
      <c r="C2156" s="2">
        <f>IF(ISNA(VLOOKUP(A2156,vlookup_b!A:B,2,FALSE)),0,(VLOOKUP(A2156,vlookup_b!A:B,2,FALSE)))</f>
        <v>68200</v>
      </c>
      <c r="D2156" s="2">
        <f>VLOOKUP(A2156,vlookup_b!C:D,2,FALSE)</f>
        <v>0</v>
      </c>
      <c r="E2156" s="2">
        <f t="shared" si="99"/>
        <v>0</v>
      </c>
      <c r="F2156" t="str">
        <f t="shared" si="100"/>
        <v>aman</v>
      </c>
      <c r="G2156" t="str">
        <f t="shared" si="101"/>
        <v>update</v>
      </c>
    </row>
    <row r="2157" spans="1:7" x14ac:dyDescent="0.25">
      <c r="A2157" s="1" t="s">
        <v>2184</v>
      </c>
      <c r="B2157" s="2">
        <v>131671</v>
      </c>
      <c r="C2157" s="2">
        <f>IF(ISNA(VLOOKUP(A2157,vlookup_b!A:B,2,FALSE)),0,(VLOOKUP(A2157,vlookup_b!A:B,2,FALSE)))</f>
        <v>131671</v>
      </c>
      <c r="D2157" s="2">
        <f>VLOOKUP(A2157,vlookup_b!C:D,2,FALSE)</f>
        <v>0</v>
      </c>
      <c r="E2157" s="2">
        <f t="shared" si="99"/>
        <v>0</v>
      </c>
      <c r="F2157" t="str">
        <f t="shared" si="100"/>
        <v>aman</v>
      </c>
      <c r="G2157" t="str">
        <f t="shared" si="101"/>
        <v>update</v>
      </c>
    </row>
    <row r="2158" spans="1:7" x14ac:dyDescent="0.25">
      <c r="A2158" s="1" t="s">
        <v>2185</v>
      </c>
      <c r="B2158" s="2">
        <v>749746</v>
      </c>
      <c r="C2158" s="2">
        <f>IF(ISNA(VLOOKUP(A2158,vlookup_b!A:B,2,FALSE)),0,(VLOOKUP(A2158,vlookup_b!A:B,2,FALSE)))</f>
        <v>749746</v>
      </c>
      <c r="D2158" s="2">
        <f>VLOOKUP(A2158,vlookup_b!C:D,2,FALSE)</f>
        <v>0</v>
      </c>
      <c r="E2158" s="2">
        <f t="shared" si="99"/>
        <v>0</v>
      </c>
      <c r="F2158" t="str">
        <f t="shared" si="100"/>
        <v>aman</v>
      </c>
      <c r="G2158" t="str">
        <f t="shared" si="101"/>
        <v>update</v>
      </c>
    </row>
    <row r="2159" spans="1:7" x14ac:dyDescent="0.25">
      <c r="A2159" s="1" t="s">
        <v>2186</v>
      </c>
      <c r="B2159" s="2">
        <v>1269147</v>
      </c>
      <c r="C2159" s="2">
        <f>IF(ISNA(VLOOKUP(A2159,vlookup_b!A:B,2,FALSE)),0,(VLOOKUP(A2159,vlookup_b!A:B,2,FALSE)))</f>
        <v>1269147</v>
      </c>
      <c r="D2159" s="2">
        <f>VLOOKUP(A2159,vlookup_b!C:D,2,FALSE)</f>
        <v>0</v>
      </c>
      <c r="E2159" s="2">
        <f t="shared" si="99"/>
        <v>0</v>
      </c>
      <c r="F2159" t="str">
        <f t="shared" si="100"/>
        <v>aman</v>
      </c>
      <c r="G2159" t="str">
        <f t="shared" si="101"/>
        <v>update</v>
      </c>
    </row>
    <row r="2160" spans="1:7" x14ac:dyDescent="0.25">
      <c r="A2160" s="1" t="s">
        <v>2187</v>
      </c>
      <c r="B2160" s="2">
        <v>397534</v>
      </c>
      <c r="C2160" s="2">
        <f>IF(ISNA(VLOOKUP(A2160,vlookup_b!A:B,2,FALSE)),0,(VLOOKUP(A2160,vlookup_b!A:B,2,FALSE)))</f>
        <v>397534</v>
      </c>
      <c r="D2160" s="2">
        <f>VLOOKUP(A2160,vlookup_b!C:D,2,FALSE)</f>
        <v>0</v>
      </c>
      <c r="E2160" s="2">
        <f t="shared" si="99"/>
        <v>0</v>
      </c>
      <c r="F2160" t="str">
        <f t="shared" si="100"/>
        <v>aman</v>
      </c>
      <c r="G2160" t="str">
        <f t="shared" si="101"/>
        <v>update</v>
      </c>
    </row>
    <row r="2161" spans="1:7" x14ac:dyDescent="0.25">
      <c r="A2161" s="1" t="s">
        <v>2188</v>
      </c>
      <c r="B2161" s="2">
        <v>7865167</v>
      </c>
      <c r="C2161" s="2">
        <f>IF(ISNA(VLOOKUP(A2161,vlookup_b!A:B,2,FALSE)),0,(VLOOKUP(A2161,vlookup_b!A:B,2,FALSE)))</f>
        <v>7865167</v>
      </c>
      <c r="D2161" s="2">
        <f>VLOOKUP(A2161,vlookup_b!C:D,2,FALSE)</f>
        <v>0</v>
      </c>
      <c r="E2161" s="2">
        <f t="shared" si="99"/>
        <v>0</v>
      </c>
      <c r="F2161" t="str">
        <f t="shared" si="100"/>
        <v>aman</v>
      </c>
      <c r="G2161" t="str">
        <f t="shared" si="101"/>
        <v>update</v>
      </c>
    </row>
    <row r="2162" spans="1:7" x14ac:dyDescent="0.25">
      <c r="A2162" s="1" t="s">
        <v>2189</v>
      </c>
      <c r="B2162" s="2">
        <v>550112</v>
      </c>
      <c r="C2162" s="2">
        <f>IF(ISNA(VLOOKUP(A2162,vlookup_b!A:B,2,FALSE)),0,(VLOOKUP(A2162,vlookup_b!A:B,2,FALSE)))</f>
        <v>550112</v>
      </c>
      <c r="D2162" s="2">
        <f>VLOOKUP(A2162,vlookup_b!C:D,2,FALSE)</f>
        <v>0</v>
      </c>
      <c r="E2162" s="2">
        <f t="shared" si="99"/>
        <v>0</v>
      </c>
      <c r="F2162" t="str">
        <f t="shared" si="100"/>
        <v>aman</v>
      </c>
      <c r="G2162" t="str">
        <f t="shared" si="101"/>
        <v>update</v>
      </c>
    </row>
    <row r="2163" spans="1:7" x14ac:dyDescent="0.25">
      <c r="A2163" s="1" t="s">
        <v>2190</v>
      </c>
      <c r="B2163" s="2">
        <v>424671</v>
      </c>
      <c r="C2163" s="2">
        <f>IF(ISNA(VLOOKUP(A2163,vlookup_b!A:B,2,FALSE)),0,(VLOOKUP(A2163,vlookup_b!A:B,2,FALSE)))</f>
        <v>424671</v>
      </c>
      <c r="D2163" s="2">
        <f>VLOOKUP(A2163,vlookup_b!C:D,2,FALSE)</f>
        <v>0</v>
      </c>
      <c r="E2163" s="2">
        <f t="shared" si="99"/>
        <v>0</v>
      </c>
      <c r="F2163" t="str">
        <f t="shared" si="100"/>
        <v>aman</v>
      </c>
      <c r="G2163" t="str">
        <f t="shared" si="101"/>
        <v>update</v>
      </c>
    </row>
    <row r="2164" spans="1:7" x14ac:dyDescent="0.25">
      <c r="A2164" s="1" t="s">
        <v>2191</v>
      </c>
      <c r="B2164" s="2">
        <v>3186000</v>
      </c>
      <c r="C2164" s="2">
        <f>IF(ISNA(VLOOKUP(A2164,vlookup_b!A:B,2,FALSE)),0,(VLOOKUP(A2164,vlookup_b!A:B,2,FALSE)))</f>
        <v>3186000</v>
      </c>
      <c r="D2164" s="2">
        <f>VLOOKUP(A2164,vlookup_b!C:D,2,FALSE)</f>
        <v>0</v>
      </c>
      <c r="E2164" s="2">
        <f t="shared" si="99"/>
        <v>0</v>
      </c>
      <c r="F2164" t="str">
        <f t="shared" si="100"/>
        <v>aman</v>
      </c>
      <c r="G2164" t="str">
        <f t="shared" si="101"/>
        <v>update</v>
      </c>
    </row>
    <row r="2165" spans="1:7" x14ac:dyDescent="0.25">
      <c r="A2165" s="1" t="s">
        <v>2192</v>
      </c>
      <c r="B2165" s="2">
        <v>152288</v>
      </c>
      <c r="C2165" s="2">
        <f>IF(ISNA(VLOOKUP(A2165,vlookup_b!A:B,2,FALSE)),0,(VLOOKUP(A2165,vlookup_b!A:B,2,FALSE)))</f>
        <v>152288</v>
      </c>
      <c r="D2165" s="2">
        <f>VLOOKUP(A2165,vlookup_b!C:D,2,FALSE)</f>
        <v>0</v>
      </c>
      <c r="E2165" s="2">
        <f t="shared" si="99"/>
        <v>0</v>
      </c>
      <c r="F2165" t="str">
        <f t="shared" si="100"/>
        <v>aman</v>
      </c>
      <c r="G2165" t="str">
        <f t="shared" si="101"/>
        <v>update</v>
      </c>
    </row>
    <row r="2166" spans="1:7" x14ac:dyDescent="0.25">
      <c r="A2166" s="1" t="s">
        <v>2193</v>
      </c>
      <c r="B2166" s="2">
        <v>1062000</v>
      </c>
      <c r="C2166" s="2">
        <f>IF(ISNA(VLOOKUP(A2166,vlookup_b!A:B,2,FALSE)),0,(VLOOKUP(A2166,vlookup_b!A:B,2,FALSE)))</f>
        <v>1062000</v>
      </c>
      <c r="D2166" s="2">
        <f>VLOOKUP(A2166,vlookup_b!C:D,2,FALSE)</f>
        <v>0</v>
      </c>
      <c r="E2166" s="2">
        <f t="shared" si="99"/>
        <v>0</v>
      </c>
      <c r="F2166" t="str">
        <f t="shared" si="100"/>
        <v>aman</v>
      </c>
      <c r="G2166" t="str">
        <f t="shared" si="101"/>
        <v>update</v>
      </c>
    </row>
    <row r="2167" spans="1:7" x14ac:dyDescent="0.25">
      <c r="A2167" s="1" t="s">
        <v>2194</v>
      </c>
      <c r="B2167" s="2">
        <v>268248</v>
      </c>
      <c r="C2167" s="2">
        <f>IF(ISNA(VLOOKUP(A2167,vlookup_b!A:B,2,FALSE)),0,(VLOOKUP(A2167,vlookup_b!A:B,2,FALSE)))</f>
        <v>268248</v>
      </c>
      <c r="D2167" s="2">
        <f>VLOOKUP(A2167,vlookup_b!C:D,2,FALSE)</f>
        <v>0</v>
      </c>
      <c r="E2167" s="2">
        <f t="shared" si="99"/>
        <v>0</v>
      </c>
      <c r="F2167" t="str">
        <f t="shared" si="100"/>
        <v>aman</v>
      </c>
      <c r="G2167" t="str">
        <f t="shared" si="101"/>
        <v>update</v>
      </c>
    </row>
    <row r="2168" spans="1:7" x14ac:dyDescent="0.25">
      <c r="A2168" s="1" t="s">
        <v>2195</v>
      </c>
      <c r="B2168" s="2">
        <v>381547</v>
      </c>
      <c r="C2168" s="2">
        <f>IF(ISNA(VLOOKUP(A2168,vlookup_b!A:B,2,FALSE)),0,(VLOOKUP(A2168,vlookup_b!A:B,2,FALSE)))</f>
        <v>381547</v>
      </c>
      <c r="D2168" s="2">
        <f>VLOOKUP(A2168,vlookup_b!C:D,2,FALSE)</f>
        <v>0</v>
      </c>
      <c r="E2168" s="2">
        <f t="shared" si="99"/>
        <v>0</v>
      </c>
      <c r="F2168" t="str">
        <f t="shared" si="100"/>
        <v>aman</v>
      </c>
      <c r="G2168" t="str">
        <f t="shared" si="101"/>
        <v>update</v>
      </c>
    </row>
    <row r="2169" spans="1:7" x14ac:dyDescent="0.25">
      <c r="A2169" s="1" t="s">
        <v>2196</v>
      </c>
      <c r="B2169" s="2">
        <v>1380600</v>
      </c>
      <c r="C2169" s="2">
        <f>IF(ISNA(VLOOKUP(A2169,vlookup_b!A:B,2,FALSE)),0,(VLOOKUP(A2169,vlookup_b!A:B,2,FALSE)))</f>
        <v>1380600</v>
      </c>
      <c r="D2169" s="2">
        <f>VLOOKUP(A2169,vlookup_b!C:D,2,FALSE)</f>
        <v>0</v>
      </c>
      <c r="E2169" s="2">
        <f t="shared" si="99"/>
        <v>0</v>
      </c>
      <c r="F2169" t="str">
        <f t="shared" si="100"/>
        <v>aman</v>
      </c>
      <c r="G2169" t="str">
        <f t="shared" si="101"/>
        <v>update</v>
      </c>
    </row>
    <row r="2170" spans="1:7" x14ac:dyDescent="0.25">
      <c r="A2170" s="1" t="s">
        <v>2197</v>
      </c>
      <c r="B2170" s="2">
        <v>602413</v>
      </c>
      <c r="C2170" s="2">
        <f>IF(ISNA(VLOOKUP(A2170,vlookup_b!A:B,2,FALSE)),0,(VLOOKUP(A2170,vlookup_b!A:B,2,FALSE)))</f>
        <v>602413</v>
      </c>
      <c r="D2170" s="2">
        <f>VLOOKUP(A2170,vlookup_b!C:D,2,FALSE)</f>
        <v>0</v>
      </c>
      <c r="E2170" s="2">
        <f t="shared" si="99"/>
        <v>0</v>
      </c>
      <c r="F2170" t="str">
        <f t="shared" si="100"/>
        <v>aman</v>
      </c>
      <c r="G2170" t="str">
        <f t="shared" si="101"/>
        <v>update</v>
      </c>
    </row>
    <row r="2171" spans="1:7" x14ac:dyDescent="0.25">
      <c r="A2171" s="1" t="s">
        <v>2198</v>
      </c>
      <c r="B2171" s="2">
        <v>1714200</v>
      </c>
      <c r="C2171" s="2">
        <f>IF(ISNA(VLOOKUP(A2171,vlookup_b!A:B,2,FALSE)),0,(VLOOKUP(A2171,vlookup_b!A:B,2,FALSE)))</f>
        <v>1714200</v>
      </c>
      <c r="D2171" s="2">
        <f>VLOOKUP(A2171,vlookup_b!C:D,2,FALSE)</f>
        <v>0</v>
      </c>
      <c r="E2171" s="2">
        <f t="shared" si="99"/>
        <v>0</v>
      </c>
      <c r="F2171" t="str">
        <f t="shared" si="100"/>
        <v>aman</v>
      </c>
      <c r="G2171" t="str">
        <f t="shared" si="101"/>
        <v>update</v>
      </c>
    </row>
    <row r="2172" spans="1:7" x14ac:dyDescent="0.25">
      <c r="A2172" s="1" t="s">
        <v>2199</v>
      </c>
      <c r="B2172" s="2">
        <v>279980</v>
      </c>
      <c r="C2172" s="2">
        <f>IF(ISNA(VLOOKUP(A2172,vlookup_b!A:B,2,FALSE)),0,(VLOOKUP(A2172,vlookup_b!A:B,2,FALSE)))</f>
        <v>279980</v>
      </c>
      <c r="D2172" s="2">
        <f>VLOOKUP(A2172,vlookup_b!C:D,2,FALSE)</f>
        <v>0</v>
      </c>
      <c r="E2172" s="2">
        <f t="shared" si="99"/>
        <v>0</v>
      </c>
      <c r="F2172" t="str">
        <f t="shared" si="100"/>
        <v>aman</v>
      </c>
      <c r="G2172" t="str">
        <f t="shared" si="101"/>
        <v>update</v>
      </c>
    </row>
    <row r="2173" spans="1:7" x14ac:dyDescent="0.25">
      <c r="A2173" s="1" t="s">
        <v>2200</v>
      </c>
      <c r="B2173" s="2">
        <v>1620473</v>
      </c>
      <c r="C2173" s="2">
        <f>IF(ISNA(VLOOKUP(A2173,vlookup_b!A:B,2,FALSE)),0,(VLOOKUP(A2173,vlookup_b!A:B,2,FALSE)))</f>
        <v>1620473</v>
      </c>
      <c r="D2173" s="2">
        <f>VLOOKUP(A2173,vlookup_b!C:D,2,FALSE)</f>
        <v>0</v>
      </c>
      <c r="E2173" s="2">
        <f t="shared" si="99"/>
        <v>0</v>
      </c>
      <c r="F2173" t="str">
        <f t="shared" si="100"/>
        <v>aman</v>
      </c>
      <c r="G2173" t="str">
        <f t="shared" si="101"/>
        <v>update</v>
      </c>
    </row>
    <row r="2174" spans="1:7" x14ac:dyDescent="0.25">
      <c r="A2174" s="1" t="s">
        <v>2201</v>
      </c>
      <c r="B2174" s="2">
        <v>719752</v>
      </c>
      <c r="C2174" s="2">
        <f>IF(ISNA(VLOOKUP(A2174,vlookup_b!A:B,2,FALSE)),0,(VLOOKUP(A2174,vlookup_b!A:B,2,FALSE)))</f>
        <v>719752</v>
      </c>
      <c r="D2174" s="2">
        <f>VLOOKUP(A2174,vlookup_b!C:D,2,FALSE)</f>
        <v>0</v>
      </c>
      <c r="E2174" s="2">
        <f t="shared" si="99"/>
        <v>0</v>
      </c>
      <c r="F2174" t="str">
        <f t="shared" si="100"/>
        <v>aman</v>
      </c>
      <c r="G2174" t="str">
        <f t="shared" si="101"/>
        <v>update</v>
      </c>
    </row>
    <row r="2175" spans="1:7" x14ac:dyDescent="0.25">
      <c r="A2175" s="1" t="s">
        <v>2202</v>
      </c>
      <c r="B2175" s="2">
        <v>198954</v>
      </c>
      <c r="C2175" s="2">
        <f>IF(ISNA(VLOOKUP(A2175,vlookup_b!A:B,2,FALSE)),0,(VLOOKUP(A2175,vlookup_b!A:B,2,FALSE)))</f>
        <v>198954</v>
      </c>
      <c r="D2175" s="2">
        <f>VLOOKUP(A2175,vlookup_b!C:D,2,FALSE)</f>
        <v>0</v>
      </c>
      <c r="E2175" s="2">
        <f t="shared" si="99"/>
        <v>0</v>
      </c>
      <c r="F2175" t="str">
        <f t="shared" si="100"/>
        <v>aman</v>
      </c>
      <c r="G2175" t="str">
        <f t="shared" si="101"/>
        <v>update</v>
      </c>
    </row>
    <row r="2176" spans="1:7" x14ac:dyDescent="0.25">
      <c r="A2176" s="1" t="s">
        <v>2203</v>
      </c>
      <c r="B2176" s="2">
        <v>107287</v>
      </c>
      <c r="C2176" s="2">
        <f>IF(ISNA(VLOOKUP(A2176,vlookup_b!A:B,2,FALSE)),0,(VLOOKUP(A2176,vlookup_b!A:B,2,FALSE)))</f>
        <v>107287</v>
      </c>
      <c r="D2176" s="2">
        <f>VLOOKUP(A2176,vlookup_b!C:D,2,FALSE)</f>
        <v>0</v>
      </c>
      <c r="E2176" s="2">
        <f t="shared" si="99"/>
        <v>0</v>
      </c>
      <c r="F2176" t="str">
        <f t="shared" si="100"/>
        <v>aman</v>
      </c>
      <c r="G2176" t="str">
        <f t="shared" si="101"/>
        <v>update</v>
      </c>
    </row>
    <row r="2177" spans="1:7" x14ac:dyDescent="0.25">
      <c r="A2177" s="1" t="s">
        <v>2204</v>
      </c>
      <c r="B2177" s="2">
        <v>164201</v>
      </c>
      <c r="C2177" s="2">
        <f>IF(ISNA(VLOOKUP(A2177,vlookup_b!A:B,2,FALSE)),0,(VLOOKUP(A2177,vlookup_b!A:B,2,FALSE)))</f>
        <v>164201</v>
      </c>
      <c r="D2177" s="2">
        <f>VLOOKUP(A2177,vlookup_b!C:D,2,FALSE)</f>
        <v>0</v>
      </c>
      <c r="E2177" s="2">
        <f t="shared" si="99"/>
        <v>0</v>
      </c>
      <c r="F2177" t="str">
        <f t="shared" si="100"/>
        <v>aman</v>
      </c>
      <c r="G2177" t="str">
        <f t="shared" si="101"/>
        <v>update</v>
      </c>
    </row>
    <row r="2178" spans="1:7" x14ac:dyDescent="0.25">
      <c r="A2178" s="1" t="s">
        <v>2205</v>
      </c>
      <c r="B2178" s="2">
        <v>1233528</v>
      </c>
      <c r="C2178" s="2">
        <f>IF(ISNA(VLOOKUP(A2178,vlookup_b!A:B,2,FALSE)),0,(VLOOKUP(A2178,vlookup_b!A:B,2,FALSE)))</f>
        <v>1233528</v>
      </c>
      <c r="D2178" s="2">
        <f>VLOOKUP(A2178,vlookup_b!C:D,2,FALSE)</f>
        <v>0</v>
      </c>
      <c r="E2178" s="2">
        <f t="shared" si="99"/>
        <v>0</v>
      </c>
      <c r="F2178" t="str">
        <f t="shared" si="100"/>
        <v>aman</v>
      </c>
      <c r="G2178" t="str">
        <f t="shared" si="101"/>
        <v>update</v>
      </c>
    </row>
    <row r="2179" spans="1:7" x14ac:dyDescent="0.25">
      <c r="A2179" s="1" t="s">
        <v>2206</v>
      </c>
      <c r="B2179" s="2">
        <v>385763</v>
      </c>
      <c r="C2179" s="2">
        <f>IF(ISNA(VLOOKUP(A2179,vlookup_b!A:B,2,FALSE)),0,(VLOOKUP(A2179,vlookup_b!A:B,2,FALSE)))</f>
        <v>385763</v>
      </c>
      <c r="D2179" s="2">
        <f>VLOOKUP(A2179,vlookup_b!C:D,2,FALSE)</f>
        <v>0</v>
      </c>
      <c r="E2179" s="2">
        <f t="shared" ref="E2179:E2242" si="102">B2179-C2179</f>
        <v>0</v>
      </c>
      <c r="F2179" t="str">
        <f t="shared" ref="F2179:F2242" si="103">IF(B2179=C2179,"aman",IF(B2179&lt;C2179,"aman","cek"))</f>
        <v>aman</v>
      </c>
      <c r="G2179" t="str">
        <f t="shared" ref="G2179:G2242" si="104">IF(D2179=B2179,"no update","update")</f>
        <v>update</v>
      </c>
    </row>
    <row r="2180" spans="1:7" x14ac:dyDescent="0.25">
      <c r="A2180" s="1" t="s">
        <v>2207</v>
      </c>
      <c r="B2180" s="2">
        <v>454418</v>
      </c>
      <c r="C2180" s="2">
        <f>IF(ISNA(VLOOKUP(A2180,vlookup_b!A:B,2,FALSE)),0,(VLOOKUP(A2180,vlookup_b!A:B,2,FALSE)))</f>
        <v>454418</v>
      </c>
      <c r="D2180" s="2">
        <f>VLOOKUP(A2180,vlookup_b!C:D,2,FALSE)</f>
        <v>0</v>
      </c>
      <c r="E2180" s="2">
        <f t="shared" si="102"/>
        <v>0</v>
      </c>
      <c r="F2180" t="str">
        <f t="shared" si="103"/>
        <v>aman</v>
      </c>
      <c r="G2180" t="str">
        <f t="shared" si="104"/>
        <v>update</v>
      </c>
    </row>
    <row r="2181" spans="1:7" x14ac:dyDescent="0.25">
      <c r="A2181" s="1" t="s">
        <v>2208</v>
      </c>
      <c r="B2181" s="2">
        <v>615807</v>
      </c>
      <c r="C2181" s="2">
        <f>IF(ISNA(VLOOKUP(A2181,vlookup_b!A:B,2,FALSE)),0,(VLOOKUP(A2181,vlookup_b!A:B,2,FALSE)))</f>
        <v>615807</v>
      </c>
      <c r="D2181" s="2">
        <f>VLOOKUP(A2181,vlookup_b!C:D,2,FALSE)</f>
        <v>0</v>
      </c>
      <c r="E2181" s="2">
        <f t="shared" si="102"/>
        <v>0</v>
      </c>
      <c r="F2181" t="str">
        <f t="shared" si="103"/>
        <v>aman</v>
      </c>
      <c r="G2181" t="str">
        <f t="shared" si="104"/>
        <v>update</v>
      </c>
    </row>
    <row r="2182" spans="1:7" x14ac:dyDescent="0.25">
      <c r="A2182" s="1" t="s">
        <v>2209</v>
      </c>
      <c r="B2182" s="2">
        <v>1168200</v>
      </c>
      <c r="C2182" s="2">
        <f>IF(ISNA(VLOOKUP(A2182,vlookup_b!A:B,2,FALSE)),0,(VLOOKUP(A2182,vlookup_b!A:B,2,FALSE)))</f>
        <v>1168200</v>
      </c>
      <c r="D2182" s="2">
        <f>VLOOKUP(A2182,vlookup_b!C:D,2,FALSE)</f>
        <v>0</v>
      </c>
      <c r="E2182" s="2">
        <f t="shared" si="102"/>
        <v>0</v>
      </c>
      <c r="F2182" t="str">
        <f t="shared" si="103"/>
        <v>aman</v>
      </c>
      <c r="G2182" t="str">
        <f t="shared" si="104"/>
        <v>update</v>
      </c>
    </row>
    <row r="2183" spans="1:7" x14ac:dyDescent="0.25">
      <c r="A2183" s="1" t="s">
        <v>2210</v>
      </c>
      <c r="B2183" s="2">
        <v>1155800</v>
      </c>
      <c r="C2183" s="2">
        <f>IF(ISNA(VLOOKUP(A2183,vlookup_b!A:B,2,FALSE)),0,(VLOOKUP(A2183,vlookup_b!A:B,2,FALSE)))</f>
        <v>1155800</v>
      </c>
      <c r="D2183" s="2">
        <f>VLOOKUP(A2183,vlookup_b!C:D,2,FALSE)</f>
        <v>0</v>
      </c>
      <c r="E2183" s="2">
        <f t="shared" si="102"/>
        <v>0</v>
      </c>
      <c r="F2183" t="str">
        <f t="shared" si="103"/>
        <v>aman</v>
      </c>
      <c r="G2183" t="str">
        <f t="shared" si="104"/>
        <v>update</v>
      </c>
    </row>
    <row r="2184" spans="1:7" x14ac:dyDescent="0.25">
      <c r="A2184" s="1" t="s">
        <v>2211</v>
      </c>
      <c r="B2184" s="2">
        <v>474383</v>
      </c>
      <c r="C2184" s="2">
        <f>IF(ISNA(VLOOKUP(A2184,vlookup_b!A:B,2,FALSE)),0,(VLOOKUP(A2184,vlookup_b!A:B,2,FALSE)))</f>
        <v>474383</v>
      </c>
      <c r="D2184" s="2">
        <f>VLOOKUP(A2184,vlookup_b!C:D,2,FALSE)</f>
        <v>0</v>
      </c>
      <c r="E2184" s="2">
        <f t="shared" si="102"/>
        <v>0</v>
      </c>
      <c r="F2184" t="str">
        <f t="shared" si="103"/>
        <v>aman</v>
      </c>
      <c r="G2184" t="str">
        <f t="shared" si="104"/>
        <v>update</v>
      </c>
    </row>
    <row r="2185" spans="1:7" x14ac:dyDescent="0.25">
      <c r="A2185" s="1" t="s">
        <v>2212</v>
      </c>
      <c r="B2185" s="2">
        <v>1062000</v>
      </c>
      <c r="C2185" s="2">
        <f>IF(ISNA(VLOOKUP(A2185,vlookup_b!A:B,2,FALSE)),0,(VLOOKUP(A2185,vlookup_b!A:B,2,FALSE)))</f>
        <v>1062000</v>
      </c>
      <c r="D2185" s="2">
        <f>VLOOKUP(A2185,vlookup_b!C:D,2,FALSE)</f>
        <v>0</v>
      </c>
      <c r="E2185" s="2">
        <f t="shared" si="102"/>
        <v>0</v>
      </c>
      <c r="F2185" t="str">
        <f t="shared" si="103"/>
        <v>aman</v>
      </c>
      <c r="G2185" t="str">
        <f t="shared" si="104"/>
        <v>update</v>
      </c>
    </row>
    <row r="2186" spans="1:7" x14ac:dyDescent="0.25">
      <c r="A2186" s="1" t="s">
        <v>2213</v>
      </c>
      <c r="B2186" s="2">
        <v>200762</v>
      </c>
      <c r="C2186" s="2">
        <f>IF(ISNA(VLOOKUP(A2186,vlookup_b!A:B,2,FALSE)),0,(VLOOKUP(A2186,vlookup_b!A:B,2,FALSE)))</f>
        <v>200762</v>
      </c>
      <c r="D2186" s="2">
        <f>VLOOKUP(A2186,vlookup_b!C:D,2,FALSE)</f>
        <v>0</v>
      </c>
      <c r="E2186" s="2">
        <f t="shared" si="102"/>
        <v>0</v>
      </c>
      <c r="F2186" t="str">
        <f t="shared" si="103"/>
        <v>aman</v>
      </c>
      <c r="G2186" t="str">
        <f t="shared" si="104"/>
        <v>update</v>
      </c>
    </row>
    <row r="2187" spans="1:7" x14ac:dyDescent="0.25">
      <c r="A2187" s="1" t="s">
        <v>2214</v>
      </c>
      <c r="B2187" s="2">
        <v>141637</v>
      </c>
      <c r="C2187" s="2">
        <f>IF(ISNA(VLOOKUP(A2187,vlookup_b!A:B,2,FALSE)),0,(VLOOKUP(A2187,vlookup_b!A:B,2,FALSE)))</f>
        <v>141637</v>
      </c>
      <c r="D2187" s="2">
        <f>VLOOKUP(A2187,vlookup_b!C:D,2,FALSE)</f>
        <v>0</v>
      </c>
      <c r="E2187" s="2">
        <f t="shared" si="102"/>
        <v>0</v>
      </c>
      <c r="F2187" t="str">
        <f t="shared" si="103"/>
        <v>aman</v>
      </c>
      <c r="G2187" t="str">
        <f t="shared" si="104"/>
        <v>update</v>
      </c>
    </row>
    <row r="2188" spans="1:7" x14ac:dyDescent="0.25">
      <c r="A2188" s="1" t="s">
        <v>2215</v>
      </c>
      <c r="B2188" s="2">
        <v>628394</v>
      </c>
      <c r="C2188" s="2">
        <f>IF(ISNA(VLOOKUP(A2188,vlookup_b!A:B,2,FALSE)),0,(VLOOKUP(A2188,vlookup_b!A:B,2,FALSE)))</f>
        <v>628394</v>
      </c>
      <c r="D2188" s="2">
        <f>VLOOKUP(A2188,vlookup_b!C:D,2,FALSE)</f>
        <v>0</v>
      </c>
      <c r="E2188" s="2">
        <f t="shared" si="102"/>
        <v>0</v>
      </c>
      <c r="F2188" t="str">
        <f t="shared" si="103"/>
        <v>aman</v>
      </c>
      <c r="G2188" t="str">
        <f t="shared" si="104"/>
        <v>update</v>
      </c>
    </row>
    <row r="2189" spans="1:7" x14ac:dyDescent="0.25">
      <c r="A2189" s="1" t="s">
        <v>2216</v>
      </c>
      <c r="B2189" s="2">
        <v>314171</v>
      </c>
      <c r="C2189" s="2">
        <f>IF(ISNA(VLOOKUP(A2189,vlookup_b!A:B,2,FALSE)),0,(VLOOKUP(A2189,vlookup_b!A:B,2,FALSE)))</f>
        <v>314171</v>
      </c>
      <c r="D2189" s="2">
        <f>VLOOKUP(A2189,vlookup_b!C:D,2,FALSE)</f>
        <v>0</v>
      </c>
      <c r="E2189" s="2">
        <f t="shared" si="102"/>
        <v>0</v>
      </c>
      <c r="F2189" t="str">
        <f t="shared" si="103"/>
        <v>aman</v>
      </c>
      <c r="G2189" t="str">
        <f t="shared" si="104"/>
        <v>update</v>
      </c>
    </row>
    <row r="2190" spans="1:7" x14ac:dyDescent="0.25">
      <c r="A2190" s="1" t="s">
        <v>2217</v>
      </c>
      <c r="B2190" s="2">
        <v>643566</v>
      </c>
      <c r="C2190" s="2">
        <f>IF(ISNA(VLOOKUP(A2190,vlookup_b!A:B,2,FALSE)),0,(VLOOKUP(A2190,vlookup_b!A:B,2,FALSE)))</f>
        <v>643566</v>
      </c>
      <c r="D2190" s="2">
        <f>VLOOKUP(A2190,vlookup_b!C:D,2,FALSE)</f>
        <v>0</v>
      </c>
      <c r="E2190" s="2">
        <f t="shared" si="102"/>
        <v>0</v>
      </c>
      <c r="F2190" t="str">
        <f t="shared" si="103"/>
        <v>aman</v>
      </c>
      <c r="G2190" t="str">
        <f t="shared" si="104"/>
        <v>update</v>
      </c>
    </row>
    <row r="2191" spans="1:7" x14ac:dyDescent="0.25">
      <c r="A2191" s="1" t="s">
        <v>2218</v>
      </c>
      <c r="B2191" s="2">
        <v>1062000</v>
      </c>
      <c r="C2191" s="2">
        <f>IF(ISNA(VLOOKUP(A2191,vlookup_b!A:B,2,FALSE)),0,(VLOOKUP(A2191,vlookup_b!A:B,2,FALSE)))</f>
        <v>1062000</v>
      </c>
      <c r="D2191" s="2">
        <f>VLOOKUP(A2191,vlookup_b!C:D,2,FALSE)</f>
        <v>0</v>
      </c>
      <c r="E2191" s="2">
        <f t="shared" si="102"/>
        <v>0</v>
      </c>
      <c r="F2191" t="str">
        <f t="shared" si="103"/>
        <v>aman</v>
      </c>
      <c r="G2191" t="str">
        <f t="shared" si="104"/>
        <v>update</v>
      </c>
    </row>
    <row r="2192" spans="1:7" x14ac:dyDescent="0.25">
      <c r="A2192" s="1" t="s">
        <v>2219</v>
      </c>
      <c r="B2192" s="2">
        <v>249701</v>
      </c>
      <c r="C2192" s="2">
        <f>IF(ISNA(VLOOKUP(A2192,vlookup_b!A:B,2,FALSE)),0,(VLOOKUP(A2192,vlookup_b!A:B,2,FALSE)))</f>
        <v>249701</v>
      </c>
      <c r="D2192" s="2">
        <f>VLOOKUP(A2192,vlookup_b!C:D,2,FALSE)</f>
        <v>0</v>
      </c>
      <c r="E2192" s="2">
        <f t="shared" si="102"/>
        <v>0</v>
      </c>
      <c r="F2192" t="str">
        <f t="shared" si="103"/>
        <v>aman</v>
      </c>
      <c r="G2192" t="str">
        <f t="shared" si="104"/>
        <v>update</v>
      </c>
    </row>
    <row r="2193" spans="1:7" x14ac:dyDescent="0.25">
      <c r="A2193" s="1" t="s">
        <v>2220</v>
      </c>
      <c r="B2193" s="2">
        <v>637200</v>
      </c>
      <c r="C2193" s="2">
        <f>IF(ISNA(VLOOKUP(A2193,vlookup_b!A:B,2,FALSE)),0,(VLOOKUP(A2193,vlookup_b!A:B,2,FALSE)))</f>
        <v>637200</v>
      </c>
      <c r="D2193" s="2">
        <f>VLOOKUP(A2193,vlookup_b!C:D,2,FALSE)</f>
        <v>0</v>
      </c>
      <c r="E2193" s="2">
        <f t="shared" si="102"/>
        <v>0</v>
      </c>
      <c r="F2193" t="str">
        <f t="shared" si="103"/>
        <v>aman</v>
      </c>
      <c r="G2193" t="str">
        <f t="shared" si="104"/>
        <v>update</v>
      </c>
    </row>
    <row r="2194" spans="1:7" x14ac:dyDescent="0.25">
      <c r="A2194" s="1" t="s">
        <v>2221</v>
      </c>
      <c r="B2194" s="2">
        <v>278027</v>
      </c>
      <c r="C2194" s="2">
        <f>IF(ISNA(VLOOKUP(A2194,vlookup_b!A:B,2,FALSE)),0,(VLOOKUP(A2194,vlookup_b!A:B,2,FALSE)))</f>
        <v>278027</v>
      </c>
      <c r="D2194" s="2">
        <f>VLOOKUP(A2194,vlookup_b!C:D,2,FALSE)</f>
        <v>0</v>
      </c>
      <c r="E2194" s="2">
        <f t="shared" si="102"/>
        <v>0</v>
      </c>
      <c r="F2194" t="str">
        <f t="shared" si="103"/>
        <v>aman</v>
      </c>
      <c r="G2194" t="str">
        <f t="shared" si="104"/>
        <v>update</v>
      </c>
    </row>
    <row r="2195" spans="1:7" x14ac:dyDescent="0.25">
      <c r="A2195" s="1" t="s">
        <v>2222</v>
      </c>
      <c r="B2195" s="2">
        <v>107287</v>
      </c>
      <c r="C2195" s="2">
        <f>IF(ISNA(VLOOKUP(A2195,vlookup_b!A:B,2,FALSE)),0,(VLOOKUP(A2195,vlookup_b!A:B,2,FALSE)))</f>
        <v>107287</v>
      </c>
      <c r="D2195" s="2">
        <f>VLOOKUP(A2195,vlookup_b!C:D,2,FALSE)</f>
        <v>0</v>
      </c>
      <c r="E2195" s="2">
        <f t="shared" si="102"/>
        <v>0</v>
      </c>
      <c r="F2195" t="str">
        <f t="shared" si="103"/>
        <v>aman</v>
      </c>
      <c r="G2195" t="str">
        <f t="shared" si="104"/>
        <v>update</v>
      </c>
    </row>
    <row r="2196" spans="1:7" x14ac:dyDescent="0.25">
      <c r="A2196" s="1" t="s">
        <v>2223</v>
      </c>
      <c r="B2196" s="2">
        <v>1062000</v>
      </c>
      <c r="C2196" s="2">
        <f>IF(ISNA(VLOOKUP(A2196,vlookup_b!A:B,2,FALSE)),0,(VLOOKUP(A2196,vlookup_b!A:B,2,FALSE)))</f>
        <v>1062000</v>
      </c>
      <c r="D2196" s="2">
        <f>VLOOKUP(A2196,vlookup_b!C:D,2,FALSE)</f>
        <v>0</v>
      </c>
      <c r="E2196" s="2">
        <f t="shared" si="102"/>
        <v>0</v>
      </c>
      <c r="F2196" t="str">
        <f t="shared" si="103"/>
        <v>aman</v>
      </c>
      <c r="G2196" t="str">
        <f t="shared" si="104"/>
        <v>update</v>
      </c>
    </row>
    <row r="2197" spans="1:7" x14ac:dyDescent="0.25">
      <c r="A2197" s="1" t="s">
        <v>2224</v>
      </c>
      <c r="B2197" s="2">
        <v>884100</v>
      </c>
      <c r="C2197" s="2">
        <f>IF(ISNA(VLOOKUP(A2197,vlookup_b!A:B,2,FALSE)),0,(VLOOKUP(A2197,vlookup_b!A:B,2,FALSE)))</f>
        <v>884100</v>
      </c>
      <c r="D2197" s="2">
        <f>VLOOKUP(A2197,vlookup_b!C:D,2,FALSE)</f>
        <v>0</v>
      </c>
      <c r="E2197" s="2">
        <f t="shared" si="102"/>
        <v>0</v>
      </c>
      <c r="F2197" t="str">
        <f t="shared" si="103"/>
        <v>aman</v>
      </c>
      <c r="G2197" t="str">
        <f t="shared" si="104"/>
        <v>update</v>
      </c>
    </row>
    <row r="2198" spans="1:7" x14ac:dyDescent="0.25">
      <c r="A2198" s="1" t="s">
        <v>2225</v>
      </c>
      <c r="B2198" s="2">
        <v>690366</v>
      </c>
      <c r="C2198" s="2">
        <f>IF(ISNA(VLOOKUP(A2198,vlookup_b!A:B,2,FALSE)),0,(VLOOKUP(A2198,vlookup_b!A:B,2,FALSE)))</f>
        <v>690366</v>
      </c>
      <c r="D2198" s="2">
        <f>VLOOKUP(A2198,vlookup_b!C:D,2,FALSE)</f>
        <v>0</v>
      </c>
      <c r="E2198" s="2">
        <f t="shared" si="102"/>
        <v>0</v>
      </c>
      <c r="F2198" t="str">
        <f t="shared" si="103"/>
        <v>aman</v>
      </c>
      <c r="G2198" t="str">
        <f t="shared" si="104"/>
        <v>update</v>
      </c>
    </row>
    <row r="2199" spans="1:7" x14ac:dyDescent="0.25">
      <c r="A2199" s="1" t="s">
        <v>2226</v>
      </c>
      <c r="B2199" s="2">
        <v>249798</v>
      </c>
      <c r="C2199" s="2">
        <f>IF(ISNA(VLOOKUP(A2199,vlookup_b!A:B,2,FALSE)),0,(VLOOKUP(A2199,vlookup_b!A:B,2,FALSE)))</f>
        <v>249798</v>
      </c>
      <c r="D2199" s="2">
        <f>VLOOKUP(A2199,vlookup_b!C:D,2,FALSE)</f>
        <v>0</v>
      </c>
      <c r="E2199" s="2">
        <f t="shared" si="102"/>
        <v>0</v>
      </c>
      <c r="F2199" t="str">
        <f t="shared" si="103"/>
        <v>aman</v>
      </c>
      <c r="G2199" t="str">
        <f t="shared" si="104"/>
        <v>update</v>
      </c>
    </row>
    <row r="2200" spans="1:7" x14ac:dyDescent="0.25">
      <c r="A2200" s="1" t="s">
        <v>2227</v>
      </c>
      <c r="B2200" s="2">
        <v>866582</v>
      </c>
      <c r="C2200" s="2">
        <f>IF(ISNA(VLOOKUP(A2200,vlookup_b!A:B,2,FALSE)),0,(VLOOKUP(A2200,vlookup_b!A:B,2,FALSE)))</f>
        <v>866582</v>
      </c>
      <c r="D2200" s="2">
        <f>VLOOKUP(A2200,vlookup_b!C:D,2,FALSE)</f>
        <v>0</v>
      </c>
      <c r="E2200" s="2">
        <f t="shared" si="102"/>
        <v>0</v>
      </c>
      <c r="F2200" t="str">
        <f t="shared" si="103"/>
        <v>aman</v>
      </c>
      <c r="G2200" t="str">
        <f t="shared" si="104"/>
        <v>update</v>
      </c>
    </row>
    <row r="2201" spans="1:7" x14ac:dyDescent="0.25">
      <c r="A2201" s="1" t="s">
        <v>2228</v>
      </c>
      <c r="B2201" s="2">
        <v>236670</v>
      </c>
      <c r="C2201" s="2">
        <f>IF(ISNA(VLOOKUP(A2201,vlookup_b!A:B,2,FALSE)),0,(VLOOKUP(A2201,vlookup_b!A:B,2,FALSE)))</f>
        <v>236670</v>
      </c>
      <c r="D2201" s="2">
        <f>VLOOKUP(A2201,vlookup_b!C:D,2,FALSE)</f>
        <v>0</v>
      </c>
      <c r="E2201" s="2">
        <f t="shared" si="102"/>
        <v>0</v>
      </c>
      <c r="F2201" t="str">
        <f t="shared" si="103"/>
        <v>aman</v>
      </c>
      <c r="G2201" t="str">
        <f t="shared" si="104"/>
        <v>update</v>
      </c>
    </row>
    <row r="2202" spans="1:7" x14ac:dyDescent="0.25">
      <c r="A2202" s="1" t="s">
        <v>2229</v>
      </c>
      <c r="B2202" s="2">
        <v>246883</v>
      </c>
      <c r="C2202" s="2">
        <f>IF(ISNA(VLOOKUP(A2202,vlookup_b!A:B,2,FALSE)),0,(VLOOKUP(A2202,vlookup_b!A:B,2,FALSE)))</f>
        <v>246883</v>
      </c>
      <c r="D2202" s="2">
        <f>VLOOKUP(A2202,vlookup_b!C:D,2,FALSE)</f>
        <v>0</v>
      </c>
      <c r="E2202" s="2">
        <f t="shared" si="102"/>
        <v>0</v>
      </c>
      <c r="F2202" t="str">
        <f t="shared" si="103"/>
        <v>aman</v>
      </c>
      <c r="G2202" t="str">
        <f t="shared" si="104"/>
        <v>update</v>
      </c>
    </row>
    <row r="2203" spans="1:7" x14ac:dyDescent="0.25">
      <c r="A2203" s="1" t="s">
        <v>2230</v>
      </c>
      <c r="B2203" s="2">
        <v>1449630</v>
      </c>
      <c r="C2203" s="2">
        <f>IF(ISNA(VLOOKUP(A2203,vlookup_b!A:B,2,FALSE)),0,(VLOOKUP(A2203,vlookup_b!A:B,2,FALSE)))</f>
        <v>1449630</v>
      </c>
      <c r="D2203" s="2">
        <f>VLOOKUP(A2203,vlookup_b!C:D,2,FALSE)</f>
        <v>0</v>
      </c>
      <c r="E2203" s="2">
        <f t="shared" si="102"/>
        <v>0</v>
      </c>
      <c r="F2203" t="str">
        <f t="shared" si="103"/>
        <v>aman</v>
      </c>
      <c r="G2203" t="str">
        <f t="shared" si="104"/>
        <v>update</v>
      </c>
    </row>
    <row r="2204" spans="1:7" x14ac:dyDescent="0.25">
      <c r="A2204" s="1" t="s">
        <v>2231</v>
      </c>
      <c r="B2204" s="2">
        <v>1178820</v>
      </c>
      <c r="C2204" s="2">
        <f>IF(ISNA(VLOOKUP(A2204,vlookup_b!A:B,2,FALSE)),0,(VLOOKUP(A2204,vlookup_b!A:B,2,FALSE)))</f>
        <v>1178820</v>
      </c>
      <c r="D2204" s="2">
        <f>VLOOKUP(A2204,vlookup_b!C:D,2,FALSE)</f>
        <v>0</v>
      </c>
      <c r="E2204" s="2">
        <f t="shared" si="102"/>
        <v>0</v>
      </c>
      <c r="F2204" t="str">
        <f t="shared" si="103"/>
        <v>aman</v>
      </c>
      <c r="G2204" t="str">
        <f t="shared" si="104"/>
        <v>update</v>
      </c>
    </row>
    <row r="2205" spans="1:7" x14ac:dyDescent="0.25">
      <c r="A2205" s="1" t="s">
        <v>2232</v>
      </c>
      <c r="B2205" s="2">
        <v>198954</v>
      </c>
      <c r="C2205" s="2">
        <f>IF(ISNA(VLOOKUP(A2205,vlookup_b!A:B,2,FALSE)),0,(VLOOKUP(A2205,vlookup_b!A:B,2,FALSE)))</f>
        <v>198954</v>
      </c>
      <c r="D2205" s="2">
        <f>VLOOKUP(A2205,vlookup_b!C:D,2,FALSE)</f>
        <v>0</v>
      </c>
      <c r="E2205" s="2">
        <f t="shared" si="102"/>
        <v>0</v>
      </c>
      <c r="F2205" t="str">
        <f t="shared" si="103"/>
        <v>aman</v>
      </c>
      <c r="G2205" t="str">
        <f t="shared" si="104"/>
        <v>update</v>
      </c>
    </row>
    <row r="2206" spans="1:7" x14ac:dyDescent="0.25">
      <c r="A2206" s="1" t="s">
        <v>2233</v>
      </c>
      <c r="B2206" s="2">
        <v>133133</v>
      </c>
      <c r="C2206" s="2">
        <f>IF(ISNA(VLOOKUP(A2206,vlookup_b!A:B,2,FALSE)),0,(VLOOKUP(A2206,vlookup_b!A:B,2,FALSE)))</f>
        <v>133133</v>
      </c>
      <c r="D2206" s="2">
        <f>VLOOKUP(A2206,vlookup_b!C:D,2,FALSE)</f>
        <v>0</v>
      </c>
      <c r="E2206" s="2">
        <f t="shared" si="102"/>
        <v>0</v>
      </c>
      <c r="F2206" t="str">
        <f t="shared" si="103"/>
        <v>aman</v>
      </c>
      <c r="G2206" t="str">
        <f t="shared" si="104"/>
        <v>update</v>
      </c>
    </row>
    <row r="2207" spans="1:7" x14ac:dyDescent="0.25">
      <c r="A2207" s="1" t="s">
        <v>2234</v>
      </c>
      <c r="B2207" s="2">
        <v>389098</v>
      </c>
      <c r="C2207" s="2">
        <f>IF(ISNA(VLOOKUP(A2207,vlookup_b!A:B,2,FALSE)),0,(VLOOKUP(A2207,vlookup_b!A:B,2,FALSE)))</f>
        <v>389098</v>
      </c>
      <c r="D2207" s="2">
        <f>VLOOKUP(A2207,vlookup_b!C:D,2,FALSE)</f>
        <v>0</v>
      </c>
      <c r="E2207" s="2">
        <f t="shared" si="102"/>
        <v>0</v>
      </c>
      <c r="F2207" t="str">
        <f t="shared" si="103"/>
        <v>aman</v>
      </c>
      <c r="G2207" t="str">
        <f t="shared" si="104"/>
        <v>update</v>
      </c>
    </row>
    <row r="2208" spans="1:7" x14ac:dyDescent="0.25">
      <c r="A2208" s="1" t="s">
        <v>2235</v>
      </c>
      <c r="B2208" s="2">
        <v>291893</v>
      </c>
      <c r="C2208" s="2">
        <f>IF(ISNA(VLOOKUP(A2208,vlookup_b!A:B,2,FALSE)),0,(VLOOKUP(A2208,vlookup_b!A:B,2,FALSE)))</f>
        <v>291893</v>
      </c>
      <c r="D2208" s="2">
        <f>VLOOKUP(A2208,vlookup_b!C:D,2,FALSE)</f>
        <v>0</v>
      </c>
      <c r="E2208" s="2">
        <f t="shared" si="102"/>
        <v>0</v>
      </c>
      <c r="F2208" t="str">
        <f t="shared" si="103"/>
        <v>aman</v>
      </c>
      <c r="G2208" t="str">
        <f t="shared" si="104"/>
        <v>update</v>
      </c>
    </row>
    <row r="2209" spans="1:7" x14ac:dyDescent="0.25">
      <c r="A2209" s="1" t="s">
        <v>2236</v>
      </c>
      <c r="B2209" s="2">
        <v>382593</v>
      </c>
      <c r="C2209" s="2">
        <f>IF(ISNA(VLOOKUP(A2209,vlookup_b!A:B,2,FALSE)),0,(VLOOKUP(A2209,vlookup_b!A:B,2,FALSE)))</f>
        <v>382593</v>
      </c>
      <c r="D2209" s="2">
        <f>VLOOKUP(A2209,vlookup_b!C:D,2,FALSE)</f>
        <v>0</v>
      </c>
      <c r="E2209" s="2">
        <f t="shared" si="102"/>
        <v>0</v>
      </c>
      <c r="F2209" t="str">
        <f t="shared" si="103"/>
        <v>aman</v>
      </c>
      <c r="G2209" t="str">
        <f t="shared" si="104"/>
        <v>update</v>
      </c>
    </row>
    <row r="2210" spans="1:7" x14ac:dyDescent="0.25">
      <c r="A2210" s="1" t="s">
        <v>2237</v>
      </c>
      <c r="B2210" s="2">
        <v>89507</v>
      </c>
      <c r="C2210" s="2">
        <f>IF(ISNA(VLOOKUP(A2210,vlookup_b!A:B,2,FALSE)),0,(VLOOKUP(A2210,vlookup_b!A:B,2,FALSE)))</f>
        <v>89507</v>
      </c>
      <c r="D2210" s="2">
        <f>VLOOKUP(A2210,vlookup_b!C:D,2,FALSE)</f>
        <v>0</v>
      </c>
      <c r="E2210" s="2">
        <f t="shared" si="102"/>
        <v>0</v>
      </c>
      <c r="F2210" t="str">
        <f t="shared" si="103"/>
        <v>aman</v>
      </c>
      <c r="G2210" t="str">
        <f t="shared" si="104"/>
        <v>update</v>
      </c>
    </row>
    <row r="2211" spans="1:7" x14ac:dyDescent="0.25">
      <c r="A2211" s="1" t="s">
        <v>2238</v>
      </c>
      <c r="B2211" s="2">
        <v>506548</v>
      </c>
      <c r="C2211" s="2">
        <f>IF(ISNA(VLOOKUP(A2211,vlookup_b!A:B,2,FALSE)),0,(VLOOKUP(A2211,vlookup_b!A:B,2,FALSE)))</f>
        <v>506548</v>
      </c>
      <c r="D2211" s="2">
        <f>VLOOKUP(A2211,vlookup_b!C:D,2,FALSE)</f>
        <v>0</v>
      </c>
      <c r="E2211" s="2">
        <f t="shared" si="102"/>
        <v>0</v>
      </c>
      <c r="F2211" t="str">
        <f t="shared" si="103"/>
        <v>aman</v>
      </c>
      <c r="G2211" t="str">
        <f t="shared" si="104"/>
        <v>update</v>
      </c>
    </row>
    <row r="2212" spans="1:7" x14ac:dyDescent="0.25">
      <c r="A2212" s="1" t="s">
        <v>2239</v>
      </c>
      <c r="B2212" s="2">
        <v>1062000</v>
      </c>
      <c r="C2212" s="2">
        <f>IF(ISNA(VLOOKUP(A2212,vlookup_b!A:B,2,FALSE)),0,(VLOOKUP(A2212,vlookup_b!A:B,2,FALSE)))</f>
        <v>1062000</v>
      </c>
      <c r="D2212" s="2">
        <f>VLOOKUP(A2212,vlookup_b!C:D,2,FALSE)</f>
        <v>0</v>
      </c>
      <c r="E2212" s="2">
        <f t="shared" si="102"/>
        <v>0</v>
      </c>
      <c r="F2212" t="str">
        <f t="shared" si="103"/>
        <v>aman</v>
      </c>
      <c r="G2212" t="str">
        <f t="shared" si="104"/>
        <v>update</v>
      </c>
    </row>
    <row r="2213" spans="1:7" x14ac:dyDescent="0.25">
      <c r="A2213" s="1" t="s">
        <v>2240</v>
      </c>
      <c r="B2213" s="2">
        <v>284757</v>
      </c>
      <c r="C2213" s="2">
        <f>IF(ISNA(VLOOKUP(A2213,vlookup_b!A:B,2,FALSE)),0,(VLOOKUP(A2213,vlookup_b!A:B,2,FALSE)))</f>
        <v>284757</v>
      </c>
      <c r="D2213" s="2">
        <f>VLOOKUP(A2213,vlookup_b!C:D,2,FALSE)</f>
        <v>0</v>
      </c>
      <c r="E2213" s="2">
        <f t="shared" si="102"/>
        <v>0</v>
      </c>
      <c r="F2213" t="str">
        <f t="shared" si="103"/>
        <v>aman</v>
      </c>
      <c r="G2213" t="str">
        <f t="shared" si="104"/>
        <v>update</v>
      </c>
    </row>
    <row r="2214" spans="1:7" x14ac:dyDescent="0.25">
      <c r="A2214" s="1" t="s">
        <v>2241</v>
      </c>
      <c r="B2214" s="2">
        <v>1168200</v>
      </c>
      <c r="C2214" s="2">
        <f>IF(ISNA(VLOOKUP(A2214,vlookup_b!A:B,2,FALSE)),0,(VLOOKUP(A2214,vlookup_b!A:B,2,FALSE)))</f>
        <v>1168200</v>
      </c>
      <c r="D2214" s="2">
        <f>VLOOKUP(A2214,vlookup_b!C:D,2,FALSE)</f>
        <v>0</v>
      </c>
      <c r="E2214" s="2">
        <f t="shared" si="102"/>
        <v>0</v>
      </c>
      <c r="F2214" t="str">
        <f t="shared" si="103"/>
        <v>aman</v>
      </c>
      <c r="G2214" t="str">
        <f t="shared" si="104"/>
        <v>update</v>
      </c>
    </row>
    <row r="2215" spans="1:7" x14ac:dyDescent="0.25">
      <c r="A2215" s="1" t="s">
        <v>2242</v>
      </c>
      <c r="B2215" s="2">
        <v>1168200</v>
      </c>
      <c r="C2215" s="2">
        <f>IF(ISNA(VLOOKUP(A2215,vlookup_b!A:B,2,FALSE)),0,(VLOOKUP(A2215,vlookup_b!A:B,2,FALSE)))</f>
        <v>1168200</v>
      </c>
      <c r="D2215" s="2">
        <f>VLOOKUP(A2215,vlookup_b!C:D,2,FALSE)</f>
        <v>0</v>
      </c>
      <c r="E2215" s="2">
        <f t="shared" si="102"/>
        <v>0</v>
      </c>
      <c r="F2215" t="str">
        <f t="shared" si="103"/>
        <v>aman</v>
      </c>
      <c r="G2215" t="str">
        <f t="shared" si="104"/>
        <v>update</v>
      </c>
    </row>
    <row r="2216" spans="1:7" x14ac:dyDescent="0.25">
      <c r="A2216" s="1" t="s">
        <v>2243</v>
      </c>
      <c r="B2216" s="2">
        <v>175930</v>
      </c>
      <c r="C2216" s="2">
        <f>IF(ISNA(VLOOKUP(A2216,vlookup_b!A:B,2,FALSE)),0,(VLOOKUP(A2216,vlookup_b!A:B,2,FALSE)))</f>
        <v>175930</v>
      </c>
      <c r="D2216" s="2">
        <f>VLOOKUP(A2216,vlookup_b!C:D,2,FALSE)</f>
        <v>0</v>
      </c>
      <c r="E2216" s="2">
        <f t="shared" si="102"/>
        <v>0</v>
      </c>
      <c r="F2216" t="str">
        <f t="shared" si="103"/>
        <v>aman</v>
      </c>
      <c r="G2216" t="str">
        <f t="shared" si="104"/>
        <v>update</v>
      </c>
    </row>
    <row r="2217" spans="1:7" x14ac:dyDescent="0.25">
      <c r="A2217" s="1" t="s">
        <v>2244</v>
      </c>
      <c r="B2217" s="2">
        <v>300127</v>
      </c>
      <c r="C2217" s="2">
        <f>IF(ISNA(VLOOKUP(A2217,vlookup_b!A:B,2,FALSE)),0,(VLOOKUP(A2217,vlookup_b!A:B,2,FALSE)))</f>
        <v>300127</v>
      </c>
      <c r="D2217" s="2">
        <f>VLOOKUP(A2217,vlookup_b!C:D,2,FALSE)</f>
        <v>0</v>
      </c>
      <c r="E2217" s="2">
        <f t="shared" si="102"/>
        <v>0</v>
      </c>
      <c r="F2217" t="str">
        <f t="shared" si="103"/>
        <v>aman</v>
      </c>
      <c r="G2217" t="str">
        <f t="shared" si="104"/>
        <v>update</v>
      </c>
    </row>
    <row r="2218" spans="1:7" x14ac:dyDescent="0.25">
      <c r="A2218" s="1" t="s">
        <v>2245</v>
      </c>
      <c r="B2218" s="2">
        <v>1168200</v>
      </c>
      <c r="C2218" s="2">
        <f>IF(ISNA(VLOOKUP(A2218,vlookup_b!A:B,2,FALSE)),0,(VLOOKUP(A2218,vlookup_b!A:B,2,FALSE)))</f>
        <v>1168200</v>
      </c>
      <c r="D2218" s="2">
        <f>VLOOKUP(A2218,vlookup_b!C:D,2,FALSE)</f>
        <v>0</v>
      </c>
      <c r="E2218" s="2">
        <f t="shared" si="102"/>
        <v>0</v>
      </c>
      <c r="F2218" t="str">
        <f t="shared" si="103"/>
        <v>aman</v>
      </c>
      <c r="G2218" t="str">
        <f t="shared" si="104"/>
        <v>update</v>
      </c>
    </row>
    <row r="2219" spans="1:7" x14ac:dyDescent="0.25">
      <c r="A2219" s="1" t="s">
        <v>2246</v>
      </c>
      <c r="B2219" s="2">
        <v>295067</v>
      </c>
      <c r="C2219" s="2">
        <f>IF(ISNA(VLOOKUP(A2219,vlookup_b!A:B,2,FALSE)),0,(VLOOKUP(A2219,vlookup_b!A:B,2,FALSE)))</f>
        <v>295067</v>
      </c>
      <c r="D2219" s="2">
        <f>VLOOKUP(A2219,vlookup_b!C:D,2,FALSE)</f>
        <v>0</v>
      </c>
      <c r="E2219" s="2">
        <f t="shared" si="102"/>
        <v>0</v>
      </c>
      <c r="F2219" t="str">
        <f t="shared" si="103"/>
        <v>aman</v>
      </c>
      <c r="G2219" t="str">
        <f t="shared" si="104"/>
        <v>update</v>
      </c>
    </row>
    <row r="2220" spans="1:7" x14ac:dyDescent="0.25">
      <c r="A2220" s="1" t="s">
        <v>2247</v>
      </c>
      <c r="B2220" s="2">
        <v>199170</v>
      </c>
      <c r="C2220" s="2">
        <f>IF(ISNA(VLOOKUP(A2220,vlookup_b!A:B,2,FALSE)),0,(VLOOKUP(A2220,vlookup_b!A:B,2,FALSE)))</f>
        <v>199170</v>
      </c>
      <c r="D2220" s="2">
        <f>VLOOKUP(A2220,vlookup_b!C:D,2,FALSE)</f>
        <v>0</v>
      </c>
      <c r="E2220" s="2">
        <f t="shared" si="102"/>
        <v>0</v>
      </c>
      <c r="F2220" t="str">
        <f t="shared" si="103"/>
        <v>aman</v>
      </c>
      <c r="G2220" t="str">
        <f t="shared" si="104"/>
        <v>update</v>
      </c>
    </row>
    <row r="2221" spans="1:7" x14ac:dyDescent="0.25">
      <c r="A2221" s="1" t="s">
        <v>2248</v>
      </c>
      <c r="B2221" s="2">
        <v>251627</v>
      </c>
      <c r="C2221" s="2">
        <f>IF(ISNA(VLOOKUP(A2221,vlookup_b!A:B,2,FALSE)),0,(VLOOKUP(A2221,vlookup_b!A:B,2,FALSE)))</f>
        <v>251627</v>
      </c>
      <c r="D2221" s="2">
        <f>VLOOKUP(A2221,vlookup_b!C:D,2,FALSE)</f>
        <v>0</v>
      </c>
      <c r="E2221" s="2">
        <f t="shared" si="102"/>
        <v>0</v>
      </c>
      <c r="F2221" t="str">
        <f t="shared" si="103"/>
        <v>aman</v>
      </c>
      <c r="G2221" t="str">
        <f t="shared" si="104"/>
        <v>update</v>
      </c>
    </row>
    <row r="2222" spans="1:7" x14ac:dyDescent="0.25">
      <c r="A2222" s="1" t="s">
        <v>2249</v>
      </c>
      <c r="B2222" s="2">
        <v>596300</v>
      </c>
      <c r="C2222" s="2">
        <f>IF(ISNA(VLOOKUP(A2222,vlookup_b!A:B,2,FALSE)),0,(VLOOKUP(A2222,vlookup_b!A:B,2,FALSE)))</f>
        <v>596300</v>
      </c>
      <c r="D2222" s="2">
        <f>VLOOKUP(A2222,vlookup_b!C:D,2,FALSE)</f>
        <v>0</v>
      </c>
      <c r="E2222" s="2">
        <f t="shared" si="102"/>
        <v>0</v>
      </c>
      <c r="F2222" t="str">
        <f t="shared" si="103"/>
        <v>aman</v>
      </c>
      <c r="G2222" t="str">
        <f t="shared" si="104"/>
        <v>update</v>
      </c>
    </row>
    <row r="2223" spans="1:7" x14ac:dyDescent="0.25">
      <c r="A2223" s="1" t="s">
        <v>2250</v>
      </c>
      <c r="B2223" s="2">
        <v>1062000</v>
      </c>
      <c r="C2223" s="2">
        <f>IF(ISNA(VLOOKUP(A2223,vlookup_b!A:B,2,FALSE)),0,(VLOOKUP(A2223,vlookup_b!A:B,2,FALSE)))</f>
        <v>1062000</v>
      </c>
      <c r="D2223" s="2">
        <f>VLOOKUP(A2223,vlookup_b!C:D,2,FALSE)</f>
        <v>0</v>
      </c>
      <c r="E2223" s="2">
        <f t="shared" si="102"/>
        <v>0</v>
      </c>
      <c r="F2223" t="str">
        <f t="shared" si="103"/>
        <v>aman</v>
      </c>
      <c r="G2223" t="str">
        <f t="shared" si="104"/>
        <v>update</v>
      </c>
    </row>
    <row r="2224" spans="1:7" x14ac:dyDescent="0.25">
      <c r="A2224" s="1" t="s">
        <v>2251</v>
      </c>
      <c r="B2224" s="2">
        <v>531000</v>
      </c>
      <c r="C2224" s="2">
        <f>IF(ISNA(VLOOKUP(A2224,vlookup_b!A:B,2,FALSE)),0,(VLOOKUP(A2224,vlookup_b!A:B,2,FALSE)))</f>
        <v>531000</v>
      </c>
      <c r="D2224" s="2">
        <f>VLOOKUP(A2224,vlookup_b!C:D,2,FALSE)</f>
        <v>0</v>
      </c>
      <c r="E2224" s="2">
        <f t="shared" si="102"/>
        <v>0</v>
      </c>
      <c r="F2224" t="str">
        <f t="shared" si="103"/>
        <v>aman</v>
      </c>
      <c r="G2224" t="str">
        <f t="shared" si="104"/>
        <v>update</v>
      </c>
    </row>
    <row r="2225" spans="1:7" x14ac:dyDescent="0.25">
      <c r="A2225" s="1" t="s">
        <v>2252</v>
      </c>
      <c r="B2225" s="2">
        <v>263274</v>
      </c>
      <c r="C2225" s="2">
        <f>IF(ISNA(VLOOKUP(A2225,vlookup_b!A:B,2,FALSE)),0,(VLOOKUP(A2225,vlookup_b!A:B,2,FALSE)))</f>
        <v>263274</v>
      </c>
      <c r="D2225" s="2">
        <f>VLOOKUP(A2225,vlookup_b!C:D,2,FALSE)</f>
        <v>0</v>
      </c>
      <c r="E2225" s="2">
        <f t="shared" si="102"/>
        <v>0</v>
      </c>
      <c r="F2225" t="str">
        <f t="shared" si="103"/>
        <v>aman</v>
      </c>
      <c r="G2225" t="str">
        <f t="shared" si="104"/>
        <v>update</v>
      </c>
    </row>
    <row r="2226" spans="1:7" x14ac:dyDescent="0.25">
      <c r="A2226" s="1" t="s">
        <v>2253</v>
      </c>
      <c r="B2226" s="2">
        <v>596300</v>
      </c>
      <c r="C2226" s="2">
        <f>IF(ISNA(VLOOKUP(A2226,vlookup_b!A:B,2,FALSE)),0,(VLOOKUP(A2226,vlookup_b!A:B,2,FALSE)))</f>
        <v>596300</v>
      </c>
      <c r="D2226" s="2">
        <f>VLOOKUP(A2226,vlookup_b!C:D,2,FALSE)</f>
        <v>0</v>
      </c>
      <c r="E2226" s="2">
        <f t="shared" si="102"/>
        <v>0</v>
      </c>
      <c r="F2226" t="str">
        <f t="shared" si="103"/>
        <v>aman</v>
      </c>
      <c r="G2226" t="str">
        <f t="shared" si="104"/>
        <v>update</v>
      </c>
    </row>
    <row r="2227" spans="1:7" x14ac:dyDescent="0.25">
      <c r="A2227" s="1" t="s">
        <v>2254</v>
      </c>
      <c r="B2227" s="2">
        <v>562062</v>
      </c>
      <c r="C2227" s="2">
        <f>IF(ISNA(VLOOKUP(A2227,vlookup_b!A:B,2,FALSE)),0,(VLOOKUP(A2227,vlookup_b!A:B,2,FALSE)))</f>
        <v>562062</v>
      </c>
      <c r="D2227" s="2">
        <f>VLOOKUP(A2227,vlookup_b!C:D,2,FALSE)</f>
        <v>0</v>
      </c>
      <c r="E2227" s="2">
        <f t="shared" si="102"/>
        <v>0</v>
      </c>
      <c r="F2227" t="str">
        <f t="shared" si="103"/>
        <v>aman</v>
      </c>
      <c r="G2227" t="str">
        <f t="shared" si="104"/>
        <v>update</v>
      </c>
    </row>
    <row r="2228" spans="1:7" x14ac:dyDescent="0.25">
      <c r="A2228" s="1" t="s">
        <v>2255</v>
      </c>
      <c r="B2228" s="2">
        <v>1449630</v>
      </c>
      <c r="C2228" s="2">
        <f>IF(ISNA(VLOOKUP(A2228,vlookup_b!A:B,2,FALSE)),0,(VLOOKUP(A2228,vlookup_b!A:B,2,FALSE)))</f>
        <v>1449630</v>
      </c>
      <c r="D2228" s="2">
        <f>VLOOKUP(A2228,vlookup_b!C:D,2,FALSE)</f>
        <v>0</v>
      </c>
      <c r="E2228" s="2">
        <f t="shared" si="102"/>
        <v>0</v>
      </c>
      <c r="F2228" t="str">
        <f t="shared" si="103"/>
        <v>aman</v>
      </c>
      <c r="G2228" t="str">
        <f t="shared" si="104"/>
        <v>update</v>
      </c>
    </row>
    <row r="2229" spans="1:7" x14ac:dyDescent="0.25">
      <c r="A2229" s="1" t="s">
        <v>2256</v>
      </c>
      <c r="B2229" s="2">
        <v>496533</v>
      </c>
      <c r="C2229" s="2">
        <f>IF(ISNA(VLOOKUP(A2229,vlookup_b!A:B,2,FALSE)),0,(VLOOKUP(A2229,vlookup_b!A:B,2,FALSE)))</f>
        <v>496533</v>
      </c>
      <c r="D2229" s="2">
        <f>VLOOKUP(A2229,vlookup_b!C:D,2,FALSE)</f>
        <v>0</v>
      </c>
      <c r="E2229" s="2">
        <f t="shared" si="102"/>
        <v>0</v>
      </c>
      <c r="F2229" t="str">
        <f t="shared" si="103"/>
        <v>aman</v>
      </c>
      <c r="G2229" t="str">
        <f t="shared" si="104"/>
        <v>update</v>
      </c>
    </row>
    <row r="2230" spans="1:7" x14ac:dyDescent="0.25">
      <c r="A2230" s="1" t="s">
        <v>2257</v>
      </c>
      <c r="B2230" s="2">
        <v>324634</v>
      </c>
      <c r="C2230" s="2">
        <f>IF(ISNA(VLOOKUP(A2230,vlookup_b!A:B,2,FALSE)),0,(VLOOKUP(A2230,vlookup_b!A:B,2,FALSE)))</f>
        <v>324634</v>
      </c>
      <c r="D2230" s="2">
        <f>VLOOKUP(A2230,vlookup_b!C:D,2,FALSE)</f>
        <v>0</v>
      </c>
      <c r="E2230" s="2">
        <f t="shared" si="102"/>
        <v>0</v>
      </c>
      <c r="F2230" t="str">
        <f t="shared" si="103"/>
        <v>aman</v>
      </c>
      <c r="G2230" t="str">
        <f t="shared" si="104"/>
        <v>update</v>
      </c>
    </row>
    <row r="2231" spans="1:7" x14ac:dyDescent="0.25">
      <c r="A2231" s="1" t="s">
        <v>2258</v>
      </c>
      <c r="B2231" s="2">
        <v>1191320</v>
      </c>
      <c r="C2231" s="2">
        <f>IF(ISNA(VLOOKUP(A2231,vlookup_b!A:B,2,FALSE)),0,(VLOOKUP(A2231,vlookup_b!A:B,2,FALSE)))</f>
        <v>1191320</v>
      </c>
      <c r="D2231" s="2">
        <f>VLOOKUP(A2231,vlookup_b!C:D,2,FALSE)</f>
        <v>0</v>
      </c>
      <c r="E2231" s="2">
        <f t="shared" si="102"/>
        <v>0</v>
      </c>
      <c r="F2231" t="str">
        <f t="shared" si="103"/>
        <v>aman</v>
      </c>
      <c r="G2231" t="str">
        <f t="shared" si="104"/>
        <v>update</v>
      </c>
    </row>
    <row r="2232" spans="1:7" x14ac:dyDescent="0.25">
      <c r="A2232" s="1" t="s">
        <v>2259</v>
      </c>
      <c r="B2232" s="2">
        <v>163762</v>
      </c>
      <c r="C2232" s="2">
        <f>IF(ISNA(VLOOKUP(A2232,vlookup_b!A:B,2,FALSE)),0,(VLOOKUP(A2232,vlookup_b!A:B,2,FALSE)))</f>
        <v>163762</v>
      </c>
      <c r="D2232" s="2">
        <f>VLOOKUP(A2232,vlookup_b!C:D,2,FALSE)</f>
        <v>0</v>
      </c>
      <c r="E2232" s="2">
        <f t="shared" si="102"/>
        <v>0</v>
      </c>
      <c r="F2232" t="str">
        <f t="shared" si="103"/>
        <v>aman</v>
      </c>
      <c r="G2232" t="str">
        <f t="shared" si="104"/>
        <v>update</v>
      </c>
    </row>
    <row r="2233" spans="1:7" x14ac:dyDescent="0.25">
      <c r="A2233" s="1" t="s">
        <v>2260</v>
      </c>
      <c r="B2233" s="2">
        <v>510960</v>
      </c>
      <c r="C2233" s="2">
        <f>IF(ISNA(VLOOKUP(A2233,vlookup_b!A:B,2,FALSE)),0,(VLOOKUP(A2233,vlookup_b!A:B,2,FALSE)))</f>
        <v>510960</v>
      </c>
      <c r="D2233" s="2">
        <f>VLOOKUP(A2233,vlookup_b!C:D,2,FALSE)</f>
        <v>0</v>
      </c>
      <c r="E2233" s="2">
        <f t="shared" si="102"/>
        <v>0</v>
      </c>
      <c r="F2233" t="str">
        <f t="shared" si="103"/>
        <v>aman</v>
      </c>
      <c r="G2233" t="str">
        <f t="shared" si="104"/>
        <v>update</v>
      </c>
    </row>
    <row r="2234" spans="1:7" x14ac:dyDescent="0.25">
      <c r="A2234" s="1" t="s">
        <v>2261</v>
      </c>
      <c r="B2234" s="2">
        <v>516794</v>
      </c>
      <c r="C2234" s="2">
        <f>IF(ISNA(VLOOKUP(A2234,vlookup_b!A:B,2,FALSE)),0,(VLOOKUP(A2234,vlookup_b!A:B,2,FALSE)))</f>
        <v>516794</v>
      </c>
      <c r="D2234" s="2">
        <f>VLOOKUP(A2234,vlookup_b!C:D,2,FALSE)</f>
        <v>0</v>
      </c>
      <c r="E2234" s="2">
        <f t="shared" si="102"/>
        <v>0</v>
      </c>
      <c r="F2234" t="str">
        <f t="shared" si="103"/>
        <v>aman</v>
      </c>
      <c r="G2234" t="str">
        <f t="shared" si="104"/>
        <v>update</v>
      </c>
    </row>
    <row r="2235" spans="1:7" x14ac:dyDescent="0.25">
      <c r="A2235" s="1" t="s">
        <v>2262</v>
      </c>
      <c r="B2235" s="2">
        <v>1230756</v>
      </c>
      <c r="C2235" s="2">
        <f>IF(ISNA(VLOOKUP(A2235,vlookup_b!A:B,2,FALSE)),0,(VLOOKUP(A2235,vlookup_b!A:B,2,FALSE)))</f>
        <v>1230756</v>
      </c>
      <c r="D2235" s="2">
        <f>VLOOKUP(A2235,vlookup_b!C:D,2,FALSE)</f>
        <v>0</v>
      </c>
      <c r="E2235" s="2">
        <f t="shared" si="102"/>
        <v>0</v>
      </c>
      <c r="F2235" t="str">
        <f t="shared" si="103"/>
        <v>aman</v>
      </c>
      <c r="G2235" t="str">
        <f t="shared" si="104"/>
        <v>update</v>
      </c>
    </row>
    <row r="2236" spans="1:7" x14ac:dyDescent="0.25">
      <c r="A2236" s="1" t="s">
        <v>2263</v>
      </c>
      <c r="B2236" s="2">
        <v>368155</v>
      </c>
      <c r="C2236" s="2">
        <f>IF(ISNA(VLOOKUP(A2236,vlookup_b!A:B,2,FALSE)),0,(VLOOKUP(A2236,vlookup_b!A:B,2,FALSE)))</f>
        <v>368155</v>
      </c>
      <c r="D2236" s="2">
        <f>VLOOKUP(A2236,vlookup_b!C:D,2,FALSE)</f>
        <v>0</v>
      </c>
      <c r="E2236" s="2">
        <f t="shared" si="102"/>
        <v>0</v>
      </c>
      <c r="F2236" t="str">
        <f t="shared" si="103"/>
        <v>aman</v>
      </c>
      <c r="G2236" t="str">
        <f t="shared" si="104"/>
        <v>update</v>
      </c>
    </row>
    <row r="2237" spans="1:7" x14ac:dyDescent="0.25">
      <c r="A2237" s="1" t="s">
        <v>2264</v>
      </c>
      <c r="B2237" s="2">
        <v>1183820</v>
      </c>
      <c r="C2237" s="2">
        <f>IF(ISNA(VLOOKUP(A2237,vlookup_b!A:B,2,FALSE)),0,(VLOOKUP(A2237,vlookup_b!A:B,2,FALSE)))</f>
        <v>1183820</v>
      </c>
      <c r="D2237" s="2">
        <f>VLOOKUP(A2237,vlookup_b!C:D,2,FALSE)</f>
        <v>0</v>
      </c>
      <c r="E2237" s="2">
        <f t="shared" si="102"/>
        <v>0</v>
      </c>
      <c r="F2237" t="str">
        <f t="shared" si="103"/>
        <v>aman</v>
      </c>
      <c r="G2237" t="str">
        <f t="shared" si="104"/>
        <v>update</v>
      </c>
    </row>
    <row r="2238" spans="1:7" x14ac:dyDescent="0.25">
      <c r="A2238" s="1" t="s">
        <v>2265</v>
      </c>
      <c r="B2238" s="2">
        <v>347534</v>
      </c>
      <c r="C2238" s="2">
        <f>IF(ISNA(VLOOKUP(A2238,vlookup_b!A:B,2,FALSE)),0,(VLOOKUP(A2238,vlookup_b!A:B,2,FALSE)))</f>
        <v>347534</v>
      </c>
      <c r="D2238" s="2">
        <f>VLOOKUP(A2238,vlookup_b!C:D,2,FALSE)</f>
        <v>0</v>
      </c>
      <c r="E2238" s="2">
        <f t="shared" si="102"/>
        <v>0</v>
      </c>
      <c r="F2238" t="str">
        <f t="shared" si="103"/>
        <v>aman</v>
      </c>
      <c r="G2238" t="str">
        <f t="shared" si="104"/>
        <v>update</v>
      </c>
    </row>
    <row r="2239" spans="1:7" x14ac:dyDescent="0.25">
      <c r="A2239" s="1" t="s">
        <v>2266</v>
      </c>
      <c r="B2239" s="2">
        <v>1062000</v>
      </c>
      <c r="C2239" s="2">
        <f>IF(ISNA(VLOOKUP(A2239,vlookup_b!A:B,2,FALSE)),0,(VLOOKUP(A2239,vlookup_b!A:B,2,FALSE)))</f>
        <v>1062000</v>
      </c>
      <c r="D2239" s="2">
        <f>VLOOKUP(A2239,vlookup_b!C:D,2,FALSE)</f>
        <v>0</v>
      </c>
      <c r="E2239" s="2">
        <f t="shared" si="102"/>
        <v>0</v>
      </c>
      <c r="F2239" t="str">
        <f t="shared" si="103"/>
        <v>aman</v>
      </c>
      <c r="G2239" t="str">
        <f t="shared" si="104"/>
        <v>update</v>
      </c>
    </row>
    <row r="2240" spans="1:7" x14ac:dyDescent="0.25">
      <c r="A2240" s="1" t="s">
        <v>2267</v>
      </c>
      <c r="B2240" s="2">
        <v>393127</v>
      </c>
      <c r="C2240" s="2">
        <f>IF(ISNA(VLOOKUP(A2240,vlookup_b!A:B,2,FALSE)),0,(VLOOKUP(A2240,vlookup_b!A:B,2,FALSE)))</f>
        <v>393127</v>
      </c>
      <c r="D2240" s="2">
        <f>VLOOKUP(A2240,vlookup_b!C:D,2,FALSE)</f>
        <v>0</v>
      </c>
      <c r="E2240" s="2">
        <f t="shared" si="102"/>
        <v>0</v>
      </c>
      <c r="F2240" t="str">
        <f t="shared" si="103"/>
        <v>aman</v>
      </c>
      <c r="G2240" t="str">
        <f t="shared" si="104"/>
        <v>update</v>
      </c>
    </row>
    <row r="2241" spans="1:7" x14ac:dyDescent="0.25">
      <c r="A2241" s="1" t="s">
        <v>2268</v>
      </c>
      <c r="B2241" s="2">
        <v>559529</v>
      </c>
      <c r="C2241" s="2">
        <f>IF(ISNA(VLOOKUP(A2241,vlookup_b!A:B,2,FALSE)),0,(VLOOKUP(A2241,vlookup_b!A:B,2,FALSE)))</f>
        <v>559529</v>
      </c>
      <c r="D2241" s="2">
        <f>VLOOKUP(A2241,vlookup_b!C:D,2,FALSE)</f>
        <v>0</v>
      </c>
      <c r="E2241" s="2">
        <f t="shared" si="102"/>
        <v>0</v>
      </c>
      <c r="F2241" t="str">
        <f t="shared" si="103"/>
        <v>aman</v>
      </c>
      <c r="G2241" t="str">
        <f t="shared" si="104"/>
        <v>update</v>
      </c>
    </row>
    <row r="2242" spans="1:7" x14ac:dyDescent="0.25">
      <c r="A2242" s="1" t="s">
        <v>2269</v>
      </c>
      <c r="B2242" s="2">
        <v>400247</v>
      </c>
      <c r="C2242" s="2">
        <f>IF(ISNA(VLOOKUP(A2242,vlookup_b!A:B,2,FALSE)),0,(VLOOKUP(A2242,vlookup_b!A:B,2,FALSE)))</f>
        <v>400247</v>
      </c>
      <c r="D2242" s="2">
        <f>VLOOKUP(A2242,vlookup_b!C:D,2,FALSE)</f>
        <v>0</v>
      </c>
      <c r="E2242" s="2">
        <f t="shared" si="102"/>
        <v>0</v>
      </c>
      <c r="F2242" t="str">
        <f t="shared" si="103"/>
        <v>aman</v>
      </c>
      <c r="G2242" t="str">
        <f t="shared" si="104"/>
        <v>update</v>
      </c>
    </row>
    <row r="2243" spans="1:7" x14ac:dyDescent="0.25">
      <c r="A2243" s="1" t="s">
        <v>2270</v>
      </c>
      <c r="B2243" s="2">
        <v>1168200</v>
      </c>
      <c r="C2243" s="2">
        <f>IF(ISNA(VLOOKUP(A2243,vlookup_b!A:B,2,FALSE)),0,(VLOOKUP(A2243,vlookup_b!A:B,2,FALSE)))</f>
        <v>1168200</v>
      </c>
      <c r="D2243" s="2">
        <f>VLOOKUP(A2243,vlookup_b!C:D,2,FALSE)</f>
        <v>0</v>
      </c>
      <c r="E2243" s="2">
        <f t="shared" ref="E2243:E2306" si="105">B2243-C2243</f>
        <v>0</v>
      </c>
      <c r="F2243" t="str">
        <f t="shared" ref="F2243:F2306" si="106">IF(B2243=C2243,"aman",IF(B2243&lt;C2243,"aman","cek"))</f>
        <v>aman</v>
      </c>
      <c r="G2243" t="str">
        <f t="shared" ref="G2243:G2306" si="107">IF(D2243=B2243,"no update","update")</f>
        <v>update</v>
      </c>
    </row>
    <row r="2244" spans="1:7" x14ac:dyDescent="0.25">
      <c r="A2244" s="1" t="s">
        <v>2271</v>
      </c>
      <c r="B2244" s="2">
        <v>869600</v>
      </c>
      <c r="C2244" s="2">
        <f>IF(ISNA(VLOOKUP(A2244,vlookup_b!A:B,2,FALSE)),0,(VLOOKUP(A2244,vlookup_b!A:B,2,FALSE)))</f>
        <v>869600</v>
      </c>
      <c r="D2244" s="2">
        <f>VLOOKUP(A2244,vlookup_b!C:D,2,FALSE)</f>
        <v>0</v>
      </c>
      <c r="E2244" s="2">
        <f t="shared" si="105"/>
        <v>0</v>
      </c>
      <c r="F2244" t="str">
        <f t="shared" si="106"/>
        <v>aman</v>
      </c>
      <c r="G2244" t="str">
        <f t="shared" si="107"/>
        <v>update</v>
      </c>
    </row>
    <row r="2245" spans="1:7" x14ac:dyDescent="0.25">
      <c r="A2245" s="1" t="s">
        <v>2272</v>
      </c>
      <c r="B2245" s="2">
        <v>1168200</v>
      </c>
      <c r="C2245" s="2">
        <f>IF(ISNA(VLOOKUP(A2245,vlookup_b!A:B,2,FALSE)),0,(VLOOKUP(A2245,vlookup_b!A:B,2,FALSE)))</f>
        <v>1168200</v>
      </c>
      <c r="D2245" s="2">
        <f>VLOOKUP(A2245,vlookup_b!C:D,2,FALSE)</f>
        <v>0</v>
      </c>
      <c r="E2245" s="2">
        <f t="shared" si="105"/>
        <v>0</v>
      </c>
      <c r="F2245" t="str">
        <f t="shared" si="106"/>
        <v>aman</v>
      </c>
      <c r="G2245" t="str">
        <f t="shared" si="107"/>
        <v>update</v>
      </c>
    </row>
    <row r="2246" spans="1:7" x14ac:dyDescent="0.25">
      <c r="A2246" s="1" t="s">
        <v>2273</v>
      </c>
      <c r="B2246" s="2">
        <v>437287</v>
      </c>
      <c r="C2246" s="2">
        <f>IF(ISNA(VLOOKUP(A2246,vlookup_b!A:B,2,FALSE)),0,(VLOOKUP(A2246,vlookup_b!A:B,2,FALSE)))</f>
        <v>437287</v>
      </c>
      <c r="D2246" s="2">
        <f>VLOOKUP(A2246,vlookup_b!C:D,2,FALSE)</f>
        <v>0</v>
      </c>
      <c r="E2246" s="2">
        <f t="shared" si="105"/>
        <v>0</v>
      </c>
      <c r="F2246" t="str">
        <f t="shared" si="106"/>
        <v>aman</v>
      </c>
      <c r="G2246" t="str">
        <f t="shared" si="107"/>
        <v>update</v>
      </c>
    </row>
    <row r="2247" spans="1:7" x14ac:dyDescent="0.25">
      <c r="A2247" s="1" t="s">
        <v>2274</v>
      </c>
      <c r="B2247" s="2">
        <v>98688</v>
      </c>
      <c r="C2247" s="2">
        <f>IF(ISNA(VLOOKUP(A2247,vlookup_b!A:B,2,FALSE)),0,(VLOOKUP(A2247,vlookup_b!A:B,2,FALSE)))</f>
        <v>98688</v>
      </c>
      <c r="D2247" s="2">
        <f>VLOOKUP(A2247,vlookup_b!C:D,2,FALSE)</f>
        <v>0</v>
      </c>
      <c r="E2247" s="2">
        <f t="shared" si="105"/>
        <v>0</v>
      </c>
      <c r="F2247" t="str">
        <f t="shared" si="106"/>
        <v>aman</v>
      </c>
      <c r="G2247" t="str">
        <f t="shared" si="107"/>
        <v>update</v>
      </c>
    </row>
    <row r="2248" spans="1:7" x14ac:dyDescent="0.25">
      <c r="A2248" s="1" t="s">
        <v>2275</v>
      </c>
      <c r="B2248" s="2">
        <v>353226</v>
      </c>
      <c r="C2248" s="2">
        <f>IF(ISNA(VLOOKUP(A2248,vlookup_b!A:B,2,FALSE)),0,(VLOOKUP(A2248,vlookup_b!A:B,2,FALSE)))</f>
        <v>353226</v>
      </c>
      <c r="D2248" s="2">
        <f>VLOOKUP(A2248,vlookup_b!C:D,2,FALSE)</f>
        <v>0</v>
      </c>
      <c r="E2248" s="2">
        <f t="shared" si="105"/>
        <v>0</v>
      </c>
      <c r="F2248" t="str">
        <f t="shared" si="106"/>
        <v>aman</v>
      </c>
      <c r="G2248" t="str">
        <f t="shared" si="107"/>
        <v>update</v>
      </c>
    </row>
    <row r="2249" spans="1:7" x14ac:dyDescent="0.25">
      <c r="A2249" s="1" t="s">
        <v>2276</v>
      </c>
      <c r="B2249" s="2">
        <v>131670</v>
      </c>
      <c r="C2249" s="2">
        <f>IF(ISNA(VLOOKUP(A2249,vlookup_b!A:B,2,FALSE)),0,(VLOOKUP(A2249,vlookup_b!A:B,2,FALSE)))</f>
        <v>131670</v>
      </c>
      <c r="D2249" s="2">
        <f>VLOOKUP(A2249,vlookup_b!C:D,2,FALSE)</f>
        <v>0</v>
      </c>
      <c r="E2249" s="2">
        <f t="shared" si="105"/>
        <v>0</v>
      </c>
      <c r="F2249" t="str">
        <f t="shared" si="106"/>
        <v>aman</v>
      </c>
      <c r="G2249" t="str">
        <f t="shared" si="107"/>
        <v>update</v>
      </c>
    </row>
    <row r="2250" spans="1:7" x14ac:dyDescent="0.25">
      <c r="A2250" s="1" t="s">
        <v>2277</v>
      </c>
      <c r="B2250" s="2">
        <v>507907</v>
      </c>
      <c r="C2250" s="2">
        <f>IF(ISNA(VLOOKUP(A2250,vlookup_b!A:B,2,FALSE)),0,(VLOOKUP(A2250,vlookup_b!A:B,2,FALSE)))</f>
        <v>507907</v>
      </c>
      <c r="D2250" s="2">
        <f>VLOOKUP(A2250,vlookup_b!C:D,2,FALSE)</f>
        <v>0</v>
      </c>
      <c r="E2250" s="2">
        <f t="shared" si="105"/>
        <v>0</v>
      </c>
      <c r="F2250" t="str">
        <f t="shared" si="106"/>
        <v>aman</v>
      </c>
      <c r="G2250" t="str">
        <f t="shared" si="107"/>
        <v>update</v>
      </c>
    </row>
    <row r="2251" spans="1:7" x14ac:dyDescent="0.25">
      <c r="A2251" s="1" t="s">
        <v>2278</v>
      </c>
      <c r="B2251" s="2">
        <v>200762</v>
      </c>
      <c r="C2251" s="2">
        <f>IF(ISNA(VLOOKUP(A2251,vlookup_b!A:B,2,FALSE)),0,(VLOOKUP(A2251,vlookup_b!A:B,2,FALSE)))</f>
        <v>200762</v>
      </c>
      <c r="D2251" s="2">
        <f>VLOOKUP(A2251,vlookup_b!C:D,2,FALSE)</f>
        <v>0</v>
      </c>
      <c r="E2251" s="2">
        <f t="shared" si="105"/>
        <v>0</v>
      </c>
      <c r="F2251" t="str">
        <f t="shared" si="106"/>
        <v>aman</v>
      </c>
      <c r="G2251" t="str">
        <f t="shared" si="107"/>
        <v>update</v>
      </c>
    </row>
    <row r="2252" spans="1:7" x14ac:dyDescent="0.25">
      <c r="A2252" s="1" t="s">
        <v>2279</v>
      </c>
      <c r="B2252" s="2">
        <v>904334</v>
      </c>
      <c r="C2252" s="2">
        <f>IF(ISNA(VLOOKUP(A2252,vlookup_b!A:B,2,FALSE)),0,(VLOOKUP(A2252,vlookup_b!A:B,2,FALSE)))</f>
        <v>904334</v>
      </c>
      <c r="D2252" s="2">
        <f>VLOOKUP(A2252,vlookup_b!C:D,2,FALSE)</f>
        <v>0</v>
      </c>
      <c r="E2252" s="2">
        <f t="shared" si="105"/>
        <v>0</v>
      </c>
      <c r="F2252" t="str">
        <f t="shared" si="106"/>
        <v>aman</v>
      </c>
      <c r="G2252" t="str">
        <f t="shared" si="107"/>
        <v>update</v>
      </c>
    </row>
    <row r="2253" spans="1:7" x14ac:dyDescent="0.25">
      <c r="A2253" s="1" t="s">
        <v>2280</v>
      </c>
      <c r="B2253" s="2">
        <v>230867</v>
      </c>
      <c r="C2253" s="2">
        <f>IF(ISNA(VLOOKUP(A2253,vlookup_b!A:B,2,FALSE)),0,(VLOOKUP(A2253,vlookup_b!A:B,2,FALSE)))</f>
        <v>230867</v>
      </c>
      <c r="D2253" s="2">
        <f>VLOOKUP(A2253,vlookup_b!C:D,2,FALSE)</f>
        <v>0</v>
      </c>
      <c r="E2253" s="2">
        <f t="shared" si="105"/>
        <v>0</v>
      </c>
      <c r="F2253" t="str">
        <f t="shared" si="106"/>
        <v>aman</v>
      </c>
      <c r="G2253" t="str">
        <f t="shared" si="107"/>
        <v>update</v>
      </c>
    </row>
    <row r="2254" spans="1:7" x14ac:dyDescent="0.25">
      <c r="A2254" s="1" t="s">
        <v>2281</v>
      </c>
      <c r="B2254" s="2">
        <v>107287</v>
      </c>
      <c r="C2254" s="2">
        <f>IF(ISNA(VLOOKUP(A2254,vlookup_b!A:B,2,FALSE)),0,(VLOOKUP(A2254,vlookup_b!A:B,2,FALSE)))</f>
        <v>107287</v>
      </c>
      <c r="D2254" s="2">
        <f>VLOOKUP(A2254,vlookup_b!C:D,2,FALSE)</f>
        <v>0</v>
      </c>
      <c r="E2254" s="2">
        <f t="shared" si="105"/>
        <v>0</v>
      </c>
      <c r="F2254" t="str">
        <f t="shared" si="106"/>
        <v>aman</v>
      </c>
      <c r="G2254" t="str">
        <f t="shared" si="107"/>
        <v>update</v>
      </c>
    </row>
    <row r="2255" spans="1:7" x14ac:dyDescent="0.25">
      <c r="A2255" s="1" t="s">
        <v>2282</v>
      </c>
      <c r="B2255" s="2">
        <v>1624860</v>
      </c>
      <c r="C2255" s="2">
        <f>IF(ISNA(VLOOKUP(A2255,vlookup_b!A:B,2,FALSE)),0,(VLOOKUP(A2255,vlookup_b!A:B,2,FALSE)))</f>
        <v>1624860</v>
      </c>
      <c r="D2255" s="2">
        <f>VLOOKUP(A2255,vlookup_b!C:D,2,FALSE)</f>
        <v>0</v>
      </c>
      <c r="E2255" s="2">
        <f t="shared" si="105"/>
        <v>0</v>
      </c>
      <c r="F2255" t="str">
        <f t="shared" si="106"/>
        <v>aman</v>
      </c>
      <c r="G2255" t="str">
        <f t="shared" si="107"/>
        <v>update</v>
      </c>
    </row>
    <row r="2256" spans="1:7" x14ac:dyDescent="0.25">
      <c r="A2256" s="1" t="s">
        <v>2283</v>
      </c>
      <c r="B2256" s="2">
        <v>424800</v>
      </c>
      <c r="C2256" s="2">
        <f>IF(ISNA(VLOOKUP(A2256,vlookup_b!A:B,2,FALSE)),0,(VLOOKUP(A2256,vlookup_b!A:B,2,FALSE)))</f>
        <v>424800</v>
      </c>
      <c r="D2256" s="2">
        <f>VLOOKUP(A2256,vlookup_b!C:D,2,FALSE)</f>
        <v>0</v>
      </c>
      <c r="E2256" s="2">
        <f t="shared" si="105"/>
        <v>0</v>
      </c>
      <c r="F2256" t="str">
        <f t="shared" si="106"/>
        <v>aman</v>
      </c>
      <c r="G2256" t="str">
        <f t="shared" si="107"/>
        <v>update</v>
      </c>
    </row>
    <row r="2257" spans="1:7" x14ac:dyDescent="0.25">
      <c r="A2257" s="1" t="s">
        <v>2284</v>
      </c>
      <c r="B2257" s="2">
        <v>131670</v>
      </c>
      <c r="C2257" s="2">
        <f>IF(ISNA(VLOOKUP(A2257,vlookup_b!A:B,2,FALSE)),0,(VLOOKUP(A2257,vlookup_b!A:B,2,FALSE)))</f>
        <v>131670</v>
      </c>
      <c r="D2257" s="2">
        <f>VLOOKUP(A2257,vlookup_b!C:D,2,FALSE)</f>
        <v>0</v>
      </c>
      <c r="E2257" s="2">
        <f t="shared" si="105"/>
        <v>0</v>
      </c>
      <c r="F2257" t="str">
        <f t="shared" si="106"/>
        <v>aman</v>
      </c>
      <c r="G2257" t="str">
        <f t="shared" si="107"/>
        <v>update</v>
      </c>
    </row>
    <row r="2258" spans="1:7" x14ac:dyDescent="0.25">
      <c r="A2258" s="1" t="s">
        <v>2285</v>
      </c>
      <c r="B2258" s="2">
        <v>431154</v>
      </c>
      <c r="C2258" s="2">
        <f>IF(ISNA(VLOOKUP(A2258,vlookup_b!A:B,2,FALSE)),0,(VLOOKUP(A2258,vlookup_b!A:B,2,FALSE)))</f>
        <v>431154</v>
      </c>
      <c r="D2258" s="2">
        <f>VLOOKUP(A2258,vlookup_b!C:D,2,FALSE)</f>
        <v>0</v>
      </c>
      <c r="E2258" s="2">
        <f t="shared" si="105"/>
        <v>0</v>
      </c>
      <c r="F2258" t="str">
        <f t="shared" si="106"/>
        <v>aman</v>
      </c>
      <c r="G2258" t="str">
        <f t="shared" si="107"/>
        <v>update</v>
      </c>
    </row>
    <row r="2259" spans="1:7" x14ac:dyDescent="0.25">
      <c r="A2259" s="1" t="s">
        <v>2286</v>
      </c>
      <c r="B2259" s="2">
        <v>225807</v>
      </c>
      <c r="C2259" s="2">
        <f>IF(ISNA(VLOOKUP(A2259,vlookup_b!A:B,2,FALSE)),0,(VLOOKUP(A2259,vlookup_b!A:B,2,FALSE)))</f>
        <v>225807</v>
      </c>
      <c r="D2259" s="2">
        <f>VLOOKUP(A2259,vlookup_b!C:D,2,FALSE)</f>
        <v>0</v>
      </c>
      <c r="E2259" s="2">
        <f t="shared" si="105"/>
        <v>0</v>
      </c>
      <c r="F2259" t="str">
        <f t="shared" si="106"/>
        <v>aman</v>
      </c>
      <c r="G2259" t="str">
        <f t="shared" si="107"/>
        <v>update</v>
      </c>
    </row>
    <row r="2260" spans="1:7" x14ac:dyDescent="0.25">
      <c r="A2260" s="1" t="s">
        <v>2287</v>
      </c>
      <c r="B2260" s="2">
        <v>137843</v>
      </c>
      <c r="C2260" s="2">
        <f>IF(ISNA(VLOOKUP(A2260,vlookup_b!A:B,2,FALSE)),0,(VLOOKUP(A2260,vlookup_b!A:B,2,FALSE)))</f>
        <v>137843</v>
      </c>
      <c r="D2260" s="2">
        <f>VLOOKUP(A2260,vlookup_b!C:D,2,FALSE)</f>
        <v>0</v>
      </c>
      <c r="E2260" s="2">
        <f t="shared" si="105"/>
        <v>0</v>
      </c>
      <c r="F2260" t="str">
        <f t="shared" si="106"/>
        <v>aman</v>
      </c>
      <c r="G2260" t="str">
        <f t="shared" si="107"/>
        <v>update</v>
      </c>
    </row>
    <row r="2261" spans="1:7" x14ac:dyDescent="0.25">
      <c r="A2261" s="1" t="s">
        <v>2288</v>
      </c>
      <c r="B2261" s="2">
        <v>94261</v>
      </c>
      <c r="C2261" s="2">
        <f>IF(ISNA(VLOOKUP(A2261,vlookup_b!A:B,2,FALSE)),0,(VLOOKUP(A2261,vlookup_b!A:B,2,FALSE)))</f>
        <v>94261</v>
      </c>
      <c r="D2261" s="2">
        <f>VLOOKUP(A2261,vlookup_b!C:D,2,FALSE)</f>
        <v>0</v>
      </c>
      <c r="E2261" s="2">
        <f t="shared" si="105"/>
        <v>0</v>
      </c>
      <c r="F2261" t="str">
        <f t="shared" si="106"/>
        <v>aman</v>
      </c>
      <c r="G2261" t="str">
        <f t="shared" si="107"/>
        <v>update</v>
      </c>
    </row>
    <row r="2262" spans="1:7" x14ac:dyDescent="0.25">
      <c r="A2262" s="1" t="s">
        <v>2289</v>
      </c>
      <c r="B2262" s="2">
        <v>1449630</v>
      </c>
      <c r="C2262" s="2">
        <f>IF(ISNA(VLOOKUP(A2262,vlookup_b!A:B,2,FALSE)),0,(VLOOKUP(A2262,vlookup_b!A:B,2,FALSE)))</f>
        <v>1449630</v>
      </c>
      <c r="D2262" s="2">
        <f>VLOOKUP(A2262,vlookup_b!C:D,2,FALSE)</f>
        <v>0</v>
      </c>
      <c r="E2262" s="2">
        <f t="shared" si="105"/>
        <v>0</v>
      </c>
      <c r="F2262" t="str">
        <f t="shared" si="106"/>
        <v>aman</v>
      </c>
      <c r="G2262" t="str">
        <f t="shared" si="107"/>
        <v>update</v>
      </c>
    </row>
    <row r="2263" spans="1:7" x14ac:dyDescent="0.25">
      <c r="A2263" s="1" t="s">
        <v>2290</v>
      </c>
      <c r="B2263" s="2">
        <v>191794</v>
      </c>
      <c r="C2263" s="2">
        <f>IF(ISNA(VLOOKUP(A2263,vlookup_b!A:B,2,FALSE)),0,(VLOOKUP(A2263,vlookup_b!A:B,2,FALSE)))</f>
        <v>191794</v>
      </c>
      <c r="D2263" s="2">
        <f>VLOOKUP(A2263,vlookup_b!C:D,2,FALSE)</f>
        <v>0</v>
      </c>
      <c r="E2263" s="2">
        <f t="shared" si="105"/>
        <v>0</v>
      </c>
      <c r="F2263" t="str">
        <f t="shared" si="106"/>
        <v>aman</v>
      </c>
      <c r="G2263" t="str">
        <f t="shared" si="107"/>
        <v>update</v>
      </c>
    </row>
    <row r="2264" spans="1:7" x14ac:dyDescent="0.25">
      <c r="A2264" s="1" t="s">
        <v>2291</v>
      </c>
      <c r="B2264" s="2">
        <v>488814</v>
      </c>
      <c r="C2264" s="2">
        <f>IF(ISNA(VLOOKUP(A2264,vlookup_b!A:B,2,FALSE)),0,(VLOOKUP(A2264,vlookup_b!A:B,2,FALSE)))</f>
        <v>488814</v>
      </c>
      <c r="D2264" s="2">
        <f>VLOOKUP(A2264,vlookup_b!C:D,2,FALSE)</f>
        <v>0</v>
      </c>
      <c r="E2264" s="2">
        <f t="shared" si="105"/>
        <v>0</v>
      </c>
      <c r="F2264" t="str">
        <f t="shared" si="106"/>
        <v>aman</v>
      </c>
      <c r="G2264" t="str">
        <f t="shared" si="107"/>
        <v>update</v>
      </c>
    </row>
    <row r="2265" spans="1:7" x14ac:dyDescent="0.25">
      <c r="A2265" s="1" t="s">
        <v>2292</v>
      </c>
      <c r="B2265" s="2">
        <v>783473</v>
      </c>
      <c r="C2265" s="2">
        <f>IF(ISNA(VLOOKUP(A2265,vlookup_b!A:B,2,FALSE)),0,(VLOOKUP(A2265,vlookup_b!A:B,2,FALSE)))</f>
        <v>783473</v>
      </c>
      <c r="D2265" s="2">
        <f>VLOOKUP(A2265,vlookup_b!C:D,2,FALSE)</f>
        <v>0</v>
      </c>
      <c r="E2265" s="2">
        <f t="shared" si="105"/>
        <v>0</v>
      </c>
      <c r="F2265" t="str">
        <f t="shared" si="106"/>
        <v>aman</v>
      </c>
      <c r="G2265" t="str">
        <f t="shared" si="107"/>
        <v>update</v>
      </c>
    </row>
    <row r="2266" spans="1:7" x14ac:dyDescent="0.25">
      <c r="A2266" s="1" t="s">
        <v>2293</v>
      </c>
      <c r="B2266" s="2">
        <v>92982</v>
      </c>
      <c r="C2266" s="2">
        <f>IF(ISNA(VLOOKUP(A2266,vlookup_b!A:B,2,FALSE)),0,(VLOOKUP(A2266,vlookup_b!A:B,2,FALSE)))</f>
        <v>92982</v>
      </c>
      <c r="D2266" s="2">
        <f>VLOOKUP(A2266,vlookup_b!C:D,2,FALSE)</f>
        <v>0</v>
      </c>
      <c r="E2266" s="2">
        <f t="shared" si="105"/>
        <v>0</v>
      </c>
      <c r="F2266" t="str">
        <f t="shared" si="106"/>
        <v>aman</v>
      </c>
      <c r="G2266" t="str">
        <f t="shared" si="107"/>
        <v>update</v>
      </c>
    </row>
    <row r="2267" spans="1:7" x14ac:dyDescent="0.25">
      <c r="A2267" s="1" t="s">
        <v>2294</v>
      </c>
      <c r="B2267" s="2">
        <v>62656</v>
      </c>
      <c r="C2267" s="2">
        <f>IF(ISNA(VLOOKUP(A2267,vlookup_b!A:B,2,FALSE)),0,(VLOOKUP(A2267,vlookup_b!A:B,2,FALSE)))</f>
        <v>62656</v>
      </c>
      <c r="D2267" s="2">
        <f>VLOOKUP(A2267,vlookup_b!C:D,2,FALSE)</f>
        <v>0</v>
      </c>
      <c r="E2267" s="2">
        <f t="shared" si="105"/>
        <v>0</v>
      </c>
      <c r="F2267" t="str">
        <f t="shared" si="106"/>
        <v>aman</v>
      </c>
      <c r="G2267" t="str">
        <f t="shared" si="107"/>
        <v>update</v>
      </c>
    </row>
    <row r="2268" spans="1:7" x14ac:dyDescent="0.25">
      <c r="A2268" s="1" t="s">
        <v>2295</v>
      </c>
      <c r="B2268" s="2">
        <v>1168200</v>
      </c>
      <c r="C2268" s="2">
        <f>IF(ISNA(VLOOKUP(A2268,vlookup_b!A:B,2,FALSE)),0,(VLOOKUP(A2268,vlookup_b!A:B,2,FALSE)))</f>
        <v>1168200</v>
      </c>
      <c r="D2268" s="2">
        <f>VLOOKUP(A2268,vlookup_b!C:D,2,FALSE)</f>
        <v>0</v>
      </c>
      <c r="E2268" s="2">
        <f t="shared" si="105"/>
        <v>0</v>
      </c>
      <c r="F2268" t="str">
        <f t="shared" si="106"/>
        <v>aman</v>
      </c>
      <c r="G2268" t="str">
        <f t="shared" si="107"/>
        <v>update</v>
      </c>
    </row>
    <row r="2269" spans="1:7" x14ac:dyDescent="0.25">
      <c r="A2269" s="1" t="s">
        <v>2296</v>
      </c>
      <c r="B2269" s="2">
        <v>108262</v>
      </c>
      <c r="C2269" s="2">
        <f>IF(ISNA(VLOOKUP(A2269,vlookup_b!A:B,2,FALSE)),0,(VLOOKUP(A2269,vlookup_b!A:B,2,FALSE)))</f>
        <v>108262</v>
      </c>
      <c r="D2269" s="2">
        <f>VLOOKUP(A2269,vlookup_b!C:D,2,FALSE)</f>
        <v>0</v>
      </c>
      <c r="E2269" s="2">
        <f t="shared" si="105"/>
        <v>0</v>
      </c>
      <c r="F2269" t="str">
        <f t="shared" si="106"/>
        <v>aman</v>
      </c>
      <c r="G2269" t="str">
        <f t="shared" si="107"/>
        <v>update</v>
      </c>
    </row>
    <row r="2270" spans="1:7" x14ac:dyDescent="0.25">
      <c r="A2270" s="1" t="s">
        <v>2297</v>
      </c>
      <c r="B2270" s="2">
        <v>833347</v>
      </c>
      <c r="C2270" s="2">
        <f>IF(ISNA(VLOOKUP(A2270,vlookup_b!A:B,2,FALSE)),0,(VLOOKUP(A2270,vlookup_b!A:B,2,FALSE)))</f>
        <v>833347</v>
      </c>
      <c r="D2270" s="2">
        <f>VLOOKUP(A2270,vlookup_b!C:D,2,FALSE)</f>
        <v>0</v>
      </c>
      <c r="E2270" s="2">
        <f t="shared" si="105"/>
        <v>0</v>
      </c>
      <c r="F2270" t="str">
        <f t="shared" si="106"/>
        <v>aman</v>
      </c>
      <c r="G2270" t="str">
        <f t="shared" si="107"/>
        <v>update</v>
      </c>
    </row>
    <row r="2271" spans="1:7" x14ac:dyDescent="0.25">
      <c r="A2271" s="1" t="s">
        <v>2298</v>
      </c>
      <c r="B2271" s="2">
        <v>1069500</v>
      </c>
      <c r="C2271" s="2">
        <f>IF(ISNA(VLOOKUP(A2271,vlookup_b!A:B,2,FALSE)),0,(VLOOKUP(A2271,vlookup_b!A:B,2,FALSE)))</f>
        <v>1069500</v>
      </c>
      <c r="D2271" s="2">
        <f>VLOOKUP(A2271,vlookup_b!C:D,2,FALSE)</f>
        <v>0</v>
      </c>
      <c r="E2271" s="2">
        <f t="shared" si="105"/>
        <v>0</v>
      </c>
      <c r="F2271" t="str">
        <f t="shared" si="106"/>
        <v>aman</v>
      </c>
      <c r="G2271" t="str">
        <f t="shared" si="107"/>
        <v>update</v>
      </c>
    </row>
    <row r="2272" spans="1:7" x14ac:dyDescent="0.25">
      <c r="A2272" s="1" t="s">
        <v>2299</v>
      </c>
      <c r="B2272" s="2">
        <v>531000</v>
      </c>
      <c r="C2272" s="2">
        <f>IF(ISNA(VLOOKUP(A2272,vlookup_b!A:B,2,FALSE)),0,(VLOOKUP(A2272,vlookup_b!A:B,2,FALSE)))</f>
        <v>531000</v>
      </c>
      <c r="D2272" s="2">
        <f>VLOOKUP(A2272,vlookup_b!C:D,2,FALSE)</f>
        <v>0</v>
      </c>
      <c r="E2272" s="2">
        <f t="shared" si="105"/>
        <v>0</v>
      </c>
      <c r="F2272" t="str">
        <f t="shared" si="106"/>
        <v>aman</v>
      </c>
      <c r="G2272" t="str">
        <f t="shared" si="107"/>
        <v>update</v>
      </c>
    </row>
    <row r="2273" spans="1:7" x14ac:dyDescent="0.25">
      <c r="A2273" s="1" t="s">
        <v>2300</v>
      </c>
      <c r="B2273" s="2">
        <v>200762</v>
      </c>
      <c r="C2273" s="2">
        <f>IF(ISNA(VLOOKUP(A2273,vlookup_b!A:B,2,FALSE)),0,(VLOOKUP(A2273,vlookup_b!A:B,2,FALSE)))</f>
        <v>200762</v>
      </c>
      <c r="D2273" s="2">
        <f>VLOOKUP(A2273,vlookup_b!C:D,2,FALSE)</f>
        <v>0</v>
      </c>
      <c r="E2273" s="2">
        <f t="shared" si="105"/>
        <v>0</v>
      </c>
      <c r="F2273" t="str">
        <f t="shared" si="106"/>
        <v>aman</v>
      </c>
      <c r="G2273" t="str">
        <f t="shared" si="107"/>
        <v>update</v>
      </c>
    </row>
    <row r="2274" spans="1:7" x14ac:dyDescent="0.25">
      <c r="A2274" s="1" t="s">
        <v>2301</v>
      </c>
      <c r="B2274" s="2">
        <v>441262</v>
      </c>
      <c r="C2274" s="2">
        <f>IF(ISNA(VLOOKUP(A2274,vlookup_b!A:B,2,FALSE)),0,(VLOOKUP(A2274,vlookup_b!A:B,2,FALSE)))</f>
        <v>441262</v>
      </c>
      <c r="D2274" s="2">
        <f>VLOOKUP(A2274,vlookup_b!C:D,2,FALSE)</f>
        <v>0</v>
      </c>
      <c r="E2274" s="2">
        <f t="shared" si="105"/>
        <v>0</v>
      </c>
      <c r="F2274" t="str">
        <f t="shared" si="106"/>
        <v>aman</v>
      </c>
      <c r="G2274" t="str">
        <f t="shared" si="107"/>
        <v>update</v>
      </c>
    </row>
    <row r="2275" spans="1:7" x14ac:dyDescent="0.25">
      <c r="A2275" s="1" t="s">
        <v>2302</v>
      </c>
      <c r="B2275" s="2">
        <v>80000</v>
      </c>
      <c r="C2275" s="2">
        <f>IF(ISNA(VLOOKUP(A2275,vlookup_b!A:B,2,FALSE)),0,(VLOOKUP(A2275,vlookup_b!A:B,2,FALSE)))</f>
        <v>80000</v>
      </c>
      <c r="D2275" s="2">
        <f>VLOOKUP(A2275,vlookup_b!C:D,2,FALSE)</f>
        <v>0</v>
      </c>
      <c r="E2275" s="2">
        <f t="shared" si="105"/>
        <v>0</v>
      </c>
      <c r="F2275" t="str">
        <f t="shared" si="106"/>
        <v>aman</v>
      </c>
      <c r="G2275" t="str">
        <f t="shared" si="107"/>
        <v>update</v>
      </c>
    </row>
    <row r="2276" spans="1:7" x14ac:dyDescent="0.25">
      <c r="A2276" s="1" t="s">
        <v>2303</v>
      </c>
      <c r="B2276" s="2">
        <v>240077</v>
      </c>
      <c r="C2276" s="2">
        <f>IF(ISNA(VLOOKUP(A2276,vlookup_b!A:B,2,FALSE)),0,(VLOOKUP(A2276,vlookup_b!A:B,2,FALSE)))</f>
        <v>240077</v>
      </c>
      <c r="D2276" s="2">
        <f>VLOOKUP(A2276,vlookup_b!C:D,2,FALSE)</f>
        <v>0</v>
      </c>
      <c r="E2276" s="2">
        <f t="shared" si="105"/>
        <v>0</v>
      </c>
      <c r="F2276" t="str">
        <f t="shared" si="106"/>
        <v>aman</v>
      </c>
      <c r="G2276" t="str">
        <f t="shared" si="107"/>
        <v>update</v>
      </c>
    </row>
    <row r="2277" spans="1:7" x14ac:dyDescent="0.25">
      <c r="A2277" s="1" t="s">
        <v>2304</v>
      </c>
      <c r="B2277" s="2">
        <v>62000</v>
      </c>
      <c r="C2277" s="2">
        <f>IF(ISNA(VLOOKUP(A2277,vlookup_b!A:B,2,FALSE)),0,(VLOOKUP(A2277,vlookup_b!A:B,2,FALSE)))</f>
        <v>1124000</v>
      </c>
      <c r="D2277" s="2">
        <f>VLOOKUP(A2277,vlookup_b!C:D,2,FALSE)</f>
        <v>0</v>
      </c>
      <c r="E2277" s="2">
        <f t="shared" si="105"/>
        <v>-1062000</v>
      </c>
      <c r="F2277" t="str">
        <f t="shared" si="106"/>
        <v>aman</v>
      </c>
      <c r="G2277" t="str">
        <f t="shared" si="107"/>
        <v>update</v>
      </c>
    </row>
    <row r="2278" spans="1:7" x14ac:dyDescent="0.25">
      <c r="A2278" s="1" t="s">
        <v>2305</v>
      </c>
      <c r="B2278" s="2">
        <v>1062000</v>
      </c>
      <c r="C2278" s="2">
        <f>IF(ISNA(VLOOKUP(A2278,vlookup_b!A:B,2,FALSE)),0,(VLOOKUP(A2278,vlookup_b!A:B,2,FALSE)))</f>
        <v>1062000</v>
      </c>
      <c r="D2278" s="2">
        <f>VLOOKUP(A2278,vlookup_b!C:D,2,FALSE)</f>
        <v>0</v>
      </c>
      <c r="E2278" s="2">
        <f t="shared" si="105"/>
        <v>0</v>
      </c>
      <c r="F2278" t="str">
        <f t="shared" si="106"/>
        <v>aman</v>
      </c>
      <c r="G2278" t="str">
        <f t="shared" si="107"/>
        <v>update</v>
      </c>
    </row>
    <row r="2279" spans="1:7" x14ac:dyDescent="0.25">
      <c r="A2279" s="1" t="s">
        <v>2306</v>
      </c>
      <c r="B2279" s="2">
        <v>1168200</v>
      </c>
      <c r="C2279" s="2">
        <f>IF(ISNA(VLOOKUP(A2279,vlookup_b!A:B,2,FALSE)),0,(VLOOKUP(A2279,vlookup_b!A:B,2,FALSE)))</f>
        <v>1168200</v>
      </c>
      <c r="D2279" s="2">
        <f>VLOOKUP(A2279,vlookup_b!C:D,2,FALSE)</f>
        <v>0</v>
      </c>
      <c r="E2279" s="2">
        <f t="shared" si="105"/>
        <v>0</v>
      </c>
      <c r="F2279" t="str">
        <f t="shared" si="106"/>
        <v>aman</v>
      </c>
      <c r="G2279" t="str">
        <f t="shared" si="107"/>
        <v>update</v>
      </c>
    </row>
    <row r="2280" spans="1:7" x14ac:dyDescent="0.25">
      <c r="A2280" s="1" t="s">
        <v>2307</v>
      </c>
      <c r="B2280" s="2">
        <v>283165</v>
      </c>
      <c r="C2280" s="2">
        <f>IF(ISNA(VLOOKUP(A2280,vlookup_b!A:B,2,FALSE)),0,(VLOOKUP(A2280,vlookup_b!A:B,2,FALSE)))</f>
        <v>283165</v>
      </c>
      <c r="D2280" s="2">
        <f>VLOOKUP(A2280,vlookup_b!C:D,2,FALSE)</f>
        <v>0</v>
      </c>
      <c r="E2280" s="2">
        <f t="shared" si="105"/>
        <v>0</v>
      </c>
      <c r="F2280" t="str">
        <f t="shared" si="106"/>
        <v>aman</v>
      </c>
      <c r="G2280" t="str">
        <f t="shared" si="107"/>
        <v>update</v>
      </c>
    </row>
    <row r="2281" spans="1:7" x14ac:dyDescent="0.25">
      <c r="A2281" s="1" t="s">
        <v>2308</v>
      </c>
      <c r="B2281" s="2">
        <v>5000</v>
      </c>
      <c r="C2281" s="2">
        <f>IF(ISNA(VLOOKUP(A2281,vlookup_b!A:B,2,FALSE)),0,(VLOOKUP(A2281,vlookup_b!A:B,2,FALSE)))</f>
        <v>5000</v>
      </c>
      <c r="D2281" s="2">
        <f>VLOOKUP(A2281,vlookup_b!C:D,2,FALSE)</f>
        <v>0</v>
      </c>
      <c r="E2281" s="2">
        <f t="shared" si="105"/>
        <v>0</v>
      </c>
      <c r="F2281" t="str">
        <f t="shared" si="106"/>
        <v>aman</v>
      </c>
      <c r="G2281" t="str">
        <f t="shared" si="107"/>
        <v>update</v>
      </c>
    </row>
    <row r="2282" spans="1:7" x14ac:dyDescent="0.25">
      <c r="A2282" s="1" t="s">
        <v>2309</v>
      </c>
      <c r="B2282" s="2">
        <v>743400</v>
      </c>
      <c r="C2282" s="2">
        <f>IF(ISNA(VLOOKUP(A2282,vlookup_b!A:B,2,FALSE)),0,(VLOOKUP(A2282,vlookup_b!A:B,2,FALSE)))</f>
        <v>743400</v>
      </c>
      <c r="D2282" s="2">
        <f>VLOOKUP(A2282,vlookup_b!C:D,2,FALSE)</f>
        <v>0</v>
      </c>
      <c r="E2282" s="2">
        <f t="shared" si="105"/>
        <v>0</v>
      </c>
      <c r="F2282" t="str">
        <f t="shared" si="106"/>
        <v>aman</v>
      </c>
      <c r="G2282" t="str">
        <f t="shared" si="107"/>
        <v>update</v>
      </c>
    </row>
    <row r="2283" spans="1:7" x14ac:dyDescent="0.25">
      <c r="A2283" s="1" t="s">
        <v>2310</v>
      </c>
      <c r="B2283" s="2">
        <v>853259</v>
      </c>
      <c r="C2283" s="2">
        <f>IF(ISNA(VLOOKUP(A2283,vlookup_b!A:B,2,FALSE)),0,(VLOOKUP(A2283,vlookup_b!A:B,2,FALSE)))</f>
        <v>853259</v>
      </c>
      <c r="D2283" s="2">
        <f>VLOOKUP(A2283,vlookup_b!C:D,2,FALSE)</f>
        <v>0</v>
      </c>
      <c r="E2283" s="2">
        <f t="shared" si="105"/>
        <v>0</v>
      </c>
      <c r="F2283" t="str">
        <f t="shared" si="106"/>
        <v>aman</v>
      </c>
      <c r="G2283" t="str">
        <f t="shared" si="107"/>
        <v>update</v>
      </c>
    </row>
    <row r="2284" spans="1:7" x14ac:dyDescent="0.25">
      <c r="A2284" s="1" t="s">
        <v>2311</v>
      </c>
      <c r="B2284" s="2">
        <v>1503460</v>
      </c>
      <c r="C2284" s="2">
        <f>IF(ISNA(VLOOKUP(A2284,vlookup_b!A:B,2,FALSE)),0,(VLOOKUP(A2284,vlookup_b!A:B,2,FALSE)))</f>
        <v>1503460</v>
      </c>
      <c r="D2284" s="2">
        <f>VLOOKUP(A2284,vlookup_b!C:D,2,FALSE)</f>
        <v>0</v>
      </c>
      <c r="E2284" s="2">
        <f t="shared" si="105"/>
        <v>0</v>
      </c>
      <c r="F2284" t="str">
        <f t="shared" si="106"/>
        <v>aman</v>
      </c>
      <c r="G2284" t="str">
        <f t="shared" si="107"/>
        <v>update</v>
      </c>
    </row>
    <row r="2285" spans="1:7" x14ac:dyDescent="0.25">
      <c r="A2285" s="1" t="s">
        <v>2312</v>
      </c>
      <c r="B2285" s="2">
        <v>542633</v>
      </c>
      <c r="C2285" s="2">
        <f>IF(ISNA(VLOOKUP(A2285,vlookup_b!A:B,2,FALSE)),0,(VLOOKUP(A2285,vlookup_b!A:B,2,FALSE)))</f>
        <v>542633</v>
      </c>
      <c r="D2285" s="2">
        <f>VLOOKUP(A2285,vlookup_b!C:D,2,FALSE)</f>
        <v>0</v>
      </c>
      <c r="E2285" s="2">
        <f t="shared" si="105"/>
        <v>0</v>
      </c>
      <c r="F2285" t="str">
        <f t="shared" si="106"/>
        <v>aman</v>
      </c>
      <c r="G2285" t="str">
        <f t="shared" si="107"/>
        <v>update</v>
      </c>
    </row>
    <row r="2286" spans="1:7" x14ac:dyDescent="0.25">
      <c r="A2286" s="1" t="s">
        <v>2313</v>
      </c>
      <c r="B2286" s="2">
        <v>191794</v>
      </c>
      <c r="C2286" s="2">
        <f>IF(ISNA(VLOOKUP(A2286,vlookup_b!A:B,2,FALSE)),0,(VLOOKUP(A2286,vlookup_b!A:B,2,FALSE)))</f>
        <v>191794</v>
      </c>
      <c r="D2286" s="2">
        <f>VLOOKUP(A2286,vlookup_b!C:D,2,FALSE)</f>
        <v>0</v>
      </c>
      <c r="E2286" s="2">
        <f t="shared" si="105"/>
        <v>0</v>
      </c>
      <c r="F2286" t="str">
        <f t="shared" si="106"/>
        <v>aman</v>
      </c>
      <c r="G2286" t="str">
        <f t="shared" si="107"/>
        <v>update</v>
      </c>
    </row>
    <row r="2287" spans="1:7" x14ac:dyDescent="0.25">
      <c r="A2287" s="1" t="s">
        <v>2314</v>
      </c>
      <c r="B2287" s="2">
        <v>305127</v>
      </c>
      <c r="C2287" s="2">
        <f>IF(ISNA(VLOOKUP(A2287,vlookup_b!A:B,2,FALSE)),0,(VLOOKUP(A2287,vlookup_b!A:B,2,FALSE)))</f>
        <v>305127</v>
      </c>
      <c r="D2287" s="2">
        <f>VLOOKUP(A2287,vlookup_b!C:D,2,FALSE)</f>
        <v>0</v>
      </c>
      <c r="E2287" s="2">
        <f t="shared" si="105"/>
        <v>0</v>
      </c>
      <c r="F2287" t="str">
        <f t="shared" si="106"/>
        <v>aman</v>
      </c>
      <c r="G2287" t="str">
        <f t="shared" si="107"/>
        <v>update</v>
      </c>
    </row>
    <row r="2288" spans="1:7" x14ac:dyDescent="0.25">
      <c r="A2288" s="1" t="s">
        <v>2315</v>
      </c>
      <c r="B2288" s="2">
        <v>452014</v>
      </c>
      <c r="C2288" s="2">
        <f>IF(ISNA(VLOOKUP(A2288,vlookup_b!A:B,2,FALSE)),0,(VLOOKUP(A2288,vlookup_b!A:B,2,FALSE)))</f>
        <v>452014</v>
      </c>
      <c r="D2288" s="2">
        <f>VLOOKUP(A2288,vlookup_b!C:D,2,FALSE)</f>
        <v>0</v>
      </c>
      <c r="E2288" s="2">
        <f t="shared" si="105"/>
        <v>0</v>
      </c>
      <c r="F2288" t="str">
        <f t="shared" si="106"/>
        <v>aman</v>
      </c>
      <c r="G2288" t="str">
        <f t="shared" si="107"/>
        <v>update</v>
      </c>
    </row>
    <row r="2289" spans="1:7" x14ac:dyDescent="0.25">
      <c r="A2289" s="1" t="s">
        <v>2316</v>
      </c>
      <c r="B2289" s="2">
        <v>532288</v>
      </c>
      <c r="C2289" s="2">
        <f>IF(ISNA(VLOOKUP(A2289,vlookup_b!A:B,2,FALSE)),0,(VLOOKUP(A2289,vlookup_b!A:B,2,FALSE)))</f>
        <v>532288</v>
      </c>
      <c r="D2289" s="2">
        <f>VLOOKUP(A2289,vlookup_b!C:D,2,FALSE)</f>
        <v>0</v>
      </c>
      <c r="E2289" s="2">
        <f t="shared" si="105"/>
        <v>0</v>
      </c>
      <c r="F2289" t="str">
        <f t="shared" si="106"/>
        <v>aman</v>
      </c>
      <c r="G2289" t="str">
        <f t="shared" si="107"/>
        <v>update</v>
      </c>
    </row>
    <row r="2290" spans="1:7" x14ac:dyDescent="0.25">
      <c r="A2290" s="1" t="s">
        <v>2317</v>
      </c>
      <c r="B2290" s="2">
        <v>1168200</v>
      </c>
      <c r="C2290" s="2">
        <f>IF(ISNA(VLOOKUP(A2290,vlookup_b!A:B,2,FALSE)),0,(VLOOKUP(A2290,vlookup_b!A:B,2,FALSE)))</f>
        <v>1168200</v>
      </c>
      <c r="D2290" s="2">
        <f>VLOOKUP(A2290,vlookup_b!C:D,2,FALSE)</f>
        <v>0</v>
      </c>
      <c r="E2290" s="2">
        <f t="shared" si="105"/>
        <v>0</v>
      </c>
      <c r="F2290" t="str">
        <f t="shared" si="106"/>
        <v>aman</v>
      </c>
      <c r="G2290" t="str">
        <f t="shared" si="107"/>
        <v>update</v>
      </c>
    </row>
    <row r="2291" spans="1:7" x14ac:dyDescent="0.25">
      <c r="A2291" s="1" t="s">
        <v>2318</v>
      </c>
      <c r="B2291" s="2">
        <v>253954</v>
      </c>
      <c r="C2291" s="2">
        <f>IF(ISNA(VLOOKUP(A2291,vlookup_b!A:B,2,FALSE)),0,(VLOOKUP(A2291,vlookup_b!A:B,2,FALSE)))</f>
        <v>253954</v>
      </c>
      <c r="D2291" s="2">
        <f>VLOOKUP(A2291,vlookup_b!C:D,2,FALSE)</f>
        <v>0</v>
      </c>
      <c r="E2291" s="2">
        <f t="shared" si="105"/>
        <v>0</v>
      </c>
      <c r="F2291" t="str">
        <f t="shared" si="106"/>
        <v>aman</v>
      </c>
      <c r="G2291" t="str">
        <f t="shared" si="107"/>
        <v>update</v>
      </c>
    </row>
    <row r="2292" spans="1:7" x14ac:dyDescent="0.25">
      <c r="A2292" s="1" t="s">
        <v>2319</v>
      </c>
      <c r="B2292" s="2">
        <v>397534</v>
      </c>
      <c r="C2292" s="2">
        <f>IF(ISNA(VLOOKUP(A2292,vlookup_b!A:B,2,FALSE)),0,(VLOOKUP(A2292,vlookup_b!A:B,2,FALSE)))</f>
        <v>397534</v>
      </c>
      <c r="D2292" s="2">
        <f>VLOOKUP(A2292,vlookup_b!C:D,2,FALSE)</f>
        <v>0</v>
      </c>
      <c r="E2292" s="2">
        <f t="shared" si="105"/>
        <v>0</v>
      </c>
      <c r="F2292" t="str">
        <f t="shared" si="106"/>
        <v>aman</v>
      </c>
      <c r="G2292" t="str">
        <f t="shared" si="107"/>
        <v>update</v>
      </c>
    </row>
    <row r="2293" spans="1:7" x14ac:dyDescent="0.25">
      <c r="A2293" s="1" t="s">
        <v>2320</v>
      </c>
      <c r="B2293" s="2">
        <v>1961327</v>
      </c>
      <c r="C2293" s="2">
        <f>IF(ISNA(VLOOKUP(A2293,vlookup_b!A:B,2,FALSE)),0,(VLOOKUP(A2293,vlookup_b!A:B,2,FALSE)))</f>
        <v>1961327</v>
      </c>
      <c r="D2293" s="2">
        <f>VLOOKUP(A2293,vlookup_b!C:D,2,FALSE)</f>
        <v>0</v>
      </c>
      <c r="E2293" s="2">
        <f t="shared" si="105"/>
        <v>0</v>
      </c>
      <c r="F2293" t="str">
        <f t="shared" si="106"/>
        <v>aman</v>
      </c>
      <c r="G2293" t="str">
        <f t="shared" si="107"/>
        <v>update</v>
      </c>
    </row>
    <row r="2294" spans="1:7" x14ac:dyDescent="0.25">
      <c r="A2294" s="1" t="s">
        <v>2321</v>
      </c>
      <c r="B2294" s="2">
        <v>1380600</v>
      </c>
      <c r="C2294" s="2">
        <f>IF(ISNA(VLOOKUP(A2294,vlookup_b!A:B,2,FALSE)),0,(VLOOKUP(A2294,vlookup_b!A:B,2,FALSE)))</f>
        <v>1380600</v>
      </c>
      <c r="D2294" s="2">
        <f>VLOOKUP(A2294,vlookup_b!C:D,2,FALSE)</f>
        <v>0</v>
      </c>
      <c r="E2294" s="2">
        <f t="shared" si="105"/>
        <v>0</v>
      </c>
      <c r="F2294" t="str">
        <f t="shared" si="106"/>
        <v>aman</v>
      </c>
      <c r="G2294" t="str">
        <f t="shared" si="107"/>
        <v>update</v>
      </c>
    </row>
    <row r="2295" spans="1:7" x14ac:dyDescent="0.25">
      <c r="A2295" s="1" t="s">
        <v>2322</v>
      </c>
      <c r="B2295" s="2">
        <v>882524</v>
      </c>
      <c r="C2295" s="2">
        <f>IF(ISNA(VLOOKUP(A2295,vlookup_b!A:B,2,FALSE)),0,(VLOOKUP(A2295,vlookup_b!A:B,2,FALSE)))</f>
        <v>882524</v>
      </c>
      <c r="D2295" s="2">
        <f>VLOOKUP(A2295,vlookup_b!C:D,2,FALSE)</f>
        <v>771524</v>
      </c>
      <c r="E2295" s="2">
        <f t="shared" si="105"/>
        <v>0</v>
      </c>
      <c r="F2295" t="str">
        <f t="shared" si="106"/>
        <v>aman</v>
      </c>
      <c r="G2295" t="str">
        <f t="shared" si="107"/>
        <v>update</v>
      </c>
    </row>
    <row r="2296" spans="1:7" x14ac:dyDescent="0.25">
      <c r="A2296" s="1" t="s">
        <v>2323</v>
      </c>
      <c r="B2296" s="2">
        <v>398400</v>
      </c>
      <c r="C2296" s="2">
        <f>IF(ISNA(VLOOKUP(A2296,vlookup_b!A:B,2,FALSE)),0,(VLOOKUP(A2296,vlookup_b!A:B,2,FALSE)))</f>
        <v>398400</v>
      </c>
      <c r="D2296" s="2">
        <f>VLOOKUP(A2296,vlookup_b!C:D,2,FALSE)</f>
        <v>0</v>
      </c>
      <c r="E2296" s="2">
        <f t="shared" si="105"/>
        <v>0</v>
      </c>
      <c r="F2296" t="str">
        <f t="shared" si="106"/>
        <v>aman</v>
      </c>
      <c r="G2296" t="str">
        <f t="shared" si="107"/>
        <v>update</v>
      </c>
    </row>
    <row r="2297" spans="1:7" x14ac:dyDescent="0.25">
      <c r="A2297" s="1" t="s">
        <v>2324</v>
      </c>
      <c r="B2297" s="2">
        <v>163762</v>
      </c>
      <c r="C2297" s="2">
        <f>IF(ISNA(VLOOKUP(A2297,vlookup_b!A:B,2,FALSE)),0,(VLOOKUP(A2297,vlookup_b!A:B,2,FALSE)))</f>
        <v>163762</v>
      </c>
      <c r="D2297" s="2">
        <f>VLOOKUP(A2297,vlookup_b!C:D,2,FALSE)</f>
        <v>0</v>
      </c>
      <c r="E2297" s="2">
        <f t="shared" si="105"/>
        <v>0</v>
      </c>
      <c r="F2297" t="str">
        <f t="shared" si="106"/>
        <v>aman</v>
      </c>
      <c r="G2297" t="str">
        <f t="shared" si="107"/>
        <v>update</v>
      </c>
    </row>
    <row r="2298" spans="1:7" x14ac:dyDescent="0.25">
      <c r="A2298" s="1" t="s">
        <v>2325</v>
      </c>
      <c r="B2298" s="2">
        <v>221300</v>
      </c>
      <c r="C2298" s="2">
        <f>IF(ISNA(VLOOKUP(A2298,vlookup_b!A:B,2,FALSE)),0,(VLOOKUP(A2298,vlookup_b!A:B,2,FALSE)))</f>
        <v>221300</v>
      </c>
      <c r="D2298" s="2">
        <f>VLOOKUP(A2298,vlookup_b!C:D,2,FALSE)</f>
        <v>0</v>
      </c>
      <c r="E2298" s="2">
        <f t="shared" si="105"/>
        <v>0</v>
      </c>
      <c r="F2298" t="str">
        <f t="shared" si="106"/>
        <v>aman</v>
      </c>
      <c r="G2298" t="str">
        <f t="shared" si="107"/>
        <v>update</v>
      </c>
    </row>
    <row r="2299" spans="1:7" x14ac:dyDescent="0.25">
      <c r="A2299" s="1" t="s">
        <v>2326</v>
      </c>
      <c r="B2299" s="2">
        <v>1629903</v>
      </c>
      <c r="C2299" s="2">
        <f>IF(ISNA(VLOOKUP(A2299,vlookup_b!A:B,2,FALSE)),0,(VLOOKUP(A2299,vlookup_b!A:B,2,FALSE)))</f>
        <v>1629903</v>
      </c>
      <c r="D2299" s="2">
        <f>VLOOKUP(A2299,vlookup_b!C:D,2,FALSE)</f>
        <v>0</v>
      </c>
      <c r="E2299" s="2">
        <f t="shared" si="105"/>
        <v>0</v>
      </c>
      <c r="F2299" t="str">
        <f t="shared" si="106"/>
        <v>aman</v>
      </c>
      <c r="G2299" t="str">
        <f t="shared" si="107"/>
        <v>update</v>
      </c>
    </row>
    <row r="2300" spans="1:7" x14ac:dyDescent="0.25">
      <c r="A2300" s="1" t="s">
        <v>2327</v>
      </c>
      <c r="B2300" s="2">
        <v>274324</v>
      </c>
      <c r="C2300" s="2">
        <f>IF(ISNA(VLOOKUP(A2300,vlookup_b!A:B,2,FALSE)),0,(VLOOKUP(A2300,vlookup_b!A:B,2,FALSE)))</f>
        <v>274324</v>
      </c>
      <c r="D2300" s="2">
        <f>VLOOKUP(A2300,vlookup_b!C:D,2,FALSE)</f>
        <v>0</v>
      </c>
      <c r="E2300" s="2">
        <f t="shared" si="105"/>
        <v>0</v>
      </c>
      <c r="F2300" t="str">
        <f t="shared" si="106"/>
        <v>aman</v>
      </c>
      <c r="G2300" t="str">
        <f t="shared" si="107"/>
        <v>update</v>
      </c>
    </row>
    <row r="2301" spans="1:7" x14ac:dyDescent="0.25">
      <c r="A2301" s="1" t="s">
        <v>2328</v>
      </c>
      <c r="B2301" s="2">
        <v>277040</v>
      </c>
      <c r="C2301" s="2">
        <f>IF(ISNA(VLOOKUP(A2301,vlookup_b!A:B,2,FALSE)),0,(VLOOKUP(A2301,vlookup_b!A:B,2,FALSE)))</f>
        <v>277040</v>
      </c>
      <c r="D2301" s="2">
        <f>VLOOKUP(A2301,vlookup_b!C:D,2,FALSE)</f>
        <v>0</v>
      </c>
      <c r="E2301" s="2">
        <f t="shared" si="105"/>
        <v>0</v>
      </c>
      <c r="F2301" t="str">
        <f t="shared" si="106"/>
        <v>aman</v>
      </c>
      <c r="G2301" t="str">
        <f t="shared" si="107"/>
        <v>update</v>
      </c>
    </row>
    <row r="2302" spans="1:7" x14ac:dyDescent="0.25">
      <c r="A2302" s="1" t="s">
        <v>2329</v>
      </c>
      <c r="B2302" s="2">
        <v>3716440</v>
      </c>
      <c r="C2302" s="2">
        <f>IF(ISNA(VLOOKUP(A2302,vlookup_b!A:B,2,FALSE)),0,(VLOOKUP(A2302,vlookup_b!A:B,2,FALSE)))</f>
        <v>14724320</v>
      </c>
      <c r="D2302" s="2">
        <f>VLOOKUP(A2302,vlookup_b!C:D,2,FALSE)</f>
        <v>0</v>
      </c>
      <c r="E2302" s="2">
        <f t="shared" si="105"/>
        <v>-11007880</v>
      </c>
      <c r="F2302" t="str">
        <f t="shared" si="106"/>
        <v>aman</v>
      </c>
      <c r="G2302" t="str">
        <f t="shared" si="107"/>
        <v>update</v>
      </c>
    </row>
    <row r="2303" spans="1:7" x14ac:dyDescent="0.25">
      <c r="A2303" s="1" t="s">
        <v>2330</v>
      </c>
      <c r="B2303" s="2">
        <v>817794</v>
      </c>
      <c r="C2303" s="2">
        <f>IF(ISNA(VLOOKUP(A2303,vlookup_b!A:B,2,FALSE)),0,(VLOOKUP(A2303,vlookup_b!A:B,2,FALSE)))</f>
        <v>817794</v>
      </c>
      <c r="D2303" s="2">
        <f>VLOOKUP(A2303,vlookup_b!C:D,2,FALSE)</f>
        <v>0</v>
      </c>
      <c r="E2303" s="2">
        <f t="shared" si="105"/>
        <v>0</v>
      </c>
      <c r="F2303" t="str">
        <f t="shared" si="106"/>
        <v>aman</v>
      </c>
      <c r="G2303" t="str">
        <f t="shared" si="107"/>
        <v>update</v>
      </c>
    </row>
    <row r="2304" spans="1:7" x14ac:dyDescent="0.25">
      <c r="A2304" s="1" t="s">
        <v>2331</v>
      </c>
      <c r="B2304" s="2">
        <v>159014</v>
      </c>
      <c r="C2304" s="2">
        <f>IF(ISNA(VLOOKUP(A2304,vlookup_b!A:B,2,FALSE)),0,(VLOOKUP(A2304,vlookup_b!A:B,2,FALSE)))</f>
        <v>159014</v>
      </c>
      <c r="D2304" s="2">
        <f>VLOOKUP(A2304,vlookup_b!C:D,2,FALSE)</f>
        <v>0</v>
      </c>
      <c r="E2304" s="2">
        <f t="shared" si="105"/>
        <v>0</v>
      </c>
      <c r="F2304" t="str">
        <f t="shared" si="106"/>
        <v>aman</v>
      </c>
      <c r="G2304" t="str">
        <f t="shared" si="107"/>
        <v>update</v>
      </c>
    </row>
    <row r="2305" spans="1:7" x14ac:dyDescent="0.25">
      <c r="A2305" s="1" t="s">
        <v>2332</v>
      </c>
      <c r="B2305" s="2">
        <v>551070</v>
      </c>
      <c r="C2305" s="2">
        <f>IF(ISNA(VLOOKUP(A2305,vlookup_b!A:B,2,FALSE)),0,(VLOOKUP(A2305,vlookup_b!A:B,2,FALSE)))</f>
        <v>551070</v>
      </c>
      <c r="D2305" s="2">
        <f>VLOOKUP(A2305,vlookup_b!C:D,2,FALSE)</f>
        <v>0</v>
      </c>
      <c r="E2305" s="2">
        <f t="shared" si="105"/>
        <v>0</v>
      </c>
      <c r="F2305" t="str">
        <f t="shared" si="106"/>
        <v>aman</v>
      </c>
      <c r="G2305" t="str">
        <f t="shared" si="107"/>
        <v>update</v>
      </c>
    </row>
    <row r="2306" spans="1:7" x14ac:dyDescent="0.25">
      <c r="A2306" s="1" t="s">
        <v>2333</v>
      </c>
      <c r="B2306" s="2">
        <v>239300</v>
      </c>
      <c r="C2306" s="2">
        <f>IF(ISNA(VLOOKUP(A2306,vlookup_b!A:B,2,FALSE)),0,(VLOOKUP(A2306,vlookup_b!A:B,2,FALSE)))</f>
        <v>239300</v>
      </c>
      <c r="D2306" s="2">
        <f>VLOOKUP(A2306,vlookup_b!C:D,2,FALSE)</f>
        <v>0</v>
      </c>
      <c r="E2306" s="2">
        <f t="shared" si="105"/>
        <v>0</v>
      </c>
      <c r="F2306" t="str">
        <f t="shared" si="106"/>
        <v>aman</v>
      </c>
      <c r="G2306" t="str">
        <f t="shared" si="107"/>
        <v>update</v>
      </c>
    </row>
    <row r="2307" spans="1:7" x14ac:dyDescent="0.25">
      <c r="A2307" s="1" t="s">
        <v>2334</v>
      </c>
      <c r="B2307" s="2">
        <v>397534</v>
      </c>
      <c r="C2307" s="2">
        <f>IF(ISNA(VLOOKUP(A2307,vlookup_b!A:B,2,FALSE)),0,(VLOOKUP(A2307,vlookup_b!A:B,2,FALSE)))</f>
        <v>397534</v>
      </c>
      <c r="D2307" s="2">
        <f>VLOOKUP(A2307,vlookup_b!C:D,2,FALSE)</f>
        <v>0</v>
      </c>
      <c r="E2307" s="2">
        <f t="shared" ref="E2307:E2370" si="108">B2307-C2307</f>
        <v>0</v>
      </c>
      <c r="F2307" t="str">
        <f t="shared" ref="F2307:F2370" si="109">IF(B2307=C2307,"aman",IF(B2307&lt;C2307,"aman","cek"))</f>
        <v>aman</v>
      </c>
      <c r="G2307" t="str">
        <f t="shared" ref="G2307:G2370" si="110">IF(D2307=B2307,"no update","update")</f>
        <v>update</v>
      </c>
    </row>
    <row r="2308" spans="1:7" x14ac:dyDescent="0.25">
      <c r="A2308" s="1" t="s">
        <v>2335</v>
      </c>
      <c r="B2308" s="2">
        <v>1524630</v>
      </c>
      <c r="C2308" s="2">
        <f>IF(ISNA(VLOOKUP(A2308,vlookup_b!A:B,2,FALSE)),0,(VLOOKUP(A2308,vlookup_b!A:B,2,FALSE)))</f>
        <v>1524630</v>
      </c>
      <c r="D2308" s="2">
        <f>VLOOKUP(A2308,vlookup_b!C:D,2,FALSE)</f>
        <v>0</v>
      </c>
      <c r="E2308" s="2">
        <f t="shared" si="108"/>
        <v>0</v>
      </c>
      <c r="F2308" t="str">
        <f t="shared" si="109"/>
        <v>aman</v>
      </c>
      <c r="G2308" t="str">
        <f t="shared" si="110"/>
        <v>update</v>
      </c>
    </row>
    <row r="2309" spans="1:7" x14ac:dyDescent="0.25">
      <c r="A2309" s="1" t="s">
        <v>2336</v>
      </c>
      <c r="B2309" s="2">
        <v>1183200</v>
      </c>
      <c r="C2309" s="2">
        <f>IF(ISNA(VLOOKUP(A2309,vlookup_b!A:B,2,FALSE)),0,(VLOOKUP(A2309,vlookup_b!A:B,2,FALSE)))</f>
        <v>1183200</v>
      </c>
      <c r="D2309" s="2">
        <f>VLOOKUP(A2309,vlookup_b!C:D,2,FALSE)</f>
        <v>0</v>
      </c>
      <c r="E2309" s="2">
        <f t="shared" si="108"/>
        <v>0</v>
      </c>
      <c r="F2309" t="str">
        <f t="shared" si="109"/>
        <v>aman</v>
      </c>
      <c r="G2309" t="str">
        <f t="shared" si="110"/>
        <v>update</v>
      </c>
    </row>
    <row r="2310" spans="1:7" x14ac:dyDescent="0.25">
      <c r="A2310" s="1" t="s">
        <v>2337</v>
      </c>
      <c r="B2310" s="2">
        <v>50000</v>
      </c>
      <c r="C2310" s="2">
        <f>IF(ISNA(VLOOKUP(A2310,vlookup_b!A:B,2,FALSE)),0,(VLOOKUP(A2310,vlookup_b!A:B,2,FALSE)))</f>
        <v>50000</v>
      </c>
      <c r="D2310" s="2">
        <f>VLOOKUP(A2310,vlookup_b!C:D,2,FALSE)</f>
        <v>0</v>
      </c>
      <c r="E2310" s="2">
        <f t="shared" si="108"/>
        <v>0</v>
      </c>
      <c r="F2310" t="str">
        <f t="shared" si="109"/>
        <v>aman</v>
      </c>
      <c r="G2310" t="str">
        <f t="shared" si="110"/>
        <v>update</v>
      </c>
    </row>
    <row r="2311" spans="1:7" x14ac:dyDescent="0.25">
      <c r="A2311" s="1" t="s">
        <v>2338</v>
      </c>
      <c r="B2311" s="2">
        <v>780600</v>
      </c>
      <c r="C2311" s="2">
        <f>IF(ISNA(VLOOKUP(A2311,vlookup_b!A:B,2,FALSE)),0,(VLOOKUP(A2311,vlookup_b!A:B,2,FALSE)))</f>
        <v>780600</v>
      </c>
      <c r="D2311" s="2">
        <f>VLOOKUP(A2311,vlookup_b!C:D,2,FALSE)</f>
        <v>0</v>
      </c>
      <c r="E2311" s="2">
        <f t="shared" si="108"/>
        <v>0</v>
      </c>
      <c r="F2311" t="str">
        <f t="shared" si="109"/>
        <v>aman</v>
      </c>
      <c r="G2311" t="str">
        <f t="shared" si="110"/>
        <v>update</v>
      </c>
    </row>
    <row r="2312" spans="1:7" x14ac:dyDescent="0.25">
      <c r="A2312" s="1" t="s">
        <v>2339</v>
      </c>
      <c r="B2312" s="2">
        <v>30000</v>
      </c>
      <c r="C2312" s="2">
        <f>IF(ISNA(VLOOKUP(A2312,vlookup_b!A:B,2,FALSE)),0,(VLOOKUP(A2312,vlookup_b!A:B,2,FALSE)))</f>
        <v>30000</v>
      </c>
      <c r="D2312" s="2">
        <f>VLOOKUP(A2312,vlookup_b!C:D,2,FALSE)</f>
        <v>0</v>
      </c>
      <c r="E2312" s="2">
        <f t="shared" si="108"/>
        <v>0</v>
      </c>
      <c r="F2312" t="str">
        <f t="shared" si="109"/>
        <v>aman</v>
      </c>
      <c r="G2312" t="str">
        <f t="shared" si="110"/>
        <v>update</v>
      </c>
    </row>
    <row r="2313" spans="1:7" x14ac:dyDescent="0.25">
      <c r="A2313" s="1" t="s">
        <v>2340</v>
      </c>
      <c r="B2313" s="2">
        <v>1593000</v>
      </c>
      <c r="C2313" s="2">
        <f>IF(ISNA(VLOOKUP(A2313,vlookup_b!A:B,2,FALSE)),0,(VLOOKUP(A2313,vlookup_b!A:B,2,FALSE)))</f>
        <v>1593000</v>
      </c>
      <c r="D2313" s="2">
        <f>VLOOKUP(A2313,vlookup_b!C:D,2,FALSE)</f>
        <v>0</v>
      </c>
      <c r="E2313" s="2">
        <f t="shared" si="108"/>
        <v>0</v>
      </c>
      <c r="F2313" t="str">
        <f t="shared" si="109"/>
        <v>aman</v>
      </c>
      <c r="G2313" t="str">
        <f t="shared" si="110"/>
        <v>update</v>
      </c>
    </row>
    <row r="2314" spans="1:7" x14ac:dyDescent="0.25">
      <c r="A2314" s="1" t="s">
        <v>2341</v>
      </c>
      <c r="B2314" s="2">
        <v>1380600</v>
      </c>
      <c r="C2314" s="2">
        <f>IF(ISNA(VLOOKUP(A2314,vlookup_b!A:B,2,FALSE)),0,(VLOOKUP(A2314,vlookup_b!A:B,2,FALSE)))</f>
        <v>1380600</v>
      </c>
      <c r="D2314" s="2">
        <f>VLOOKUP(A2314,vlookup_b!C:D,2,FALSE)</f>
        <v>0</v>
      </c>
      <c r="E2314" s="2">
        <f t="shared" si="108"/>
        <v>0</v>
      </c>
      <c r="F2314" t="str">
        <f t="shared" si="109"/>
        <v>aman</v>
      </c>
      <c r="G2314" t="str">
        <f t="shared" si="110"/>
        <v>update</v>
      </c>
    </row>
    <row r="2315" spans="1:7" x14ac:dyDescent="0.25">
      <c r="A2315" s="1" t="s">
        <v>2342</v>
      </c>
      <c r="B2315" s="2">
        <v>50000</v>
      </c>
      <c r="C2315" s="2">
        <f>IF(ISNA(VLOOKUP(A2315,vlookup_b!A:B,2,FALSE)),0,(VLOOKUP(A2315,vlookup_b!A:B,2,FALSE)))</f>
        <v>50000</v>
      </c>
      <c r="D2315" s="2">
        <f>VLOOKUP(A2315,vlookup_b!C:D,2,FALSE)</f>
        <v>0</v>
      </c>
      <c r="E2315" s="2">
        <f t="shared" si="108"/>
        <v>0</v>
      </c>
      <c r="F2315" t="str">
        <f t="shared" si="109"/>
        <v>aman</v>
      </c>
      <c r="G2315" t="str">
        <f t="shared" si="110"/>
        <v>update</v>
      </c>
    </row>
    <row r="2316" spans="1:7" x14ac:dyDescent="0.25">
      <c r="A2316" s="1" t="s">
        <v>2343</v>
      </c>
      <c r="B2316" s="2">
        <v>124260</v>
      </c>
      <c r="C2316" s="2">
        <f>IF(ISNA(VLOOKUP(A2316,vlookup_b!A:B,2,FALSE)),0,(VLOOKUP(A2316,vlookup_b!A:B,2,FALSE)))</f>
        <v>124260</v>
      </c>
      <c r="D2316" s="2">
        <f>VLOOKUP(A2316,vlookup_b!C:D,2,FALSE)</f>
        <v>0</v>
      </c>
      <c r="E2316" s="2">
        <f t="shared" si="108"/>
        <v>0</v>
      </c>
      <c r="F2316" t="str">
        <f t="shared" si="109"/>
        <v>aman</v>
      </c>
      <c r="G2316" t="str">
        <f t="shared" si="110"/>
        <v>update</v>
      </c>
    </row>
    <row r="2317" spans="1:7" x14ac:dyDescent="0.25">
      <c r="A2317" s="1" t="s">
        <v>2344</v>
      </c>
      <c r="B2317" s="2">
        <v>162287</v>
      </c>
      <c r="C2317" s="2">
        <f>IF(ISNA(VLOOKUP(A2317,vlookup_b!A:B,2,FALSE)),0,(VLOOKUP(A2317,vlookup_b!A:B,2,FALSE)))</f>
        <v>162287</v>
      </c>
      <c r="D2317" s="2">
        <f>VLOOKUP(A2317,vlookup_b!C:D,2,FALSE)</f>
        <v>0</v>
      </c>
      <c r="E2317" s="2">
        <f t="shared" si="108"/>
        <v>0</v>
      </c>
      <c r="F2317" t="str">
        <f t="shared" si="109"/>
        <v>aman</v>
      </c>
      <c r="G2317" t="str">
        <f t="shared" si="110"/>
        <v>update</v>
      </c>
    </row>
    <row r="2318" spans="1:7" x14ac:dyDescent="0.25">
      <c r="A2318" s="1" t="s">
        <v>2345</v>
      </c>
      <c r="B2318" s="2">
        <v>762023</v>
      </c>
      <c r="C2318" s="2">
        <f>IF(ISNA(VLOOKUP(A2318,vlookup_b!A:B,2,FALSE)),0,(VLOOKUP(A2318,vlookup_b!A:B,2,FALSE)))</f>
        <v>762023</v>
      </c>
      <c r="D2318" s="2">
        <f>VLOOKUP(A2318,vlookup_b!C:D,2,FALSE)</f>
        <v>0</v>
      </c>
      <c r="E2318" s="2">
        <f t="shared" si="108"/>
        <v>0</v>
      </c>
      <c r="F2318" t="str">
        <f t="shared" si="109"/>
        <v>aman</v>
      </c>
      <c r="G2318" t="str">
        <f t="shared" si="110"/>
        <v>update</v>
      </c>
    </row>
    <row r="2319" spans="1:7" x14ac:dyDescent="0.25">
      <c r="A2319" s="1" t="s">
        <v>2346</v>
      </c>
      <c r="B2319" s="2">
        <v>315133</v>
      </c>
      <c r="C2319" s="2">
        <f>IF(ISNA(VLOOKUP(A2319,vlookup_b!A:B,2,FALSE)),0,(VLOOKUP(A2319,vlookup_b!A:B,2,FALSE)))</f>
        <v>315133</v>
      </c>
      <c r="D2319" s="2">
        <f>VLOOKUP(A2319,vlookup_b!C:D,2,FALSE)</f>
        <v>0</v>
      </c>
      <c r="E2319" s="2">
        <f t="shared" si="108"/>
        <v>0</v>
      </c>
      <c r="F2319" t="str">
        <f t="shared" si="109"/>
        <v>aman</v>
      </c>
      <c r="G2319" t="str">
        <f t="shared" si="110"/>
        <v>update</v>
      </c>
    </row>
    <row r="2320" spans="1:7" x14ac:dyDescent="0.25">
      <c r="A2320" s="1" t="s">
        <v>2347</v>
      </c>
      <c r="B2320" s="2">
        <v>163762</v>
      </c>
      <c r="C2320" s="2">
        <f>IF(ISNA(VLOOKUP(A2320,vlookup_b!A:B,2,FALSE)),0,(VLOOKUP(A2320,vlookup_b!A:B,2,FALSE)))</f>
        <v>163762</v>
      </c>
      <c r="D2320" s="2">
        <f>VLOOKUP(A2320,vlookup_b!C:D,2,FALSE)</f>
        <v>0</v>
      </c>
      <c r="E2320" s="2">
        <f t="shared" si="108"/>
        <v>0</v>
      </c>
      <c r="F2320" t="str">
        <f t="shared" si="109"/>
        <v>aman</v>
      </c>
      <c r="G2320" t="str">
        <f t="shared" si="110"/>
        <v>update</v>
      </c>
    </row>
    <row r="2321" spans="1:7" x14ac:dyDescent="0.25">
      <c r="A2321" s="1" t="s">
        <v>2348</v>
      </c>
      <c r="B2321" s="2">
        <v>230867</v>
      </c>
      <c r="C2321" s="2">
        <f>IF(ISNA(VLOOKUP(A2321,vlookup_b!A:B,2,FALSE)),0,(VLOOKUP(A2321,vlookup_b!A:B,2,FALSE)))</f>
        <v>230867</v>
      </c>
      <c r="D2321" s="2">
        <f>VLOOKUP(A2321,vlookup_b!C:D,2,FALSE)</f>
        <v>0</v>
      </c>
      <c r="E2321" s="2">
        <f t="shared" si="108"/>
        <v>0</v>
      </c>
      <c r="F2321" t="str">
        <f t="shared" si="109"/>
        <v>aman</v>
      </c>
      <c r="G2321" t="str">
        <f t="shared" si="110"/>
        <v>update</v>
      </c>
    </row>
    <row r="2322" spans="1:7" x14ac:dyDescent="0.25">
      <c r="A2322" s="1" t="s">
        <v>2349</v>
      </c>
      <c r="B2322" s="2">
        <v>1593000</v>
      </c>
      <c r="C2322" s="2">
        <f>IF(ISNA(VLOOKUP(A2322,vlookup_b!A:B,2,FALSE)),0,(VLOOKUP(A2322,vlookup_b!A:B,2,FALSE)))</f>
        <v>1593000</v>
      </c>
      <c r="D2322" s="2">
        <f>VLOOKUP(A2322,vlookup_b!C:D,2,FALSE)</f>
        <v>0</v>
      </c>
      <c r="E2322" s="2">
        <f t="shared" si="108"/>
        <v>0</v>
      </c>
      <c r="F2322" t="str">
        <f t="shared" si="109"/>
        <v>aman</v>
      </c>
      <c r="G2322" t="str">
        <f t="shared" si="110"/>
        <v>update</v>
      </c>
    </row>
    <row r="2323" spans="1:7" x14ac:dyDescent="0.25">
      <c r="A2323" s="1" t="s">
        <v>2350</v>
      </c>
      <c r="B2323" s="2">
        <v>397534</v>
      </c>
      <c r="C2323" s="2">
        <f>IF(ISNA(VLOOKUP(A2323,vlookup_b!A:B,2,FALSE)),0,(VLOOKUP(A2323,vlookup_b!A:B,2,FALSE)))</f>
        <v>397534</v>
      </c>
      <c r="D2323" s="2">
        <f>VLOOKUP(A2323,vlookup_b!C:D,2,FALSE)</f>
        <v>0</v>
      </c>
      <c r="E2323" s="2">
        <f t="shared" si="108"/>
        <v>0</v>
      </c>
      <c r="F2323" t="str">
        <f t="shared" si="109"/>
        <v>aman</v>
      </c>
      <c r="G2323" t="str">
        <f t="shared" si="110"/>
        <v>update</v>
      </c>
    </row>
    <row r="2324" spans="1:7" x14ac:dyDescent="0.25">
      <c r="A2324" s="1" t="s">
        <v>2351</v>
      </c>
      <c r="B2324" s="2">
        <v>745524</v>
      </c>
      <c r="C2324" s="2">
        <f>IF(ISNA(VLOOKUP(A2324,vlookup_b!A:B,2,FALSE)),0,(VLOOKUP(A2324,vlookup_b!A:B,2,FALSE)))</f>
        <v>745524</v>
      </c>
      <c r="D2324" s="2">
        <f>VLOOKUP(A2324,vlookup_b!C:D,2,FALSE)</f>
        <v>0</v>
      </c>
      <c r="E2324" s="2">
        <f t="shared" si="108"/>
        <v>0</v>
      </c>
      <c r="F2324" t="str">
        <f t="shared" si="109"/>
        <v>aman</v>
      </c>
      <c r="G2324" t="str">
        <f t="shared" si="110"/>
        <v>update</v>
      </c>
    </row>
    <row r="2325" spans="1:7" x14ac:dyDescent="0.25">
      <c r="A2325" s="1" t="s">
        <v>2352</v>
      </c>
      <c r="B2325" s="2">
        <v>441262</v>
      </c>
      <c r="C2325" s="2">
        <f>IF(ISNA(VLOOKUP(A2325,vlookup_b!A:B,2,FALSE)),0,(VLOOKUP(A2325,vlookup_b!A:B,2,FALSE)))</f>
        <v>441262</v>
      </c>
      <c r="D2325" s="2">
        <f>VLOOKUP(A2325,vlookup_b!C:D,2,FALSE)</f>
        <v>0</v>
      </c>
      <c r="E2325" s="2">
        <f t="shared" si="108"/>
        <v>0</v>
      </c>
      <c r="F2325" t="str">
        <f t="shared" si="109"/>
        <v>aman</v>
      </c>
      <c r="G2325" t="str">
        <f t="shared" si="110"/>
        <v>update</v>
      </c>
    </row>
    <row r="2326" spans="1:7" x14ac:dyDescent="0.25">
      <c r="A2326" s="1" t="s">
        <v>2353</v>
      </c>
      <c r="B2326" s="2">
        <v>2055710</v>
      </c>
      <c r="C2326" s="2">
        <f>IF(ISNA(VLOOKUP(A2326,vlookup_b!A:B,2,FALSE)),0,(VLOOKUP(A2326,vlookup_b!A:B,2,FALSE)))</f>
        <v>2055710</v>
      </c>
      <c r="D2326" s="2">
        <f>VLOOKUP(A2326,vlookup_b!C:D,2,FALSE)</f>
        <v>0</v>
      </c>
      <c r="E2326" s="2">
        <f t="shared" si="108"/>
        <v>0</v>
      </c>
      <c r="F2326" t="str">
        <f t="shared" si="109"/>
        <v>aman</v>
      </c>
      <c r="G2326" t="str">
        <f t="shared" si="110"/>
        <v>update</v>
      </c>
    </row>
    <row r="2327" spans="1:7" x14ac:dyDescent="0.25">
      <c r="A2327" s="1" t="s">
        <v>2354</v>
      </c>
      <c r="B2327" s="2">
        <v>1162890</v>
      </c>
      <c r="C2327" s="2">
        <f>IF(ISNA(VLOOKUP(A2327,vlookup_b!A:B,2,FALSE)),0,(VLOOKUP(A2327,vlookup_b!A:B,2,FALSE)))</f>
        <v>1162890</v>
      </c>
      <c r="D2327" s="2">
        <f>VLOOKUP(A2327,vlookup_b!C:D,2,FALSE)</f>
        <v>0</v>
      </c>
      <c r="E2327" s="2">
        <f t="shared" si="108"/>
        <v>0</v>
      </c>
      <c r="F2327" t="str">
        <f t="shared" si="109"/>
        <v>aman</v>
      </c>
      <c r="G2327" t="str">
        <f t="shared" si="110"/>
        <v>update</v>
      </c>
    </row>
    <row r="2328" spans="1:7" x14ac:dyDescent="0.25">
      <c r="A2328" s="1" t="s">
        <v>2355</v>
      </c>
      <c r="B2328" s="2">
        <v>1449630</v>
      </c>
      <c r="C2328" s="2">
        <f>IF(ISNA(VLOOKUP(A2328,vlookup_b!A:B,2,FALSE)),0,(VLOOKUP(A2328,vlookup_b!A:B,2,FALSE)))</f>
        <v>2899260</v>
      </c>
      <c r="D2328" s="2">
        <f>VLOOKUP(A2328,vlookup_b!C:D,2,FALSE)</f>
        <v>1449630</v>
      </c>
      <c r="E2328" s="2">
        <f t="shared" si="108"/>
        <v>-1449630</v>
      </c>
      <c r="F2328" t="str">
        <f t="shared" si="109"/>
        <v>aman</v>
      </c>
      <c r="G2328" t="str">
        <f t="shared" si="110"/>
        <v>no update</v>
      </c>
    </row>
    <row r="2329" spans="1:7" x14ac:dyDescent="0.25">
      <c r="A2329" s="1" t="s">
        <v>2356</v>
      </c>
      <c r="B2329" s="2">
        <v>300127</v>
      </c>
      <c r="C2329" s="2">
        <f>IF(ISNA(VLOOKUP(A2329,vlookup_b!A:B,2,FALSE)),0,(VLOOKUP(A2329,vlookup_b!A:B,2,FALSE)))</f>
        <v>300127</v>
      </c>
      <c r="D2329" s="2">
        <f>VLOOKUP(A2329,vlookup_b!C:D,2,FALSE)</f>
        <v>0</v>
      </c>
      <c r="E2329" s="2">
        <f t="shared" si="108"/>
        <v>0</v>
      </c>
      <c r="F2329" t="str">
        <f t="shared" si="109"/>
        <v>aman</v>
      </c>
      <c r="G2329" t="str">
        <f t="shared" si="110"/>
        <v>update</v>
      </c>
    </row>
    <row r="2330" spans="1:7" x14ac:dyDescent="0.25">
      <c r="A2330" s="1" t="s">
        <v>2357</v>
      </c>
      <c r="B2330" s="2">
        <v>352067</v>
      </c>
      <c r="C2330" s="2">
        <f>IF(ISNA(VLOOKUP(A2330,vlookup_b!A:B,2,FALSE)),0,(VLOOKUP(A2330,vlookup_b!A:B,2,FALSE)))</f>
        <v>352067</v>
      </c>
      <c r="D2330" s="2">
        <f>VLOOKUP(A2330,vlookup_b!C:D,2,FALSE)</f>
        <v>0</v>
      </c>
      <c r="E2330" s="2">
        <f t="shared" si="108"/>
        <v>0</v>
      </c>
      <c r="F2330" t="str">
        <f t="shared" si="109"/>
        <v>aman</v>
      </c>
      <c r="G2330" t="str">
        <f t="shared" si="110"/>
        <v>update</v>
      </c>
    </row>
    <row r="2331" spans="1:7" x14ac:dyDescent="0.25">
      <c r="A2331" s="1" t="s">
        <v>2358</v>
      </c>
      <c r="B2331" s="2">
        <v>507505</v>
      </c>
      <c r="C2331" s="2">
        <f>IF(ISNA(VLOOKUP(A2331,vlookup_b!A:B,2,FALSE)),0,(VLOOKUP(A2331,vlookup_b!A:B,2,FALSE)))</f>
        <v>507505</v>
      </c>
      <c r="D2331" s="2">
        <f>VLOOKUP(A2331,vlookup_b!C:D,2,FALSE)</f>
        <v>0</v>
      </c>
      <c r="E2331" s="2">
        <f t="shared" si="108"/>
        <v>0</v>
      </c>
      <c r="F2331" t="str">
        <f t="shared" si="109"/>
        <v>aman</v>
      </c>
      <c r="G2331" t="str">
        <f t="shared" si="110"/>
        <v>update</v>
      </c>
    </row>
    <row r="2332" spans="1:7" x14ac:dyDescent="0.25">
      <c r="A2332" s="1" t="s">
        <v>2359</v>
      </c>
      <c r="B2332" s="2">
        <v>1168200</v>
      </c>
      <c r="C2332" s="2">
        <f>IF(ISNA(VLOOKUP(A2332,vlookup_b!A:B,2,FALSE)),0,(VLOOKUP(A2332,vlookup_b!A:B,2,FALSE)))</f>
        <v>1168200</v>
      </c>
      <c r="D2332" s="2">
        <f>VLOOKUP(A2332,vlookup_b!C:D,2,FALSE)</f>
        <v>0</v>
      </c>
      <c r="E2332" s="2">
        <f t="shared" si="108"/>
        <v>0</v>
      </c>
      <c r="F2332" t="str">
        <f t="shared" si="109"/>
        <v>aman</v>
      </c>
      <c r="G2332" t="str">
        <f t="shared" si="110"/>
        <v>update</v>
      </c>
    </row>
    <row r="2333" spans="1:7" x14ac:dyDescent="0.25">
      <c r="A2333" s="1" t="s">
        <v>2360</v>
      </c>
      <c r="B2333" s="2">
        <v>315133</v>
      </c>
      <c r="C2333" s="2">
        <f>IF(ISNA(VLOOKUP(A2333,vlookup_b!A:B,2,FALSE)),0,(VLOOKUP(A2333,vlookup_b!A:B,2,FALSE)))</f>
        <v>315133</v>
      </c>
      <c r="D2333" s="2">
        <f>VLOOKUP(A2333,vlookup_b!C:D,2,FALSE)</f>
        <v>0</v>
      </c>
      <c r="E2333" s="2">
        <f t="shared" si="108"/>
        <v>0</v>
      </c>
      <c r="F2333" t="str">
        <f t="shared" si="109"/>
        <v>aman</v>
      </c>
      <c r="G2333" t="str">
        <f t="shared" si="110"/>
        <v>update</v>
      </c>
    </row>
    <row r="2334" spans="1:7" x14ac:dyDescent="0.25">
      <c r="A2334" s="1" t="s">
        <v>2361</v>
      </c>
      <c r="B2334" s="2">
        <v>68200</v>
      </c>
      <c r="C2334" s="2">
        <f>IF(ISNA(VLOOKUP(A2334,vlookup_b!A:B,2,FALSE)),0,(VLOOKUP(A2334,vlookup_b!A:B,2,FALSE)))</f>
        <v>68200</v>
      </c>
      <c r="D2334" s="2">
        <f>VLOOKUP(A2334,vlookup_b!C:D,2,FALSE)</f>
        <v>0</v>
      </c>
      <c r="E2334" s="2">
        <f t="shared" si="108"/>
        <v>0</v>
      </c>
      <c r="F2334" t="str">
        <f t="shared" si="109"/>
        <v>aman</v>
      </c>
      <c r="G2334" t="str">
        <f t="shared" si="110"/>
        <v>update</v>
      </c>
    </row>
    <row r="2335" spans="1:7" x14ac:dyDescent="0.25">
      <c r="A2335" s="1" t="s">
        <v>2362</v>
      </c>
      <c r="B2335" s="2">
        <v>353226</v>
      </c>
      <c r="C2335" s="2">
        <f>IF(ISNA(VLOOKUP(A2335,vlookup_b!A:B,2,FALSE)),0,(VLOOKUP(A2335,vlookup_b!A:B,2,FALSE)))</f>
        <v>353226</v>
      </c>
      <c r="D2335" s="2">
        <f>VLOOKUP(A2335,vlookup_b!C:D,2,FALSE)</f>
        <v>0</v>
      </c>
      <c r="E2335" s="2">
        <f t="shared" si="108"/>
        <v>0</v>
      </c>
      <c r="F2335" t="str">
        <f t="shared" si="109"/>
        <v>aman</v>
      </c>
      <c r="G2335" t="str">
        <f t="shared" si="110"/>
        <v>update</v>
      </c>
    </row>
    <row r="2336" spans="1:7" x14ac:dyDescent="0.25">
      <c r="A2336" s="1" t="s">
        <v>2363</v>
      </c>
      <c r="B2336" s="2">
        <v>1738992</v>
      </c>
      <c r="C2336" s="2">
        <f>IF(ISNA(VLOOKUP(A2336,vlookup_b!A:B,2,FALSE)),0,(VLOOKUP(A2336,vlookup_b!A:B,2,FALSE)))</f>
        <v>1738992</v>
      </c>
      <c r="D2336" s="2">
        <f>VLOOKUP(A2336,vlookup_b!C:D,2,FALSE)</f>
        <v>0</v>
      </c>
      <c r="E2336" s="2">
        <f t="shared" si="108"/>
        <v>0</v>
      </c>
      <c r="F2336" t="str">
        <f t="shared" si="109"/>
        <v>aman</v>
      </c>
      <c r="G2336" t="str">
        <f t="shared" si="110"/>
        <v>update</v>
      </c>
    </row>
    <row r="2337" spans="1:7" x14ac:dyDescent="0.25">
      <c r="A2337" s="1" t="s">
        <v>2364</v>
      </c>
      <c r="B2337" s="2">
        <v>1699200</v>
      </c>
      <c r="C2337" s="2">
        <f>IF(ISNA(VLOOKUP(A2337,vlookup_b!A:B,2,FALSE)),0,(VLOOKUP(A2337,vlookup_b!A:B,2,FALSE)))</f>
        <v>1699200</v>
      </c>
      <c r="D2337" s="2">
        <f>VLOOKUP(A2337,vlookup_b!C:D,2,FALSE)</f>
        <v>0</v>
      </c>
      <c r="E2337" s="2">
        <f t="shared" si="108"/>
        <v>0</v>
      </c>
      <c r="F2337" t="str">
        <f t="shared" si="109"/>
        <v>aman</v>
      </c>
      <c r="G2337" t="str">
        <f t="shared" si="110"/>
        <v>update</v>
      </c>
    </row>
    <row r="2338" spans="1:7" x14ac:dyDescent="0.25">
      <c r="A2338" s="1" t="s">
        <v>2365</v>
      </c>
      <c r="B2338" s="2">
        <v>1083907</v>
      </c>
      <c r="C2338" s="2">
        <f>IF(ISNA(VLOOKUP(A2338,vlookup_b!A:B,2,FALSE)),0,(VLOOKUP(A2338,vlookup_b!A:B,2,FALSE)))</f>
        <v>1083907</v>
      </c>
      <c r="D2338" s="2">
        <f>VLOOKUP(A2338,vlookup_b!C:D,2,FALSE)</f>
        <v>0</v>
      </c>
      <c r="E2338" s="2">
        <f t="shared" si="108"/>
        <v>0</v>
      </c>
      <c r="F2338" t="str">
        <f t="shared" si="109"/>
        <v>aman</v>
      </c>
      <c r="G2338" t="str">
        <f t="shared" si="110"/>
        <v>update</v>
      </c>
    </row>
    <row r="2339" spans="1:7" x14ac:dyDescent="0.25">
      <c r="A2339" s="1" t="s">
        <v>2366</v>
      </c>
      <c r="B2339" s="2">
        <v>162287</v>
      </c>
      <c r="C2339" s="2">
        <f>IF(ISNA(VLOOKUP(A2339,vlookup_b!A:B,2,FALSE)),0,(VLOOKUP(A2339,vlookup_b!A:B,2,FALSE)))</f>
        <v>162287</v>
      </c>
      <c r="D2339" s="2">
        <f>VLOOKUP(A2339,vlookup_b!C:D,2,FALSE)</f>
        <v>0</v>
      </c>
      <c r="E2339" s="2">
        <f t="shared" si="108"/>
        <v>0</v>
      </c>
      <c r="F2339" t="str">
        <f t="shared" si="109"/>
        <v>aman</v>
      </c>
      <c r="G2339" t="str">
        <f t="shared" si="110"/>
        <v>update</v>
      </c>
    </row>
    <row r="2340" spans="1:7" x14ac:dyDescent="0.25">
      <c r="A2340" s="1" t="s">
        <v>2367</v>
      </c>
      <c r="B2340" s="2">
        <v>172105</v>
      </c>
      <c r="C2340" s="2">
        <f>IF(ISNA(VLOOKUP(A2340,vlookup_b!A:B,2,FALSE)),0,(VLOOKUP(A2340,vlookup_b!A:B,2,FALSE)))</f>
        <v>172105</v>
      </c>
      <c r="D2340" s="2">
        <f>VLOOKUP(A2340,vlookup_b!C:D,2,FALSE)</f>
        <v>0</v>
      </c>
      <c r="E2340" s="2">
        <f t="shared" si="108"/>
        <v>0</v>
      </c>
      <c r="F2340" t="str">
        <f t="shared" si="109"/>
        <v>aman</v>
      </c>
      <c r="G2340" t="str">
        <f t="shared" si="110"/>
        <v>update</v>
      </c>
    </row>
    <row r="2341" spans="1:7" x14ac:dyDescent="0.25">
      <c r="A2341" s="1" t="s">
        <v>2368</v>
      </c>
      <c r="B2341" s="2">
        <v>1168200</v>
      </c>
      <c r="C2341" s="2">
        <f>IF(ISNA(VLOOKUP(A2341,vlookup_b!A:B,2,FALSE)),0,(VLOOKUP(A2341,vlookup_b!A:B,2,FALSE)))</f>
        <v>2268200</v>
      </c>
      <c r="D2341" s="2">
        <f>VLOOKUP(A2341,vlookup_b!C:D,2,FALSE)</f>
        <v>0</v>
      </c>
      <c r="E2341" s="2">
        <f t="shared" si="108"/>
        <v>-1100000</v>
      </c>
      <c r="F2341" t="str">
        <f t="shared" si="109"/>
        <v>aman</v>
      </c>
      <c r="G2341" t="str">
        <f t="shared" si="110"/>
        <v>update</v>
      </c>
    </row>
    <row r="2342" spans="1:7" x14ac:dyDescent="0.25">
      <c r="A2342" s="1" t="s">
        <v>2369</v>
      </c>
      <c r="B2342" s="2">
        <v>902700</v>
      </c>
      <c r="C2342" s="2">
        <f>IF(ISNA(VLOOKUP(A2342,vlookup_b!A:B,2,FALSE)),0,(VLOOKUP(A2342,vlookup_b!A:B,2,FALSE)))</f>
        <v>902700</v>
      </c>
      <c r="D2342" s="2">
        <f>VLOOKUP(A2342,vlookup_b!C:D,2,FALSE)</f>
        <v>0</v>
      </c>
      <c r="E2342" s="2">
        <f t="shared" si="108"/>
        <v>0</v>
      </c>
      <c r="F2342" t="str">
        <f t="shared" si="109"/>
        <v>aman</v>
      </c>
      <c r="G2342" t="str">
        <f t="shared" si="110"/>
        <v>update</v>
      </c>
    </row>
    <row r="2343" spans="1:7" x14ac:dyDescent="0.25">
      <c r="A2343" s="1" t="s">
        <v>2370</v>
      </c>
      <c r="B2343" s="2">
        <v>471134</v>
      </c>
      <c r="C2343" s="2">
        <f>IF(ISNA(VLOOKUP(A2343,vlookup_b!A:B,2,FALSE)),0,(VLOOKUP(A2343,vlookup_b!A:B,2,FALSE)))</f>
        <v>471134</v>
      </c>
      <c r="D2343" s="2">
        <f>VLOOKUP(A2343,vlookup_b!C:D,2,FALSE)</f>
        <v>0</v>
      </c>
      <c r="E2343" s="2">
        <f t="shared" si="108"/>
        <v>0</v>
      </c>
      <c r="F2343" t="str">
        <f t="shared" si="109"/>
        <v>aman</v>
      </c>
      <c r="G2343" t="str">
        <f t="shared" si="110"/>
        <v>update</v>
      </c>
    </row>
    <row r="2344" spans="1:7" x14ac:dyDescent="0.25">
      <c r="A2344" s="1" t="s">
        <v>2371</v>
      </c>
      <c r="B2344" s="2">
        <v>147534</v>
      </c>
      <c r="C2344" s="2">
        <f>IF(ISNA(VLOOKUP(A2344,vlookup_b!A:B,2,FALSE)),0,(VLOOKUP(A2344,vlookup_b!A:B,2,FALSE)))</f>
        <v>147534</v>
      </c>
      <c r="D2344" s="2">
        <f>VLOOKUP(A2344,vlookup_b!C:D,2,FALSE)</f>
        <v>0</v>
      </c>
      <c r="E2344" s="2">
        <f t="shared" si="108"/>
        <v>0</v>
      </c>
      <c r="F2344" t="str">
        <f t="shared" si="109"/>
        <v>aman</v>
      </c>
      <c r="G2344" t="str">
        <f t="shared" si="110"/>
        <v>update</v>
      </c>
    </row>
    <row r="2345" spans="1:7" x14ac:dyDescent="0.25">
      <c r="A2345" s="1" t="s">
        <v>2372</v>
      </c>
      <c r="B2345" s="2">
        <v>191794</v>
      </c>
      <c r="C2345" s="2">
        <f>IF(ISNA(VLOOKUP(A2345,vlookup_b!A:B,2,FALSE)),0,(VLOOKUP(A2345,vlookup_b!A:B,2,FALSE)))</f>
        <v>191794</v>
      </c>
      <c r="D2345" s="2">
        <f>VLOOKUP(A2345,vlookup_b!C:D,2,FALSE)</f>
        <v>0</v>
      </c>
      <c r="E2345" s="2">
        <f t="shared" si="108"/>
        <v>0</v>
      </c>
      <c r="F2345" t="str">
        <f t="shared" si="109"/>
        <v>aman</v>
      </c>
      <c r="G2345" t="str">
        <f t="shared" si="110"/>
        <v>update</v>
      </c>
    </row>
    <row r="2346" spans="1:7" x14ac:dyDescent="0.25">
      <c r="A2346" s="1" t="s">
        <v>2373</v>
      </c>
      <c r="B2346" s="2">
        <v>192152</v>
      </c>
      <c r="C2346" s="2">
        <f>IF(ISNA(VLOOKUP(A2346,vlookup_b!A:B,2,FALSE)),0,(VLOOKUP(A2346,vlookup_b!A:B,2,FALSE)))</f>
        <v>192152</v>
      </c>
      <c r="D2346" s="2">
        <f>VLOOKUP(A2346,vlookup_b!C:D,2,FALSE)</f>
        <v>0</v>
      </c>
      <c r="E2346" s="2">
        <f t="shared" si="108"/>
        <v>0</v>
      </c>
      <c r="F2346" t="str">
        <f t="shared" si="109"/>
        <v>aman</v>
      </c>
      <c r="G2346" t="str">
        <f t="shared" si="110"/>
        <v>update</v>
      </c>
    </row>
    <row r="2347" spans="1:7" x14ac:dyDescent="0.25">
      <c r="A2347" s="1" t="s">
        <v>2374</v>
      </c>
      <c r="B2347" s="2">
        <v>1471380</v>
      </c>
      <c r="C2347" s="2">
        <f>IF(ISNA(VLOOKUP(A2347,vlookup_b!A:B,2,FALSE)),0,(VLOOKUP(A2347,vlookup_b!A:B,2,FALSE)))</f>
        <v>1471380</v>
      </c>
      <c r="D2347" s="2">
        <f>VLOOKUP(A2347,vlookup_b!C:D,2,FALSE)</f>
        <v>0</v>
      </c>
      <c r="E2347" s="2">
        <f t="shared" si="108"/>
        <v>0</v>
      </c>
      <c r="F2347" t="str">
        <f t="shared" si="109"/>
        <v>aman</v>
      </c>
      <c r="G2347" t="str">
        <f t="shared" si="110"/>
        <v>update</v>
      </c>
    </row>
    <row r="2348" spans="1:7" x14ac:dyDescent="0.25">
      <c r="A2348" s="1" t="s">
        <v>2375</v>
      </c>
      <c r="B2348" s="2">
        <v>162287</v>
      </c>
      <c r="C2348" s="2">
        <f>IF(ISNA(VLOOKUP(A2348,vlookup_b!A:B,2,FALSE)),0,(VLOOKUP(A2348,vlookup_b!A:B,2,FALSE)))</f>
        <v>162287</v>
      </c>
      <c r="D2348" s="2">
        <f>VLOOKUP(A2348,vlookup_b!C:D,2,FALSE)</f>
        <v>0</v>
      </c>
      <c r="E2348" s="2">
        <f t="shared" si="108"/>
        <v>0</v>
      </c>
      <c r="F2348" t="str">
        <f t="shared" si="109"/>
        <v>aman</v>
      </c>
      <c r="G2348" t="str">
        <f t="shared" si="110"/>
        <v>update</v>
      </c>
    </row>
    <row r="2349" spans="1:7" x14ac:dyDescent="0.25">
      <c r="A2349" s="1" t="s">
        <v>2376</v>
      </c>
      <c r="B2349" s="2">
        <v>1168200</v>
      </c>
      <c r="C2349" s="2">
        <f>IF(ISNA(VLOOKUP(A2349,vlookup_b!A:B,2,FALSE)),0,(VLOOKUP(A2349,vlookup_b!A:B,2,FALSE)))</f>
        <v>1168200</v>
      </c>
      <c r="D2349" s="2">
        <f>VLOOKUP(A2349,vlookup_b!C:D,2,FALSE)</f>
        <v>0</v>
      </c>
      <c r="E2349" s="2">
        <f t="shared" si="108"/>
        <v>0</v>
      </c>
      <c r="F2349" t="str">
        <f t="shared" si="109"/>
        <v>aman</v>
      </c>
      <c r="G2349" t="str">
        <f t="shared" si="110"/>
        <v>update</v>
      </c>
    </row>
    <row r="2350" spans="1:7" x14ac:dyDescent="0.25">
      <c r="A2350" s="1" t="s">
        <v>2377</v>
      </c>
      <c r="B2350" s="2">
        <v>253954</v>
      </c>
      <c r="C2350" s="2">
        <f>IF(ISNA(VLOOKUP(A2350,vlookup_b!A:B,2,FALSE)),0,(VLOOKUP(A2350,vlookup_b!A:B,2,FALSE)))</f>
        <v>253954</v>
      </c>
      <c r="D2350" s="2">
        <f>VLOOKUP(A2350,vlookup_b!C:D,2,FALSE)</f>
        <v>0</v>
      </c>
      <c r="E2350" s="2">
        <f t="shared" si="108"/>
        <v>0</v>
      </c>
      <c r="F2350" t="str">
        <f t="shared" si="109"/>
        <v>aman</v>
      </c>
      <c r="G2350" t="str">
        <f t="shared" si="110"/>
        <v>update</v>
      </c>
    </row>
    <row r="2351" spans="1:7" x14ac:dyDescent="0.25">
      <c r="A2351" s="1" t="s">
        <v>2378</v>
      </c>
      <c r="B2351" s="2">
        <v>437287</v>
      </c>
      <c r="C2351" s="2">
        <f>IF(ISNA(VLOOKUP(A2351,vlookup_b!A:B,2,FALSE)),0,(VLOOKUP(A2351,vlookup_b!A:B,2,FALSE)))</f>
        <v>437287</v>
      </c>
      <c r="D2351" s="2">
        <f>VLOOKUP(A2351,vlookup_b!C:D,2,FALSE)</f>
        <v>0</v>
      </c>
      <c r="E2351" s="2">
        <f t="shared" si="108"/>
        <v>0</v>
      </c>
      <c r="F2351" t="str">
        <f t="shared" si="109"/>
        <v>aman</v>
      </c>
      <c r="G2351" t="str">
        <f t="shared" si="110"/>
        <v>update</v>
      </c>
    </row>
    <row r="2352" spans="1:7" x14ac:dyDescent="0.25">
      <c r="A2352" s="1" t="s">
        <v>2379</v>
      </c>
      <c r="B2352" s="2">
        <v>346300</v>
      </c>
      <c r="C2352" s="2">
        <f>IF(ISNA(VLOOKUP(A2352,vlookup_b!A:B,2,FALSE)),0,(VLOOKUP(A2352,vlookup_b!A:B,2,FALSE)))</f>
        <v>346300</v>
      </c>
      <c r="D2352" s="2">
        <f>VLOOKUP(A2352,vlookup_b!C:D,2,FALSE)</f>
        <v>0</v>
      </c>
      <c r="E2352" s="2">
        <f t="shared" si="108"/>
        <v>0</v>
      </c>
      <c r="F2352" t="str">
        <f t="shared" si="109"/>
        <v>aman</v>
      </c>
      <c r="G2352" t="str">
        <f t="shared" si="110"/>
        <v>update</v>
      </c>
    </row>
    <row r="2353" spans="1:7" x14ac:dyDescent="0.25">
      <c r="A2353" s="1" t="s">
        <v>2380</v>
      </c>
      <c r="B2353" s="2">
        <v>454070</v>
      </c>
      <c r="C2353" s="2">
        <f>IF(ISNA(VLOOKUP(A2353,vlookup_b!A:B,2,FALSE)),0,(VLOOKUP(A2353,vlookup_b!A:B,2,FALSE)))</f>
        <v>454070</v>
      </c>
      <c r="D2353" s="2">
        <f>VLOOKUP(A2353,vlookup_b!C:D,2,FALSE)</f>
        <v>0</v>
      </c>
      <c r="E2353" s="2">
        <f t="shared" si="108"/>
        <v>0</v>
      </c>
      <c r="F2353" t="str">
        <f t="shared" si="109"/>
        <v>aman</v>
      </c>
      <c r="G2353" t="str">
        <f t="shared" si="110"/>
        <v>update</v>
      </c>
    </row>
    <row r="2354" spans="1:7" x14ac:dyDescent="0.25">
      <c r="A2354" s="1" t="s">
        <v>2381</v>
      </c>
      <c r="B2354" s="2">
        <v>175312</v>
      </c>
      <c r="C2354" s="2">
        <f>IF(ISNA(VLOOKUP(A2354,vlookup_b!A:B,2,FALSE)),0,(VLOOKUP(A2354,vlookup_b!A:B,2,FALSE)))</f>
        <v>175312</v>
      </c>
      <c r="D2354" s="2">
        <f>VLOOKUP(A2354,vlookup_b!C:D,2,FALSE)</f>
        <v>0</v>
      </c>
      <c r="E2354" s="2">
        <f t="shared" si="108"/>
        <v>0</v>
      </c>
      <c r="F2354" t="str">
        <f t="shared" si="109"/>
        <v>aman</v>
      </c>
      <c r="G2354" t="str">
        <f t="shared" si="110"/>
        <v>update</v>
      </c>
    </row>
    <row r="2355" spans="1:7" x14ac:dyDescent="0.25">
      <c r="A2355" s="1" t="s">
        <v>2382</v>
      </c>
      <c r="B2355" s="2">
        <v>227905</v>
      </c>
      <c r="C2355" s="2">
        <f>IF(ISNA(VLOOKUP(A2355,vlookup_b!A:B,2,FALSE)),0,(VLOOKUP(A2355,vlookup_b!A:B,2,FALSE)))</f>
        <v>227905</v>
      </c>
      <c r="D2355" s="2">
        <f>VLOOKUP(A2355,vlookup_b!C:D,2,FALSE)</f>
        <v>0</v>
      </c>
      <c r="E2355" s="2">
        <f t="shared" si="108"/>
        <v>0</v>
      </c>
      <c r="F2355" t="str">
        <f t="shared" si="109"/>
        <v>aman</v>
      </c>
      <c r="G2355" t="str">
        <f t="shared" si="110"/>
        <v>update</v>
      </c>
    </row>
    <row r="2356" spans="1:7" x14ac:dyDescent="0.25">
      <c r="A2356" s="1" t="s">
        <v>2383</v>
      </c>
      <c r="B2356" s="2">
        <v>191794</v>
      </c>
      <c r="C2356" s="2">
        <f>IF(ISNA(VLOOKUP(A2356,vlookup_b!A:B,2,FALSE)),0,(VLOOKUP(A2356,vlookup_b!A:B,2,FALSE)))</f>
        <v>191794</v>
      </c>
      <c r="D2356" s="2">
        <f>VLOOKUP(A2356,vlookup_b!C:D,2,FALSE)</f>
        <v>0</v>
      </c>
      <c r="E2356" s="2">
        <f t="shared" si="108"/>
        <v>0</v>
      </c>
      <c r="F2356" t="str">
        <f t="shared" si="109"/>
        <v>aman</v>
      </c>
      <c r="G2356" t="str">
        <f t="shared" si="110"/>
        <v>update</v>
      </c>
    </row>
    <row r="2357" spans="1:7" x14ac:dyDescent="0.25">
      <c r="A2357" s="1" t="s">
        <v>2384</v>
      </c>
      <c r="B2357" s="2">
        <v>230867</v>
      </c>
      <c r="C2357" s="2">
        <f>IF(ISNA(VLOOKUP(A2357,vlookup_b!A:B,2,FALSE)),0,(VLOOKUP(A2357,vlookup_b!A:B,2,FALSE)))</f>
        <v>230867</v>
      </c>
      <c r="D2357" s="2">
        <f>VLOOKUP(A2357,vlookup_b!C:D,2,FALSE)</f>
        <v>0</v>
      </c>
      <c r="E2357" s="2">
        <f t="shared" si="108"/>
        <v>0</v>
      </c>
      <c r="F2357" t="str">
        <f t="shared" si="109"/>
        <v>aman</v>
      </c>
      <c r="G2357" t="str">
        <f t="shared" si="110"/>
        <v>update</v>
      </c>
    </row>
    <row r="2358" spans="1:7" x14ac:dyDescent="0.25">
      <c r="A2358" s="1" t="s">
        <v>2385</v>
      </c>
      <c r="B2358" s="2">
        <v>509565</v>
      </c>
      <c r="C2358" s="2">
        <f>IF(ISNA(VLOOKUP(A2358,vlookup_b!A:B,2,FALSE)),0,(VLOOKUP(A2358,vlookup_b!A:B,2,FALSE)))</f>
        <v>509565</v>
      </c>
      <c r="D2358" s="2">
        <f>VLOOKUP(A2358,vlookup_b!C:D,2,FALSE)</f>
        <v>0</v>
      </c>
      <c r="E2358" s="2">
        <f t="shared" si="108"/>
        <v>0</v>
      </c>
      <c r="F2358" t="str">
        <f t="shared" si="109"/>
        <v>aman</v>
      </c>
      <c r="G2358" t="str">
        <f t="shared" si="110"/>
        <v>update</v>
      </c>
    </row>
    <row r="2359" spans="1:7" x14ac:dyDescent="0.25">
      <c r="A2359" s="1" t="s">
        <v>2386</v>
      </c>
      <c r="B2359" s="2">
        <v>1168200</v>
      </c>
      <c r="C2359" s="2">
        <f>IF(ISNA(VLOOKUP(A2359,vlookup_b!A:B,2,FALSE)),0,(VLOOKUP(A2359,vlookup_b!A:B,2,FALSE)))</f>
        <v>1168200</v>
      </c>
      <c r="D2359" s="2">
        <f>VLOOKUP(A2359,vlookup_b!C:D,2,FALSE)</f>
        <v>0</v>
      </c>
      <c r="E2359" s="2">
        <f t="shared" si="108"/>
        <v>0</v>
      </c>
      <c r="F2359" t="str">
        <f t="shared" si="109"/>
        <v>aman</v>
      </c>
      <c r="G2359" t="str">
        <f t="shared" si="110"/>
        <v>update</v>
      </c>
    </row>
    <row r="2360" spans="1:7" x14ac:dyDescent="0.25">
      <c r="A2360" s="1" t="s">
        <v>2387</v>
      </c>
      <c r="B2360" s="2">
        <v>1215225</v>
      </c>
      <c r="C2360" s="2">
        <f>IF(ISNA(VLOOKUP(A2360,vlookup_b!A:B,2,FALSE)),0,(VLOOKUP(A2360,vlookup_b!A:B,2,FALSE)))</f>
        <v>1215225</v>
      </c>
      <c r="D2360" s="2">
        <f>VLOOKUP(A2360,vlookup_b!C:D,2,FALSE)</f>
        <v>0</v>
      </c>
      <c r="E2360" s="2">
        <f t="shared" si="108"/>
        <v>0</v>
      </c>
      <c r="F2360" t="str">
        <f t="shared" si="109"/>
        <v>aman</v>
      </c>
      <c r="G2360" t="str">
        <f t="shared" si="110"/>
        <v>update</v>
      </c>
    </row>
    <row r="2361" spans="1:7" x14ac:dyDescent="0.25">
      <c r="A2361" s="1" t="s">
        <v>2388</v>
      </c>
      <c r="B2361" s="2">
        <v>505425</v>
      </c>
      <c r="C2361" s="2">
        <f>IF(ISNA(VLOOKUP(A2361,vlookup_b!A:B,2,FALSE)),0,(VLOOKUP(A2361,vlookup_b!A:B,2,FALSE)))</f>
        <v>505425</v>
      </c>
      <c r="D2361" s="2">
        <f>VLOOKUP(A2361,vlookup_b!C:D,2,FALSE)</f>
        <v>0</v>
      </c>
      <c r="E2361" s="2">
        <f t="shared" si="108"/>
        <v>0</v>
      </c>
      <c r="F2361" t="str">
        <f t="shared" si="109"/>
        <v>aman</v>
      </c>
      <c r="G2361" t="str">
        <f t="shared" si="110"/>
        <v>update</v>
      </c>
    </row>
    <row r="2362" spans="1:7" x14ac:dyDescent="0.25">
      <c r="A2362" s="1" t="s">
        <v>2389</v>
      </c>
      <c r="B2362" s="2">
        <v>230867</v>
      </c>
      <c r="C2362" s="2">
        <f>IF(ISNA(VLOOKUP(A2362,vlookup_b!A:B,2,FALSE)),0,(VLOOKUP(A2362,vlookup_b!A:B,2,FALSE)))</f>
        <v>230867</v>
      </c>
      <c r="D2362" s="2">
        <f>VLOOKUP(A2362,vlookup_b!C:D,2,FALSE)</f>
        <v>0</v>
      </c>
      <c r="E2362" s="2">
        <f t="shared" si="108"/>
        <v>0</v>
      </c>
      <c r="F2362" t="str">
        <f t="shared" si="109"/>
        <v>aman</v>
      </c>
      <c r="G2362" t="str">
        <f t="shared" si="110"/>
        <v>update</v>
      </c>
    </row>
    <row r="2363" spans="1:7" x14ac:dyDescent="0.25">
      <c r="A2363" s="1" t="s">
        <v>2390</v>
      </c>
      <c r="B2363" s="2">
        <v>201383</v>
      </c>
      <c r="C2363" s="2">
        <f>IF(ISNA(VLOOKUP(A2363,vlookup_b!A:B,2,FALSE)),0,(VLOOKUP(A2363,vlookup_b!A:B,2,FALSE)))</f>
        <v>201383</v>
      </c>
      <c r="D2363" s="2">
        <f>VLOOKUP(A2363,vlookup_b!C:D,2,FALSE)</f>
        <v>0</v>
      </c>
      <c r="E2363" s="2">
        <f t="shared" si="108"/>
        <v>0</v>
      </c>
      <c r="F2363" t="str">
        <f t="shared" si="109"/>
        <v>aman</v>
      </c>
      <c r="G2363" t="str">
        <f t="shared" si="110"/>
        <v>update</v>
      </c>
    </row>
    <row r="2364" spans="1:7" x14ac:dyDescent="0.25">
      <c r="A2364" s="1" t="s">
        <v>2391</v>
      </c>
      <c r="B2364" s="2">
        <v>452024</v>
      </c>
      <c r="C2364" s="2">
        <f>IF(ISNA(VLOOKUP(A2364,vlookup_b!A:B,2,FALSE)),0,(VLOOKUP(A2364,vlookup_b!A:B,2,FALSE)))</f>
        <v>452024</v>
      </c>
      <c r="D2364" s="2">
        <f>VLOOKUP(A2364,vlookup_b!C:D,2,FALSE)</f>
        <v>0</v>
      </c>
      <c r="E2364" s="2">
        <f t="shared" si="108"/>
        <v>0</v>
      </c>
      <c r="F2364" t="str">
        <f t="shared" si="109"/>
        <v>aman</v>
      </c>
      <c r="G2364" t="str">
        <f t="shared" si="110"/>
        <v>update</v>
      </c>
    </row>
    <row r="2365" spans="1:7" x14ac:dyDescent="0.25">
      <c r="A2365" s="1" t="s">
        <v>2392</v>
      </c>
      <c r="B2365" s="2">
        <v>1168200</v>
      </c>
      <c r="C2365" s="2">
        <f>IF(ISNA(VLOOKUP(A2365,vlookup_b!A:B,2,FALSE)),0,(VLOOKUP(A2365,vlookup_b!A:B,2,FALSE)))</f>
        <v>1168200</v>
      </c>
      <c r="D2365" s="2">
        <f>VLOOKUP(A2365,vlookup_b!C:D,2,FALSE)</f>
        <v>0</v>
      </c>
      <c r="E2365" s="2">
        <f t="shared" si="108"/>
        <v>0</v>
      </c>
      <c r="F2365" t="str">
        <f t="shared" si="109"/>
        <v>aman</v>
      </c>
      <c r="G2365" t="str">
        <f t="shared" si="110"/>
        <v>update</v>
      </c>
    </row>
    <row r="2366" spans="1:7" x14ac:dyDescent="0.25">
      <c r="A2366" s="1" t="s">
        <v>2393</v>
      </c>
      <c r="B2366" s="2">
        <v>191794</v>
      </c>
      <c r="C2366" s="2">
        <f>IF(ISNA(VLOOKUP(A2366,vlookup_b!A:B,2,FALSE)),0,(VLOOKUP(A2366,vlookup_b!A:B,2,FALSE)))</f>
        <v>191794</v>
      </c>
      <c r="D2366" s="2">
        <f>VLOOKUP(A2366,vlookup_b!C:D,2,FALSE)</f>
        <v>0</v>
      </c>
      <c r="E2366" s="2">
        <f t="shared" si="108"/>
        <v>0</v>
      </c>
      <c r="F2366" t="str">
        <f t="shared" si="109"/>
        <v>aman</v>
      </c>
      <c r="G2366" t="str">
        <f t="shared" si="110"/>
        <v>update</v>
      </c>
    </row>
    <row r="2367" spans="1:7" x14ac:dyDescent="0.25">
      <c r="A2367" s="1" t="s">
        <v>2394</v>
      </c>
      <c r="B2367" s="2">
        <v>1449630</v>
      </c>
      <c r="C2367" s="2">
        <f>IF(ISNA(VLOOKUP(A2367,vlookup_b!A:B,2,FALSE)),0,(VLOOKUP(A2367,vlookup_b!A:B,2,FALSE)))</f>
        <v>1449630</v>
      </c>
      <c r="D2367" s="2">
        <f>VLOOKUP(A2367,vlookup_b!C:D,2,FALSE)</f>
        <v>0</v>
      </c>
      <c r="E2367" s="2">
        <f t="shared" si="108"/>
        <v>0</v>
      </c>
      <c r="F2367" t="str">
        <f t="shared" si="109"/>
        <v>aman</v>
      </c>
      <c r="G2367" t="str">
        <f t="shared" si="110"/>
        <v>update</v>
      </c>
    </row>
    <row r="2368" spans="1:7" x14ac:dyDescent="0.25">
      <c r="A2368" s="1" t="s">
        <v>2395</v>
      </c>
      <c r="B2368" s="2">
        <v>1593000</v>
      </c>
      <c r="C2368" s="2">
        <f>IF(ISNA(VLOOKUP(A2368,vlookup_b!A:B,2,FALSE)),0,(VLOOKUP(A2368,vlookup_b!A:B,2,FALSE)))</f>
        <v>1593000</v>
      </c>
      <c r="D2368" s="2">
        <f>VLOOKUP(A2368,vlookup_b!C:D,2,FALSE)</f>
        <v>0</v>
      </c>
      <c r="E2368" s="2">
        <f t="shared" si="108"/>
        <v>0</v>
      </c>
      <c r="F2368" t="str">
        <f t="shared" si="109"/>
        <v>aman</v>
      </c>
      <c r="G2368" t="str">
        <f t="shared" si="110"/>
        <v>update</v>
      </c>
    </row>
    <row r="2369" spans="1:7" x14ac:dyDescent="0.25">
      <c r="A2369" s="1" t="s">
        <v>2396</v>
      </c>
      <c r="B2369" s="2">
        <v>596300</v>
      </c>
      <c r="C2369" s="2">
        <f>IF(ISNA(VLOOKUP(A2369,vlookup_b!A:B,2,FALSE)),0,(VLOOKUP(A2369,vlookup_b!A:B,2,FALSE)))</f>
        <v>596300</v>
      </c>
      <c r="D2369" s="2">
        <f>VLOOKUP(A2369,vlookup_b!C:D,2,FALSE)</f>
        <v>0</v>
      </c>
      <c r="E2369" s="2">
        <f t="shared" si="108"/>
        <v>0</v>
      </c>
      <c r="F2369" t="str">
        <f t="shared" si="109"/>
        <v>aman</v>
      </c>
      <c r="G2369" t="str">
        <f t="shared" si="110"/>
        <v>update</v>
      </c>
    </row>
    <row r="2370" spans="1:7" x14ac:dyDescent="0.25">
      <c r="A2370" s="1" t="s">
        <v>2397</v>
      </c>
      <c r="B2370" s="2">
        <v>1451380</v>
      </c>
      <c r="C2370" s="2">
        <f>IF(ISNA(VLOOKUP(A2370,vlookup_b!A:B,2,FALSE)),0,(VLOOKUP(A2370,vlookup_b!A:B,2,FALSE)))</f>
        <v>1451380</v>
      </c>
      <c r="D2370" s="2">
        <f>VLOOKUP(A2370,vlookup_b!C:D,2,FALSE)</f>
        <v>0</v>
      </c>
      <c r="E2370" s="2">
        <f t="shared" si="108"/>
        <v>0</v>
      </c>
      <c r="F2370" t="str">
        <f t="shared" si="109"/>
        <v>aman</v>
      </c>
      <c r="G2370" t="str">
        <f t="shared" si="110"/>
        <v>update</v>
      </c>
    </row>
    <row r="2371" spans="1:7" x14ac:dyDescent="0.25">
      <c r="A2371" s="1" t="s">
        <v>2398</v>
      </c>
      <c r="B2371" s="2">
        <v>20000</v>
      </c>
      <c r="C2371" s="2">
        <f>IF(ISNA(VLOOKUP(A2371,vlookup_b!A:B,2,FALSE)),0,(VLOOKUP(A2371,vlookup_b!A:B,2,FALSE)))</f>
        <v>20000</v>
      </c>
      <c r="D2371" s="2">
        <f>VLOOKUP(A2371,vlookup_b!C:D,2,FALSE)</f>
        <v>0</v>
      </c>
      <c r="E2371" s="2">
        <f t="shared" ref="E2371:E2434" si="111">B2371-C2371</f>
        <v>0</v>
      </c>
      <c r="F2371" t="str">
        <f t="shared" ref="F2371:F2434" si="112">IF(B2371=C2371,"aman",IF(B2371&lt;C2371,"aman","cek"))</f>
        <v>aman</v>
      </c>
      <c r="G2371" t="str">
        <f t="shared" ref="G2371:G2434" si="113">IF(D2371=B2371,"no update","update")</f>
        <v>update</v>
      </c>
    </row>
    <row r="2372" spans="1:7" x14ac:dyDescent="0.25">
      <c r="A2372" s="1" t="s">
        <v>2399</v>
      </c>
      <c r="B2372" s="2">
        <v>96458</v>
      </c>
      <c r="C2372" s="2">
        <f>IF(ISNA(VLOOKUP(A2372,vlookup_b!A:B,2,FALSE)),0,(VLOOKUP(A2372,vlookup_b!A:B,2,FALSE)))</f>
        <v>96458</v>
      </c>
      <c r="D2372" s="2">
        <f>VLOOKUP(A2372,vlookup_b!C:D,2,FALSE)</f>
        <v>0</v>
      </c>
      <c r="E2372" s="2">
        <f t="shared" si="111"/>
        <v>0</v>
      </c>
      <c r="F2372" t="str">
        <f t="shared" si="112"/>
        <v>aman</v>
      </c>
      <c r="G2372" t="str">
        <f t="shared" si="113"/>
        <v>update</v>
      </c>
    </row>
    <row r="2373" spans="1:7" x14ac:dyDescent="0.25">
      <c r="A2373" s="1" t="s">
        <v>2400</v>
      </c>
      <c r="B2373" s="2">
        <v>70000</v>
      </c>
      <c r="C2373" s="2">
        <f>IF(ISNA(VLOOKUP(A2373,vlookup_b!A:B,2,FALSE)),0,(VLOOKUP(A2373,vlookup_b!A:B,2,FALSE)))</f>
        <v>70000</v>
      </c>
      <c r="D2373" s="2">
        <f>VLOOKUP(A2373,vlookup_b!C:D,2,FALSE)</f>
        <v>0</v>
      </c>
      <c r="E2373" s="2">
        <f t="shared" si="111"/>
        <v>0</v>
      </c>
      <c r="F2373" t="str">
        <f t="shared" si="112"/>
        <v>aman</v>
      </c>
      <c r="G2373" t="str">
        <f t="shared" si="113"/>
        <v>update</v>
      </c>
    </row>
    <row r="2374" spans="1:7" x14ac:dyDescent="0.25">
      <c r="A2374" s="1" t="s">
        <v>2401</v>
      </c>
      <c r="B2374" s="2">
        <v>253954</v>
      </c>
      <c r="C2374" s="2">
        <f>IF(ISNA(VLOOKUP(A2374,vlookup_b!A:B,2,FALSE)),0,(VLOOKUP(A2374,vlookup_b!A:B,2,FALSE)))</f>
        <v>253954</v>
      </c>
      <c r="D2374" s="2">
        <f>VLOOKUP(A2374,vlookup_b!C:D,2,FALSE)</f>
        <v>0</v>
      </c>
      <c r="E2374" s="2">
        <f t="shared" si="111"/>
        <v>0</v>
      </c>
      <c r="F2374" t="str">
        <f t="shared" si="112"/>
        <v>aman</v>
      </c>
      <c r="G2374" t="str">
        <f t="shared" si="113"/>
        <v>update</v>
      </c>
    </row>
    <row r="2375" spans="1:7" x14ac:dyDescent="0.25">
      <c r="A2375" s="1" t="s">
        <v>2402</v>
      </c>
      <c r="B2375" s="2">
        <v>65000</v>
      </c>
      <c r="C2375" s="2">
        <f>IF(ISNA(VLOOKUP(A2375,vlookup_b!A:B,2,FALSE)),0,(VLOOKUP(A2375,vlookup_b!A:B,2,FALSE)))</f>
        <v>65000</v>
      </c>
      <c r="D2375" s="2">
        <f>VLOOKUP(A2375,vlookup_b!C:D,2,FALSE)</f>
        <v>0</v>
      </c>
      <c r="E2375" s="2">
        <f t="shared" si="111"/>
        <v>0</v>
      </c>
      <c r="F2375" t="str">
        <f t="shared" si="112"/>
        <v>aman</v>
      </c>
      <c r="G2375" t="str">
        <f t="shared" si="113"/>
        <v>update</v>
      </c>
    </row>
    <row r="2376" spans="1:7" x14ac:dyDescent="0.25">
      <c r="A2376" s="1" t="s">
        <v>2403</v>
      </c>
      <c r="B2376" s="2">
        <v>1809612</v>
      </c>
      <c r="C2376" s="2">
        <f>IF(ISNA(VLOOKUP(A2376,vlookup_b!A:B,2,FALSE)),0,(VLOOKUP(A2376,vlookup_b!A:B,2,FALSE)))</f>
        <v>1809612</v>
      </c>
      <c r="D2376" s="2">
        <f>VLOOKUP(A2376,vlookup_b!C:D,2,FALSE)</f>
        <v>0</v>
      </c>
      <c r="E2376" s="2">
        <f t="shared" si="111"/>
        <v>0</v>
      </c>
      <c r="F2376" t="str">
        <f t="shared" si="112"/>
        <v>aman</v>
      </c>
      <c r="G2376" t="str">
        <f t="shared" si="113"/>
        <v>update</v>
      </c>
    </row>
    <row r="2377" spans="1:7" x14ac:dyDescent="0.25">
      <c r="A2377" s="1" t="s">
        <v>2404</v>
      </c>
      <c r="B2377" s="2">
        <v>1451380</v>
      </c>
      <c r="C2377" s="2">
        <f>IF(ISNA(VLOOKUP(A2377,vlookup_b!A:B,2,FALSE)),0,(VLOOKUP(A2377,vlookup_b!A:B,2,FALSE)))</f>
        <v>1451380</v>
      </c>
      <c r="D2377" s="2">
        <f>VLOOKUP(A2377,vlookup_b!C:D,2,FALSE)</f>
        <v>0</v>
      </c>
      <c r="E2377" s="2">
        <f t="shared" si="111"/>
        <v>0</v>
      </c>
      <c r="F2377" t="str">
        <f t="shared" si="112"/>
        <v>aman</v>
      </c>
      <c r="G2377" t="str">
        <f t="shared" si="113"/>
        <v>update</v>
      </c>
    </row>
    <row r="2378" spans="1:7" x14ac:dyDescent="0.25">
      <c r="A2378" s="1" t="s">
        <v>2405</v>
      </c>
      <c r="B2378" s="2">
        <v>253954</v>
      </c>
      <c r="C2378" s="2">
        <f>IF(ISNA(VLOOKUP(A2378,vlookup_b!A:B,2,FALSE)),0,(VLOOKUP(A2378,vlookup_b!A:B,2,FALSE)))</f>
        <v>253954</v>
      </c>
      <c r="D2378" s="2">
        <f>VLOOKUP(A2378,vlookup_b!C:D,2,FALSE)</f>
        <v>0</v>
      </c>
      <c r="E2378" s="2">
        <f t="shared" si="111"/>
        <v>0</v>
      </c>
      <c r="F2378" t="str">
        <f t="shared" si="112"/>
        <v>aman</v>
      </c>
      <c r="G2378" t="str">
        <f t="shared" si="113"/>
        <v>update</v>
      </c>
    </row>
    <row r="2379" spans="1:7" x14ac:dyDescent="0.25">
      <c r="A2379" s="1" t="s">
        <v>2406</v>
      </c>
      <c r="B2379" s="2">
        <v>191794</v>
      </c>
      <c r="C2379" s="2">
        <f>IF(ISNA(VLOOKUP(A2379,vlookup_b!A:B,2,FALSE)),0,(VLOOKUP(A2379,vlookup_b!A:B,2,FALSE)))</f>
        <v>191794</v>
      </c>
      <c r="D2379" s="2">
        <f>VLOOKUP(A2379,vlookup_b!C:D,2,FALSE)</f>
        <v>0</v>
      </c>
      <c r="E2379" s="2">
        <f t="shared" si="111"/>
        <v>0</v>
      </c>
      <c r="F2379" t="str">
        <f t="shared" si="112"/>
        <v>aman</v>
      </c>
      <c r="G2379" t="str">
        <f t="shared" si="113"/>
        <v>update</v>
      </c>
    </row>
    <row r="2380" spans="1:7" x14ac:dyDescent="0.25">
      <c r="A2380" s="1" t="s">
        <v>2407</v>
      </c>
      <c r="B2380" s="2">
        <v>1178820</v>
      </c>
      <c r="C2380" s="2">
        <f>IF(ISNA(VLOOKUP(A2380,vlookup_b!A:B,2,FALSE)),0,(VLOOKUP(A2380,vlookup_b!A:B,2,FALSE)))</f>
        <v>1178820</v>
      </c>
      <c r="D2380" s="2">
        <f>VLOOKUP(A2380,vlookup_b!C:D,2,FALSE)</f>
        <v>0</v>
      </c>
      <c r="E2380" s="2">
        <f t="shared" si="111"/>
        <v>0</v>
      </c>
      <c r="F2380" t="str">
        <f t="shared" si="112"/>
        <v>aman</v>
      </c>
      <c r="G2380" t="str">
        <f t="shared" si="113"/>
        <v>update</v>
      </c>
    </row>
    <row r="2381" spans="1:7" x14ac:dyDescent="0.25">
      <c r="A2381" s="1" t="s">
        <v>2408</v>
      </c>
      <c r="B2381" s="2">
        <v>268226</v>
      </c>
      <c r="C2381" s="2">
        <f>IF(ISNA(VLOOKUP(A2381,vlookup_b!A:B,2,FALSE)),0,(VLOOKUP(A2381,vlookup_b!A:B,2,FALSE)))</f>
        <v>268226</v>
      </c>
      <c r="D2381" s="2">
        <f>VLOOKUP(A2381,vlookup_b!C:D,2,FALSE)</f>
        <v>0</v>
      </c>
      <c r="E2381" s="2">
        <f t="shared" si="111"/>
        <v>0</v>
      </c>
      <c r="F2381" t="str">
        <f t="shared" si="112"/>
        <v>aman</v>
      </c>
      <c r="G2381" t="str">
        <f t="shared" si="113"/>
        <v>update</v>
      </c>
    </row>
    <row r="2382" spans="1:7" x14ac:dyDescent="0.25">
      <c r="A2382" s="1" t="s">
        <v>2409</v>
      </c>
      <c r="B2382" s="2">
        <v>4666143</v>
      </c>
      <c r="C2382" s="2">
        <f>IF(ISNA(VLOOKUP(A2382,vlookup_b!A:B,2,FALSE)),0,(VLOOKUP(A2382,vlookup_b!A:B,2,FALSE)))</f>
        <v>4666143</v>
      </c>
      <c r="D2382" s="2">
        <f>VLOOKUP(A2382,vlookup_b!C:D,2,FALSE)</f>
        <v>0</v>
      </c>
      <c r="E2382" s="2">
        <f t="shared" si="111"/>
        <v>0</v>
      </c>
      <c r="F2382" t="str">
        <f t="shared" si="112"/>
        <v>aman</v>
      </c>
      <c r="G2382" t="str">
        <f t="shared" si="113"/>
        <v>update</v>
      </c>
    </row>
    <row r="2383" spans="1:7" x14ac:dyDescent="0.25">
      <c r="A2383" s="1" t="s">
        <v>2410</v>
      </c>
      <c r="B2383" s="2">
        <v>438376</v>
      </c>
      <c r="C2383" s="2">
        <f>IF(ISNA(VLOOKUP(A2383,vlookup_b!A:B,2,FALSE)),0,(VLOOKUP(A2383,vlookup_b!A:B,2,FALSE)))</f>
        <v>438376</v>
      </c>
      <c r="D2383" s="2">
        <f>VLOOKUP(A2383,vlookup_b!C:D,2,FALSE)</f>
        <v>0</v>
      </c>
      <c r="E2383" s="2">
        <f t="shared" si="111"/>
        <v>0</v>
      </c>
      <c r="F2383" t="str">
        <f t="shared" si="112"/>
        <v>aman</v>
      </c>
      <c r="G2383" t="str">
        <f t="shared" si="113"/>
        <v>update</v>
      </c>
    </row>
    <row r="2384" spans="1:7" x14ac:dyDescent="0.25">
      <c r="A2384" s="1" t="s">
        <v>2411</v>
      </c>
      <c r="B2384" s="2">
        <v>1274400</v>
      </c>
      <c r="C2384" s="2">
        <f>IF(ISNA(VLOOKUP(A2384,vlookup_b!A:B,2,FALSE)),0,(VLOOKUP(A2384,vlookup_b!A:B,2,FALSE)))</f>
        <v>1274400</v>
      </c>
      <c r="D2384" s="2">
        <f>VLOOKUP(A2384,vlookup_b!C:D,2,FALSE)</f>
        <v>0</v>
      </c>
      <c r="E2384" s="2">
        <f t="shared" si="111"/>
        <v>0</v>
      </c>
      <c r="F2384" t="str">
        <f t="shared" si="112"/>
        <v>aman</v>
      </c>
      <c r="G2384" t="str">
        <f t="shared" si="113"/>
        <v>update</v>
      </c>
    </row>
    <row r="2385" spans="1:7" x14ac:dyDescent="0.25">
      <c r="A2385" s="1" t="s">
        <v>2412</v>
      </c>
      <c r="B2385" s="2">
        <v>192843</v>
      </c>
      <c r="C2385" s="2">
        <f>IF(ISNA(VLOOKUP(A2385,vlookup_b!A:B,2,FALSE)),0,(VLOOKUP(A2385,vlookup_b!A:B,2,FALSE)))</f>
        <v>192843</v>
      </c>
      <c r="D2385" s="2">
        <f>VLOOKUP(A2385,vlookup_b!C:D,2,FALSE)</f>
        <v>0</v>
      </c>
      <c r="E2385" s="2">
        <f t="shared" si="111"/>
        <v>0</v>
      </c>
      <c r="F2385" t="str">
        <f t="shared" si="112"/>
        <v>aman</v>
      </c>
      <c r="G2385" t="str">
        <f t="shared" si="113"/>
        <v>update</v>
      </c>
    </row>
    <row r="2386" spans="1:7" x14ac:dyDescent="0.25">
      <c r="A2386" s="1" t="s">
        <v>2413</v>
      </c>
      <c r="B2386" s="2">
        <v>253954</v>
      </c>
      <c r="C2386" s="2">
        <f>IF(ISNA(VLOOKUP(A2386,vlookup_b!A:B,2,FALSE)),0,(VLOOKUP(A2386,vlookup_b!A:B,2,FALSE)))</f>
        <v>253954</v>
      </c>
      <c r="D2386" s="2">
        <f>VLOOKUP(A2386,vlookup_b!C:D,2,FALSE)</f>
        <v>0</v>
      </c>
      <c r="E2386" s="2">
        <f t="shared" si="111"/>
        <v>0</v>
      </c>
      <c r="F2386" t="str">
        <f t="shared" si="112"/>
        <v>aman</v>
      </c>
      <c r="G2386" t="str">
        <f t="shared" si="113"/>
        <v>update</v>
      </c>
    </row>
    <row r="2387" spans="1:7" x14ac:dyDescent="0.25">
      <c r="A2387" s="1" t="s">
        <v>2414</v>
      </c>
      <c r="B2387" s="2">
        <v>1337743</v>
      </c>
      <c r="C2387" s="2">
        <f>IF(ISNA(VLOOKUP(A2387,vlookup_b!A:B,2,FALSE)),0,(VLOOKUP(A2387,vlookup_b!A:B,2,FALSE)))</f>
        <v>1337743</v>
      </c>
      <c r="D2387" s="2">
        <f>VLOOKUP(A2387,vlookup_b!C:D,2,FALSE)</f>
        <v>0</v>
      </c>
      <c r="E2387" s="2">
        <f t="shared" si="111"/>
        <v>0</v>
      </c>
      <c r="F2387" t="str">
        <f t="shared" si="112"/>
        <v>aman</v>
      </c>
      <c r="G2387" t="str">
        <f t="shared" si="113"/>
        <v>update</v>
      </c>
    </row>
    <row r="2388" spans="1:7" x14ac:dyDescent="0.25">
      <c r="A2388" s="1" t="s">
        <v>2415</v>
      </c>
      <c r="B2388" s="2">
        <v>796167</v>
      </c>
      <c r="C2388" s="2">
        <f>IF(ISNA(VLOOKUP(A2388,vlookup_b!A:B,2,FALSE)),0,(VLOOKUP(A2388,vlookup_b!A:B,2,FALSE)))</f>
        <v>796167</v>
      </c>
      <c r="D2388" s="2">
        <f>VLOOKUP(A2388,vlookup_b!C:D,2,FALSE)</f>
        <v>0</v>
      </c>
      <c r="E2388" s="2">
        <f t="shared" si="111"/>
        <v>0</v>
      </c>
      <c r="F2388" t="str">
        <f t="shared" si="112"/>
        <v>aman</v>
      </c>
      <c r="G2388" t="str">
        <f t="shared" si="113"/>
        <v>update</v>
      </c>
    </row>
    <row r="2389" spans="1:7" x14ac:dyDescent="0.25">
      <c r="A2389" s="1" t="s">
        <v>2416</v>
      </c>
      <c r="B2389" s="2">
        <v>62000</v>
      </c>
      <c r="C2389" s="2">
        <f>IF(ISNA(VLOOKUP(A2389,vlookup_b!A:B,2,FALSE)),0,(VLOOKUP(A2389,vlookup_b!A:B,2,FALSE)))</f>
        <v>62000</v>
      </c>
      <c r="D2389" s="2">
        <f>VLOOKUP(A2389,vlookup_b!C:D,2,FALSE)</f>
        <v>0</v>
      </c>
      <c r="E2389" s="2">
        <f t="shared" si="111"/>
        <v>0</v>
      </c>
      <c r="F2389" t="str">
        <f t="shared" si="112"/>
        <v>aman</v>
      </c>
      <c r="G2389" t="str">
        <f t="shared" si="113"/>
        <v>update</v>
      </c>
    </row>
    <row r="2390" spans="1:7" x14ac:dyDescent="0.25">
      <c r="A2390" s="1" t="s">
        <v>2417</v>
      </c>
      <c r="B2390" s="2">
        <v>21800</v>
      </c>
      <c r="C2390" s="2">
        <f>IF(ISNA(VLOOKUP(A2390,vlookup_b!A:B,2,FALSE)),0,(VLOOKUP(A2390,vlookup_b!A:B,2,FALSE)))</f>
        <v>21800</v>
      </c>
      <c r="D2390" s="2">
        <f>VLOOKUP(A2390,vlookup_b!C:D,2,FALSE)</f>
        <v>0</v>
      </c>
      <c r="E2390" s="2">
        <f t="shared" si="111"/>
        <v>0</v>
      </c>
      <c r="F2390" t="str">
        <f t="shared" si="112"/>
        <v>aman</v>
      </c>
      <c r="G2390" t="str">
        <f t="shared" si="113"/>
        <v>update</v>
      </c>
    </row>
    <row r="2391" spans="1:7" x14ac:dyDescent="0.25">
      <c r="A2391" s="1" t="s">
        <v>2418</v>
      </c>
      <c r="B2391" s="2">
        <v>68250</v>
      </c>
      <c r="C2391" s="2">
        <f>IF(ISNA(VLOOKUP(A2391,vlookup_b!A:B,2,FALSE)),0,(VLOOKUP(A2391,vlookup_b!A:B,2,FALSE)))</f>
        <v>68250</v>
      </c>
      <c r="D2391" s="2">
        <f>VLOOKUP(A2391,vlookup_b!C:D,2,FALSE)</f>
        <v>0</v>
      </c>
      <c r="E2391" s="2">
        <f t="shared" si="111"/>
        <v>0</v>
      </c>
      <c r="F2391" t="str">
        <f t="shared" si="112"/>
        <v>aman</v>
      </c>
      <c r="G2391" t="str">
        <f t="shared" si="113"/>
        <v>update</v>
      </c>
    </row>
    <row r="2392" spans="1:7" x14ac:dyDescent="0.25">
      <c r="A2392" s="1" t="s">
        <v>2419</v>
      </c>
      <c r="B2392" s="2">
        <v>163762</v>
      </c>
      <c r="C2392" s="2">
        <f>IF(ISNA(VLOOKUP(A2392,vlookup_b!A:B,2,FALSE)),0,(VLOOKUP(A2392,vlookup_b!A:B,2,FALSE)))</f>
        <v>163762</v>
      </c>
      <c r="D2392" s="2">
        <f>VLOOKUP(A2392,vlookup_b!C:D,2,FALSE)</f>
        <v>0</v>
      </c>
      <c r="E2392" s="2">
        <f t="shared" si="111"/>
        <v>0</v>
      </c>
      <c r="F2392" t="str">
        <f t="shared" si="112"/>
        <v>aman</v>
      </c>
      <c r="G2392" t="str">
        <f t="shared" si="113"/>
        <v>update</v>
      </c>
    </row>
    <row r="2393" spans="1:7" x14ac:dyDescent="0.25">
      <c r="A2393" s="1" t="s">
        <v>2420</v>
      </c>
      <c r="B2393" s="2">
        <v>91196</v>
      </c>
      <c r="C2393" s="2">
        <f>IF(ISNA(VLOOKUP(A2393,vlookup_b!A:B,2,FALSE)),0,(VLOOKUP(A2393,vlookup_b!A:B,2,FALSE)))</f>
        <v>91196</v>
      </c>
      <c r="D2393" s="2">
        <f>VLOOKUP(A2393,vlookup_b!C:D,2,FALSE)</f>
        <v>0</v>
      </c>
      <c r="E2393" s="2">
        <f t="shared" si="111"/>
        <v>0</v>
      </c>
      <c r="F2393" t="str">
        <f t="shared" si="112"/>
        <v>aman</v>
      </c>
      <c r="G2393" t="str">
        <f t="shared" si="113"/>
        <v>update</v>
      </c>
    </row>
    <row r="2394" spans="1:7" x14ac:dyDescent="0.25">
      <c r="A2394" s="1" t="s">
        <v>2421</v>
      </c>
      <c r="B2394" s="2">
        <v>1025554</v>
      </c>
      <c r="C2394" s="2">
        <f>IF(ISNA(VLOOKUP(A2394,vlookup_b!A:B,2,FALSE)),0,(VLOOKUP(A2394,vlookup_b!A:B,2,FALSE)))</f>
        <v>1025554</v>
      </c>
      <c r="D2394" s="2">
        <f>VLOOKUP(A2394,vlookup_b!C:D,2,FALSE)</f>
        <v>0</v>
      </c>
      <c r="E2394" s="2">
        <f t="shared" si="111"/>
        <v>0</v>
      </c>
      <c r="F2394" t="str">
        <f t="shared" si="112"/>
        <v>aman</v>
      </c>
      <c r="G2394" t="str">
        <f t="shared" si="113"/>
        <v>update</v>
      </c>
    </row>
    <row r="2395" spans="1:7" x14ac:dyDescent="0.25">
      <c r="A2395" s="1" t="s">
        <v>2422</v>
      </c>
      <c r="B2395" s="2">
        <v>253954</v>
      </c>
      <c r="C2395" s="2">
        <f>IF(ISNA(VLOOKUP(A2395,vlookup_b!A:B,2,FALSE)),0,(VLOOKUP(A2395,vlookup_b!A:B,2,FALSE)))</f>
        <v>253954</v>
      </c>
      <c r="D2395" s="2">
        <f>VLOOKUP(A2395,vlookup_b!C:D,2,FALSE)</f>
        <v>0</v>
      </c>
      <c r="E2395" s="2">
        <f t="shared" si="111"/>
        <v>0</v>
      </c>
      <c r="F2395" t="str">
        <f t="shared" si="112"/>
        <v>aman</v>
      </c>
      <c r="G2395" t="str">
        <f t="shared" si="113"/>
        <v>update</v>
      </c>
    </row>
    <row r="2396" spans="1:7" x14ac:dyDescent="0.25">
      <c r="A2396" s="1" t="s">
        <v>2423</v>
      </c>
      <c r="B2396" s="2">
        <v>162287</v>
      </c>
      <c r="C2396" s="2">
        <f>IF(ISNA(VLOOKUP(A2396,vlookup_b!A:B,2,FALSE)),0,(VLOOKUP(A2396,vlookup_b!A:B,2,FALSE)))</f>
        <v>162287</v>
      </c>
      <c r="D2396" s="2">
        <f>VLOOKUP(A2396,vlookup_b!C:D,2,FALSE)</f>
        <v>0</v>
      </c>
      <c r="E2396" s="2">
        <f t="shared" si="111"/>
        <v>0</v>
      </c>
      <c r="F2396" t="str">
        <f t="shared" si="112"/>
        <v>aman</v>
      </c>
      <c r="G2396" t="str">
        <f t="shared" si="113"/>
        <v>update</v>
      </c>
    </row>
    <row r="2397" spans="1:7" x14ac:dyDescent="0.25">
      <c r="A2397" s="1" t="s">
        <v>2424</v>
      </c>
      <c r="B2397" s="2">
        <v>1449630</v>
      </c>
      <c r="C2397" s="2">
        <f>IF(ISNA(VLOOKUP(A2397,vlookup_b!A:B,2,FALSE)),0,(VLOOKUP(A2397,vlookup_b!A:B,2,FALSE)))</f>
        <v>1449630</v>
      </c>
      <c r="D2397" s="2">
        <f>VLOOKUP(A2397,vlookup_b!C:D,2,FALSE)</f>
        <v>0</v>
      </c>
      <c r="E2397" s="2">
        <f t="shared" si="111"/>
        <v>0</v>
      </c>
      <c r="F2397" t="str">
        <f t="shared" si="112"/>
        <v>aman</v>
      </c>
      <c r="G2397" t="str">
        <f t="shared" si="113"/>
        <v>update</v>
      </c>
    </row>
    <row r="2398" spans="1:7" x14ac:dyDescent="0.25">
      <c r="A2398" s="1" t="s">
        <v>2425</v>
      </c>
      <c r="B2398" s="2">
        <v>1168200</v>
      </c>
      <c r="C2398" s="2">
        <f>IF(ISNA(VLOOKUP(A2398,vlookup_b!A:B,2,FALSE)),0,(VLOOKUP(A2398,vlookup_b!A:B,2,FALSE)))</f>
        <v>1168200</v>
      </c>
      <c r="D2398" s="2">
        <f>VLOOKUP(A2398,vlookup_b!C:D,2,FALSE)</f>
        <v>0</v>
      </c>
      <c r="E2398" s="2">
        <f t="shared" si="111"/>
        <v>0</v>
      </c>
      <c r="F2398" t="str">
        <f t="shared" si="112"/>
        <v>aman</v>
      </c>
      <c r="G2398" t="str">
        <f t="shared" si="113"/>
        <v>update</v>
      </c>
    </row>
    <row r="2399" spans="1:7" x14ac:dyDescent="0.25">
      <c r="A2399" s="1" t="s">
        <v>2426</v>
      </c>
      <c r="B2399" s="2">
        <v>191794</v>
      </c>
      <c r="C2399" s="2">
        <f>IF(ISNA(VLOOKUP(A2399,vlookup_b!A:B,2,FALSE)),0,(VLOOKUP(A2399,vlookup_b!A:B,2,FALSE)))</f>
        <v>191794</v>
      </c>
      <c r="D2399" s="2">
        <f>VLOOKUP(A2399,vlookup_b!C:D,2,FALSE)</f>
        <v>0</v>
      </c>
      <c r="E2399" s="2">
        <f t="shared" si="111"/>
        <v>0</v>
      </c>
      <c r="F2399" t="str">
        <f t="shared" si="112"/>
        <v>aman</v>
      </c>
      <c r="G2399" t="str">
        <f t="shared" si="113"/>
        <v>update</v>
      </c>
    </row>
    <row r="2400" spans="1:7" x14ac:dyDescent="0.25">
      <c r="A2400" s="1" t="s">
        <v>2427</v>
      </c>
      <c r="B2400" s="2">
        <v>175312</v>
      </c>
      <c r="C2400" s="2">
        <f>IF(ISNA(VLOOKUP(A2400,vlookup_b!A:B,2,FALSE)),0,(VLOOKUP(A2400,vlookup_b!A:B,2,FALSE)))</f>
        <v>175312</v>
      </c>
      <c r="D2400" s="2">
        <f>VLOOKUP(A2400,vlookup_b!C:D,2,FALSE)</f>
        <v>0</v>
      </c>
      <c r="E2400" s="2">
        <f t="shared" si="111"/>
        <v>0</v>
      </c>
      <c r="F2400" t="str">
        <f t="shared" si="112"/>
        <v>aman</v>
      </c>
      <c r="G2400" t="str">
        <f t="shared" si="113"/>
        <v>update</v>
      </c>
    </row>
    <row r="2401" spans="1:7" x14ac:dyDescent="0.25">
      <c r="A2401" s="1" t="s">
        <v>2428</v>
      </c>
      <c r="B2401" s="2">
        <v>198767</v>
      </c>
      <c r="C2401" s="2">
        <f>IF(ISNA(VLOOKUP(A2401,vlookup_b!A:B,2,FALSE)),0,(VLOOKUP(A2401,vlookup_b!A:B,2,FALSE)))</f>
        <v>198767</v>
      </c>
      <c r="D2401" s="2">
        <f>VLOOKUP(A2401,vlookup_b!C:D,2,FALSE)</f>
        <v>0</v>
      </c>
      <c r="E2401" s="2">
        <f t="shared" si="111"/>
        <v>0</v>
      </c>
      <c r="F2401" t="str">
        <f t="shared" si="112"/>
        <v>aman</v>
      </c>
      <c r="G2401" t="str">
        <f t="shared" si="113"/>
        <v>update</v>
      </c>
    </row>
    <row r="2402" spans="1:7" x14ac:dyDescent="0.25">
      <c r="A2402" s="1" t="s">
        <v>2429</v>
      </c>
      <c r="B2402" s="2">
        <v>162287</v>
      </c>
      <c r="C2402" s="2">
        <f>IF(ISNA(VLOOKUP(A2402,vlookup_b!A:B,2,FALSE)),0,(VLOOKUP(A2402,vlookup_b!A:B,2,FALSE)))</f>
        <v>162287</v>
      </c>
      <c r="D2402" s="2">
        <f>VLOOKUP(A2402,vlookup_b!C:D,2,FALSE)</f>
        <v>0</v>
      </c>
      <c r="E2402" s="2">
        <f t="shared" si="111"/>
        <v>0</v>
      </c>
      <c r="F2402" t="str">
        <f t="shared" si="112"/>
        <v>aman</v>
      </c>
      <c r="G2402" t="str">
        <f t="shared" si="113"/>
        <v>update</v>
      </c>
    </row>
    <row r="2403" spans="1:7" x14ac:dyDescent="0.25">
      <c r="A2403" s="1" t="s">
        <v>2430</v>
      </c>
      <c r="B2403" s="2">
        <v>397534</v>
      </c>
      <c r="C2403" s="2">
        <f>IF(ISNA(VLOOKUP(A2403,vlookup_b!A:B,2,FALSE)),0,(VLOOKUP(A2403,vlookup_b!A:B,2,FALSE)))</f>
        <v>397534</v>
      </c>
      <c r="D2403" s="2">
        <f>VLOOKUP(A2403,vlookup_b!C:D,2,FALSE)</f>
        <v>0</v>
      </c>
      <c r="E2403" s="2">
        <f t="shared" si="111"/>
        <v>0</v>
      </c>
      <c r="F2403" t="str">
        <f t="shared" si="112"/>
        <v>aman</v>
      </c>
      <c r="G2403" t="str">
        <f t="shared" si="113"/>
        <v>update</v>
      </c>
    </row>
    <row r="2404" spans="1:7" x14ac:dyDescent="0.25">
      <c r="A2404" s="1" t="s">
        <v>2431</v>
      </c>
      <c r="B2404" s="2">
        <v>175312</v>
      </c>
      <c r="C2404" s="2">
        <f>IF(ISNA(VLOOKUP(A2404,vlookup_b!A:B,2,FALSE)),0,(VLOOKUP(A2404,vlookup_b!A:B,2,FALSE)))</f>
        <v>175312</v>
      </c>
      <c r="D2404" s="2">
        <f>VLOOKUP(A2404,vlookup_b!C:D,2,FALSE)</f>
        <v>0</v>
      </c>
      <c r="E2404" s="2">
        <f t="shared" si="111"/>
        <v>0</v>
      </c>
      <c r="F2404" t="str">
        <f t="shared" si="112"/>
        <v>aman</v>
      </c>
      <c r="G2404" t="str">
        <f t="shared" si="113"/>
        <v>update</v>
      </c>
    </row>
    <row r="2405" spans="1:7" x14ac:dyDescent="0.25">
      <c r="A2405" s="1" t="s">
        <v>2432</v>
      </c>
      <c r="B2405" s="2">
        <v>495440</v>
      </c>
      <c r="C2405" s="2">
        <f>IF(ISNA(VLOOKUP(A2405,vlookup_b!A:B,2,FALSE)),0,(VLOOKUP(A2405,vlookup_b!A:B,2,FALSE)))</f>
        <v>495440</v>
      </c>
      <c r="D2405" s="2">
        <f>VLOOKUP(A2405,vlookup_b!C:D,2,FALSE)</f>
        <v>0</v>
      </c>
      <c r="E2405" s="2">
        <f t="shared" si="111"/>
        <v>0</v>
      </c>
      <c r="F2405" t="str">
        <f t="shared" si="112"/>
        <v>aman</v>
      </c>
      <c r="G2405" t="str">
        <f t="shared" si="113"/>
        <v>update</v>
      </c>
    </row>
    <row r="2406" spans="1:7" x14ac:dyDescent="0.25">
      <c r="A2406" s="1" t="s">
        <v>2433</v>
      </c>
      <c r="B2406" s="2">
        <v>315133</v>
      </c>
      <c r="C2406" s="2">
        <f>IF(ISNA(VLOOKUP(A2406,vlookup_b!A:B,2,FALSE)),0,(VLOOKUP(A2406,vlookup_b!A:B,2,FALSE)))</f>
        <v>315133</v>
      </c>
      <c r="D2406" s="2">
        <f>VLOOKUP(A2406,vlookup_b!C:D,2,FALSE)</f>
        <v>0</v>
      </c>
      <c r="E2406" s="2">
        <f t="shared" si="111"/>
        <v>0</v>
      </c>
      <c r="F2406" t="str">
        <f t="shared" si="112"/>
        <v>aman</v>
      </c>
      <c r="G2406" t="str">
        <f t="shared" si="113"/>
        <v>update</v>
      </c>
    </row>
    <row r="2407" spans="1:7" x14ac:dyDescent="0.25">
      <c r="A2407" s="1" t="s">
        <v>2434</v>
      </c>
      <c r="B2407" s="2">
        <v>1050756</v>
      </c>
      <c r="C2407" s="2">
        <f>IF(ISNA(VLOOKUP(A2407,vlookup_b!A:B,2,FALSE)),0,(VLOOKUP(A2407,vlookup_b!A:B,2,FALSE)))</f>
        <v>1050756</v>
      </c>
      <c r="D2407" s="2">
        <f>VLOOKUP(A2407,vlookup_b!C:D,2,FALSE)</f>
        <v>0</v>
      </c>
      <c r="E2407" s="2">
        <f t="shared" si="111"/>
        <v>0</v>
      </c>
      <c r="F2407" t="str">
        <f t="shared" si="112"/>
        <v>aman</v>
      </c>
      <c r="G2407" t="str">
        <f t="shared" si="113"/>
        <v>update</v>
      </c>
    </row>
    <row r="2408" spans="1:7" x14ac:dyDescent="0.25">
      <c r="A2408" s="1" t="s">
        <v>2435</v>
      </c>
      <c r="B2408" s="2">
        <v>242287</v>
      </c>
      <c r="C2408" s="2">
        <f>IF(ISNA(VLOOKUP(A2408,vlookup_b!A:B,2,FALSE)),0,(VLOOKUP(A2408,vlookup_b!A:B,2,FALSE)))</f>
        <v>242287</v>
      </c>
      <c r="D2408" s="2">
        <f>VLOOKUP(A2408,vlookup_b!C:D,2,FALSE)</f>
        <v>0</v>
      </c>
      <c r="E2408" s="2">
        <f t="shared" si="111"/>
        <v>0</v>
      </c>
      <c r="F2408" t="str">
        <f t="shared" si="112"/>
        <v>aman</v>
      </c>
      <c r="G2408" t="str">
        <f t="shared" si="113"/>
        <v>update</v>
      </c>
    </row>
    <row r="2409" spans="1:7" x14ac:dyDescent="0.25">
      <c r="A2409" s="1" t="s">
        <v>2436</v>
      </c>
      <c r="B2409" s="2">
        <v>331950</v>
      </c>
      <c r="C2409" s="2">
        <f>IF(ISNA(VLOOKUP(A2409,vlookup_b!A:B,2,FALSE)),0,(VLOOKUP(A2409,vlookup_b!A:B,2,FALSE)))</f>
        <v>331950</v>
      </c>
      <c r="D2409" s="2">
        <f>VLOOKUP(A2409,vlookup_b!C:D,2,FALSE)</f>
        <v>0</v>
      </c>
      <c r="E2409" s="2">
        <f t="shared" si="111"/>
        <v>0</v>
      </c>
      <c r="F2409" t="str">
        <f t="shared" si="112"/>
        <v>aman</v>
      </c>
      <c r="G2409" t="str">
        <f t="shared" si="113"/>
        <v>update</v>
      </c>
    </row>
    <row r="2410" spans="1:7" x14ac:dyDescent="0.25">
      <c r="A2410" s="1" t="s">
        <v>2437</v>
      </c>
      <c r="B2410" s="2">
        <v>882438</v>
      </c>
      <c r="C2410" s="2">
        <f>IF(ISNA(VLOOKUP(A2410,vlookup_b!A:B,2,FALSE)),0,(VLOOKUP(A2410,vlookup_b!A:B,2,FALSE)))</f>
        <v>882438</v>
      </c>
      <c r="D2410" s="2">
        <f>VLOOKUP(A2410,vlookup_b!C:D,2,FALSE)</f>
        <v>0</v>
      </c>
      <c r="E2410" s="2">
        <f t="shared" si="111"/>
        <v>0</v>
      </c>
      <c r="F2410" t="str">
        <f t="shared" si="112"/>
        <v>aman</v>
      </c>
      <c r="G2410" t="str">
        <f t="shared" si="113"/>
        <v>update</v>
      </c>
    </row>
    <row r="2411" spans="1:7" x14ac:dyDescent="0.25">
      <c r="A2411" s="1" t="s">
        <v>2438</v>
      </c>
      <c r="B2411" s="2">
        <v>239300</v>
      </c>
      <c r="C2411" s="2">
        <f>IF(ISNA(VLOOKUP(A2411,vlookup_b!A:B,2,FALSE)),0,(VLOOKUP(A2411,vlookup_b!A:B,2,FALSE)))</f>
        <v>239300</v>
      </c>
      <c r="D2411" s="2">
        <f>VLOOKUP(A2411,vlookup_b!C:D,2,FALSE)</f>
        <v>0</v>
      </c>
      <c r="E2411" s="2">
        <f t="shared" si="111"/>
        <v>0</v>
      </c>
      <c r="F2411" t="str">
        <f t="shared" si="112"/>
        <v>aman</v>
      </c>
      <c r="G2411" t="str">
        <f t="shared" si="113"/>
        <v>update</v>
      </c>
    </row>
    <row r="2412" spans="1:7" x14ac:dyDescent="0.25">
      <c r="A2412" s="1" t="s">
        <v>2439</v>
      </c>
      <c r="B2412" s="2">
        <v>441262</v>
      </c>
      <c r="C2412" s="2">
        <f>IF(ISNA(VLOOKUP(A2412,vlookup_b!A:B,2,FALSE)),0,(VLOOKUP(A2412,vlookup_b!A:B,2,FALSE)))</f>
        <v>441262</v>
      </c>
      <c r="D2412" s="2">
        <f>VLOOKUP(A2412,vlookup_b!C:D,2,FALSE)</f>
        <v>0</v>
      </c>
      <c r="E2412" s="2">
        <f t="shared" si="111"/>
        <v>0</v>
      </c>
      <c r="F2412" t="str">
        <f t="shared" si="112"/>
        <v>aman</v>
      </c>
      <c r="G2412" t="str">
        <f t="shared" si="113"/>
        <v>update</v>
      </c>
    </row>
    <row r="2413" spans="1:7" x14ac:dyDescent="0.25">
      <c r="A2413" s="1" t="s">
        <v>2440</v>
      </c>
      <c r="B2413" s="2">
        <v>198767</v>
      </c>
      <c r="C2413" s="2">
        <f>IF(ISNA(VLOOKUP(A2413,vlookup_b!A:B,2,FALSE)),0,(VLOOKUP(A2413,vlookup_b!A:B,2,FALSE)))</f>
        <v>198767</v>
      </c>
      <c r="D2413" s="2">
        <f>VLOOKUP(A2413,vlookup_b!C:D,2,FALSE)</f>
        <v>0</v>
      </c>
      <c r="E2413" s="2">
        <f t="shared" si="111"/>
        <v>0</v>
      </c>
      <c r="F2413" t="str">
        <f t="shared" si="112"/>
        <v>aman</v>
      </c>
      <c r="G2413" t="str">
        <f t="shared" si="113"/>
        <v>update</v>
      </c>
    </row>
    <row r="2414" spans="1:7" x14ac:dyDescent="0.25">
      <c r="A2414" s="1" t="s">
        <v>2441</v>
      </c>
      <c r="B2414" s="2">
        <v>437287</v>
      </c>
      <c r="C2414" s="2">
        <f>IF(ISNA(VLOOKUP(A2414,vlookup_b!A:B,2,FALSE)),0,(VLOOKUP(A2414,vlookup_b!A:B,2,FALSE)))</f>
        <v>437287</v>
      </c>
      <c r="D2414" s="2">
        <f>VLOOKUP(A2414,vlookup_b!C:D,2,FALSE)</f>
        <v>0</v>
      </c>
      <c r="E2414" s="2">
        <f t="shared" si="111"/>
        <v>0</v>
      </c>
      <c r="F2414" t="str">
        <f t="shared" si="112"/>
        <v>aman</v>
      </c>
      <c r="G2414" t="str">
        <f t="shared" si="113"/>
        <v>update</v>
      </c>
    </row>
    <row r="2415" spans="1:7" x14ac:dyDescent="0.25">
      <c r="A2415" s="1" t="s">
        <v>2442</v>
      </c>
      <c r="B2415" s="2">
        <v>230867</v>
      </c>
      <c r="C2415" s="2">
        <f>IF(ISNA(VLOOKUP(A2415,vlookup_b!A:B,2,FALSE)),0,(VLOOKUP(A2415,vlookup_b!A:B,2,FALSE)))</f>
        <v>230867</v>
      </c>
      <c r="D2415" s="2">
        <f>VLOOKUP(A2415,vlookup_b!C:D,2,FALSE)</f>
        <v>0</v>
      </c>
      <c r="E2415" s="2">
        <f t="shared" si="111"/>
        <v>0</v>
      </c>
      <c r="F2415" t="str">
        <f t="shared" si="112"/>
        <v>aman</v>
      </c>
      <c r="G2415" t="str">
        <f t="shared" si="113"/>
        <v>update</v>
      </c>
    </row>
    <row r="2416" spans="1:7" x14ac:dyDescent="0.25">
      <c r="A2416" s="1" t="s">
        <v>2443</v>
      </c>
      <c r="B2416" s="2">
        <v>314919</v>
      </c>
      <c r="C2416" s="2">
        <f>IF(ISNA(VLOOKUP(A2416,vlookup_b!A:B,2,FALSE)),0,(VLOOKUP(A2416,vlookup_b!A:B,2,FALSE)))</f>
        <v>314919</v>
      </c>
      <c r="D2416" s="2">
        <f>VLOOKUP(A2416,vlookup_b!C:D,2,FALSE)</f>
        <v>0</v>
      </c>
      <c r="E2416" s="2">
        <f t="shared" si="111"/>
        <v>0</v>
      </c>
      <c r="F2416" t="str">
        <f t="shared" si="112"/>
        <v>aman</v>
      </c>
      <c r="G2416" t="str">
        <f t="shared" si="113"/>
        <v>update</v>
      </c>
    </row>
    <row r="2417" spans="1:7" x14ac:dyDescent="0.25">
      <c r="A2417" s="1" t="s">
        <v>2444</v>
      </c>
      <c r="B2417" s="2">
        <v>542633</v>
      </c>
      <c r="C2417" s="2">
        <f>IF(ISNA(VLOOKUP(A2417,vlookup_b!A:B,2,FALSE)),0,(VLOOKUP(A2417,vlookup_b!A:B,2,FALSE)))</f>
        <v>542633</v>
      </c>
      <c r="D2417" s="2">
        <f>VLOOKUP(A2417,vlookup_b!C:D,2,FALSE)</f>
        <v>0</v>
      </c>
      <c r="E2417" s="2">
        <f t="shared" si="111"/>
        <v>0</v>
      </c>
      <c r="F2417" t="str">
        <f t="shared" si="112"/>
        <v>aman</v>
      </c>
      <c r="G2417" t="str">
        <f t="shared" si="113"/>
        <v>update</v>
      </c>
    </row>
    <row r="2418" spans="1:7" x14ac:dyDescent="0.25">
      <c r="A2418" s="1" t="s">
        <v>2445</v>
      </c>
      <c r="B2418" s="2">
        <v>198767</v>
      </c>
      <c r="C2418" s="2">
        <f>IF(ISNA(VLOOKUP(A2418,vlookup_b!A:B,2,FALSE)),0,(VLOOKUP(A2418,vlookup_b!A:B,2,FALSE)))</f>
        <v>198767</v>
      </c>
      <c r="D2418" s="2">
        <f>VLOOKUP(A2418,vlookup_b!C:D,2,FALSE)</f>
        <v>0</v>
      </c>
      <c r="E2418" s="2">
        <f t="shared" si="111"/>
        <v>0</v>
      </c>
      <c r="F2418" t="str">
        <f t="shared" si="112"/>
        <v>aman</v>
      </c>
      <c r="G2418" t="str">
        <f t="shared" si="113"/>
        <v>update</v>
      </c>
    </row>
    <row r="2419" spans="1:7" x14ac:dyDescent="0.25">
      <c r="A2419" s="1" t="s">
        <v>2446</v>
      </c>
      <c r="B2419" s="2">
        <v>516794</v>
      </c>
      <c r="C2419" s="2">
        <f>IF(ISNA(VLOOKUP(A2419,vlookup_b!A:B,2,FALSE)),0,(VLOOKUP(A2419,vlookup_b!A:B,2,FALSE)))</f>
        <v>516794</v>
      </c>
      <c r="D2419" s="2">
        <f>VLOOKUP(A2419,vlookup_b!C:D,2,FALSE)</f>
        <v>0</v>
      </c>
      <c r="E2419" s="2">
        <f t="shared" si="111"/>
        <v>0</v>
      </c>
      <c r="F2419" t="str">
        <f t="shared" si="112"/>
        <v>aman</v>
      </c>
      <c r="G2419" t="str">
        <f t="shared" si="113"/>
        <v>update</v>
      </c>
    </row>
    <row r="2420" spans="1:7" x14ac:dyDescent="0.25">
      <c r="A2420" s="1" t="s">
        <v>2447</v>
      </c>
      <c r="B2420" s="2">
        <v>253954</v>
      </c>
      <c r="C2420" s="2">
        <f>IF(ISNA(VLOOKUP(A2420,vlookup_b!A:B,2,FALSE)),0,(VLOOKUP(A2420,vlookup_b!A:B,2,FALSE)))</f>
        <v>253954</v>
      </c>
      <c r="D2420" s="2">
        <f>VLOOKUP(A2420,vlookup_b!C:D,2,FALSE)</f>
        <v>0</v>
      </c>
      <c r="E2420" s="2">
        <f t="shared" si="111"/>
        <v>0</v>
      </c>
      <c r="F2420" t="str">
        <f t="shared" si="112"/>
        <v>aman</v>
      </c>
      <c r="G2420" t="str">
        <f t="shared" si="113"/>
        <v>update</v>
      </c>
    </row>
    <row r="2421" spans="1:7" x14ac:dyDescent="0.25">
      <c r="A2421" s="1" t="s">
        <v>2448</v>
      </c>
      <c r="B2421" s="2">
        <v>74260</v>
      </c>
      <c r="C2421" s="2">
        <f>IF(ISNA(VLOOKUP(A2421,vlookup_b!A:B,2,FALSE)),0,(VLOOKUP(A2421,vlookup_b!A:B,2,FALSE)))</f>
        <v>74260</v>
      </c>
      <c r="D2421" s="2">
        <f>VLOOKUP(A2421,vlookup_b!C:D,2,FALSE)</f>
        <v>0</v>
      </c>
      <c r="E2421" s="2">
        <f t="shared" si="111"/>
        <v>0</v>
      </c>
      <c r="F2421" t="str">
        <f t="shared" si="112"/>
        <v>aman</v>
      </c>
      <c r="G2421" t="str">
        <f t="shared" si="113"/>
        <v>update</v>
      </c>
    </row>
    <row r="2422" spans="1:7" x14ac:dyDescent="0.25">
      <c r="A2422" s="1" t="s">
        <v>2449</v>
      </c>
      <c r="B2422" s="2">
        <v>239300</v>
      </c>
      <c r="C2422" s="2">
        <f>IF(ISNA(VLOOKUP(A2422,vlookup_b!A:B,2,FALSE)),0,(VLOOKUP(A2422,vlookup_b!A:B,2,FALSE)))</f>
        <v>239300</v>
      </c>
      <c r="D2422" s="2">
        <f>VLOOKUP(A2422,vlookup_b!C:D,2,FALSE)</f>
        <v>0</v>
      </c>
      <c r="E2422" s="2">
        <f t="shared" si="111"/>
        <v>0</v>
      </c>
      <c r="F2422" t="str">
        <f t="shared" si="112"/>
        <v>aman</v>
      </c>
      <c r="G2422" t="str">
        <f t="shared" si="113"/>
        <v>update</v>
      </c>
    </row>
    <row r="2423" spans="1:7" x14ac:dyDescent="0.25">
      <c r="A2423" s="1" t="s">
        <v>2450</v>
      </c>
      <c r="B2423" s="2">
        <v>531730</v>
      </c>
      <c r="C2423" s="2">
        <f>IF(ISNA(VLOOKUP(A2423,vlookup_b!A:B,2,FALSE)),0,(VLOOKUP(A2423,vlookup_b!A:B,2,FALSE)))</f>
        <v>531730</v>
      </c>
      <c r="D2423" s="2">
        <f>VLOOKUP(A2423,vlookup_b!C:D,2,FALSE)</f>
        <v>0</v>
      </c>
      <c r="E2423" s="2">
        <f t="shared" si="111"/>
        <v>0</v>
      </c>
      <c r="F2423" t="str">
        <f t="shared" si="112"/>
        <v>aman</v>
      </c>
      <c r="G2423" t="str">
        <f t="shared" si="113"/>
        <v>update</v>
      </c>
    </row>
    <row r="2424" spans="1:7" x14ac:dyDescent="0.25">
      <c r="A2424" s="1" t="s">
        <v>2451</v>
      </c>
      <c r="B2424" s="2">
        <v>542633</v>
      </c>
      <c r="C2424" s="2">
        <f>IF(ISNA(VLOOKUP(A2424,vlookup_b!A:B,2,FALSE)),0,(VLOOKUP(A2424,vlookup_b!A:B,2,FALSE)))</f>
        <v>542633</v>
      </c>
      <c r="D2424" s="2">
        <f>VLOOKUP(A2424,vlookup_b!C:D,2,FALSE)</f>
        <v>0</v>
      </c>
      <c r="E2424" s="2">
        <f t="shared" si="111"/>
        <v>0</v>
      </c>
      <c r="F2424" t="str">
        <f t="shared" si="112"/>
        <v>aman</v>
      </c>
      <c r="G2424" t="str">
        <f t="shared" si="113"/>
        <v>update</v>
      </c>
    </row>
    <row r="2425" spans="1:7" x14ac:dyDescent="0.25">
      <c r="A2425" s="1" t="s">
        <v>2452</v>
      </c>
      <c r="B2425" s="2">
        <v>542633</v>
      </c>
      <c r="C2425" s="2">
        <f>IF(ISNA(VLOOKUP(A2425,vlookup_b!A:B,2,FALSE)),0,(VLOOKUP(A2425,vlookup_b!A:B,2,FALSE)))</f>
        <v>542633</v>
      </c>
      <c r="D2425" s="2">
        <f>VLOOKUP(A2425,vlookup_b!C:D,2,FALSE)</f>
        <v>0</v>
      </c>
      <c r="E2425" s="2">
        <f t="shared" si="111"/>
        <v>0</v>
      </c>
      <c r="F2425" t="str">
        <f t="shared" si="112"/>
        <v>aman</v>
      </c>
      <c r="G2425" t="str">
        <f t="shared" si="113"/>
        <v>update</v>
      </c>
    </row>
    <row r="2426" spans="1:7" x14ac:dyDescent="0.25">
      <c r="A2426" s="1" t="s">
        <v>2453</v>
      </c>
      <c r="B2426" s="2">
        <v>256262</v>
      </c>
      <c r="C2426" s="2">
        <f>IF(ISNA(VLOOKUP(A2426,vlookup_b!A:B,2,FALSE)),0,(VLOOKUP(A2426,vlookup_b!A:B,2,FALSE)))</f>
        <v>256262</v>
      </c>
      <c r="D2426" s="2">
        <f>VLOOKUP(A2426,vlookup_b!C:D,2,FALSE)</f>
        <v>0</v>
      </c>
      <c r="E2426" s="2">
        <f t="shared" si="111"/>
        <v>0</v>
      </c>
      <c r="F2426" t="str">
        <f t="shared" si="112"/>
        <v>aman</v>
      </c>
      <c r="G2426" t="str">
        <f t="shared" si="113"/>
        <v>update</v>
      </c>
    </row>
    <row r="2427" spans="1:7" x14ac:dyDescent="0.25">
      <c r="A2427" s="1" t="s">
        <v>2454</v>
      </c>
      <c r="B2427" s="2">
        <v>591610</v>
      </c>
      <c r="C2427" s="2">
        <f>IF(ISNA(VLOOKUP(A2427,vlookup_b!A:B,2,FALSE)),0,(VLOOKUP(A2427,vlookup_b!A:B,2,FALSE)))</f>
        <v>591610</v>
      </c>
      <c r="D2427" s="2">
        <f>VLOOKUP(A2427,vlookup_b!C:D,2,FALSE)</f>
        <v>0</v>
      </c>
      <c r="E2427" s="2">
        <f t="shared" si="111"/>
        <v>0</v>
      </c>
      <c r="F2427" t="str">
        <f t="shared" si="112"/>
        <v>aman</v>
      </c>
      <c r="G2427" t="str">
        <f t="shared" si="113"/>
        <v>update</v>
      </c>
    </row>
    <row r="2428" spans="1:7" x14ac:dyDescent="0.25">
      <c r="A2428" s="1" t="s">
        <v>2455</v>
      </c>
      <c r="B2428" s="2">
        <v>227692</v>
      </c>
      <c r="C2428" s="2">
        <f>IF(ISNA(VLOOKUP(A2428,vlookup_b!A:B,2,FALSE)),0,(VLOOKUP(A2428,vlookup_b!A:B,2,FALSE)))</f>
        <v>227692</v>
      </c>
      <c r="D2428" s="2">
        <f>VLOOKUP(A2428,vlookup_b!C:D,2,FALSE)</f>
        <v>0</v>
      </c>
      <c r="E2428" s="2">
        <f t="shared" si="111"/>
        <v>0</v>
      </c>
      <c r="F2428" t="str">
        <f t="shared" si="112"/>
        <v>aman</v>
      </c>
      <c r="G2428" t="str">
        <f t="shared" si="113"/>
        <v>update</v>
      </c>
    </row>
    <row r="2429" spans="1:7" x14ac:dyDescent="0.25">
      <c r="A2429" s="1" t="s">
        <v>2456</v>
      </c>
      <c r="B2429" s="2">
        <v>596300</v>
      </c>
      <c r="C2429" s="2">
        <f>IF(ISNA(VLOOKUP(A2429,vlookup_b!A:B,2,FALSE)),0,(VLOOKUP(A2429,vlookup_b!A:B,2,FALSE)))</f>
        <v>596300</v>
      </c>
      <c r="D2429" s="2">
        <f>VLOOKUP(A2429,vlookup_b!C:D,2,FALSE)</f>
        <v>0</v>
      </c>
      <c r="E2429" s="2">
        <f t="shared" si="111"/>
        <v>0</v>
      </c>
      <c r="F2429" t="str">
        <f t="shared" si="112"/>
        <v>aman</v>
      </c>
      <c r="G2429" t="str">
        <f t="shared" si="113"/>
        <v>update</v>
      </c>
    </row>
    <row r="2430" spans="1:7" x14ac:dyDescent="0.25">
      <c r="A2430" s="1" t="s">
        <v>2457</v>
      </c>
      <c r="B2430" s="2">
        <v>720975</v>
      </c>
      <c r="C2430" s="2">
        <f>IF(ISNA(VLOOKUP(A2430,vlookup_b!A:B,2,FALSE)),0,(VLOOKUP(A2430,vlookup_b!A:B,2,FALSE)))</f>
        <v>720975</v>
      </c>
      <c r="D2430" s="2">
        <f>VLOOKUP(A2430,vlookup_b!C:D,2,FALSE)</f>
        <v>0</v>
      </c>
      <c r="E2430" s="2">
        <f t="shared" si="111"/>
        <v>0</v>
      </c>
      <c r="F2430" t="str">
        <f t="shared" si="112"/>
        <v>aman</v>
      </c>
      <c r="G2430" t="str">
        <f t="shared" si="113"/>
        <v>update</v>
      </c>
    </row>
    <row r="2431" spans="1:7" x14ac:dyDescent="0.25">
      <c r="A2431" s="1" t="s">
        <v>2458</v>
      </c>
      <c r="B2431" s="2">
        <v>198112</v>
      </c>
      <c r="C2431" s="2">
        <f>IF(ISNA(VLOOKUP(A2431,vlookup_b!A:B,2,FALSE)),0,(VLOOKUP(A2431,vlookup_b!A:B,2,FALSE)))</f>
        <v>198112</v>
      </c>
      <c r="D2431" s="2">
        <f>VLOOKUP(A2431,vlookup_b!C:D,2,FALSE)</f>
        <v>0</v>
      </c>
      <c r="E2431" s="2">
        <f t="shared" si="111"/>
        <v>0</v>
      </c>
      <c r="F2431" t="str">
        <f t="shared" si="112"/>
        <v>aman</v>
      </c>
      <c r="G2431" t="str">
        <f t="shared" si="113"/>
        <v>update</v>
      </c>
    </row>
    <row r="2432" spans="1:7" x14ac:dyDescent="0.25">
      <c r="A2432" s="1" t="s">
        <v>2459</v>
      </c>
      <c r="B2432" s="2">
        <v>802042</v>
      </c>
      <c r="C2432" s="2">
        <f>IF(ISNA(VLOOKUP(A2432,vlookup_b!A:B,2,FALSE)),0,(VLOOKUP(A2432,vlookup_b!A:B,2,FALSE)))</f>
        <v>802042</v>
      </c>
      <c r="D2432" s="2">
        <f>VLOOKUP(A2432,vlookup_b!C:D,2,FALSE)</f>
        <v>0</v>
      </c>
      <c r="E2432" s="2">
        <f t="shared" si="111"/>
        <v>0</v>
      </c>
      <c r="F2432" t="str">
        <f t="shared" si="112"/>
        <v>aman</v>
      </c>
      <c r="G2432" t="str">
        <f t="shared" si="113"/>
        <v>update</v>
      </c>
    </row>
    <row r="2433" spans="1:7" x14ac:dyDescent="0.25">
      <c r="A2433" s="1" t="s">
        <v>2460</v>
      </c>
      <c r="B2433" s="2">
        <v>1168200</v>
      </c>
      <c r="C2433" s="2">
        <f>IF(ISNA(VLOOKUP(A2433,vlookup_b!A:B,2,FALSE)),0,(VLOOKUP(A2433,vlookup_b!A:B,2,FALSE)))</f>
        <v>1168200</v>
      </c>
      <c r="D2433" s="2">
        <f>VLOOKUP(A2433,vlookup_b!C:D,2,FALSE)</f>
        <v>0</v>
      </c>
      <c r="E2433" s="2">
        <f t="shared" si="111"/>
        <v>0</v>
      </c>
      <c r="F2433" t="str">
        <f t="shared" si="112"/>
        <v>aman</v>
      </c>
      <c r="G2433" t="str">
        <f t="shared" si="113"/>
        <v>update</v>
      </c>
    </row>
    <row r="2434" spans="1:7" x14ac:dyDescent="0.25">
      <c r="A2434" s="1" t="s">
        <v>2461</v>
      </c>
      <c r="B2434" s="2">
        <v>300127</v>
      </c>
      <c r="C2434" s="2">
        <f>IF(ISNA(VLOOKUP(A2434,vlookup_b!A:B,2,FALSE)),0,(VLOOKUP(A2434,vlookup_b!A:B,2,FALSE)))</f>
        <v>300127</v>
      </c>
      <c r="D2434" s="2">
        <f>VLOOKUP(A2434,vlookup_b!C:D,2,FALSE)</f>
        <v>0</v>
      </c>
      <c r="E2434" s="2">
        <f t="shared" si="111"/>
        <v>0</v>
      </c>
      <c r="F2434" t="str">
        <f t="shared" si="112"/>
        <v>aman</v>
      </c>
      <c r="G2434" t="str">
        <f t="shared" si="113"/>
        <v>update</v>
      </c>
    </row>
    <row r="2435" spans="1:7" x14ac:dyDescent="0.25">
      <c r="A2435" s="1" t="s">
        <v>2462</v>
      </c>
      <c r="B2435" s="2">
        <v>177040</v>
      </c>
      <c r="C2435" s="2">
        <f>IF(ISNA(VLOOKUP(A2435,vlookup_b!A:B,2,FALSE)),0,(VLOOKUP(A2435,vlookup_b!A:B,2,FALSE)))</f>
        <v>177040</v>
      </c>
      <c r="D2435" s="2">
        <f>VLOOKUP(A2435,vlookup_b!C:D,2,FALSE)</f>
        <v>0</v>
      </c>
      <c r="E2435" s="2">
        <f t="shared" ref="E2435:E2498" si="114">B2435-C2435</f>
        <v>0</v>
      </c>
      <c r="F2435" t="str">
        <f t="shared" ref="F2435:F2498" si="115">IF(B2435=C2435,"aman",IF(B2435&lt;C2435,"aman","cek"))</f>
        <v>aman</v>
      </c>
      <c r="G2435" t="str">
        <f t="shared" ref="G2435:G2498" si="116">IF(D2435=B2435,"no update","update")</f>
        <v>update</v>
      </c>
    </row>
    <row r="2436" spans="1:7" x14ac:dyDescent="0.25">
      <c r="A2436" s="1" t="s">
        <v>2463</v>
      </c>
      <c r="B2436" s="2">
        <v>990238</v>
      </c>
      <c r="C2436" s="2">
        <f>IF(ISNA(VLOOKUP(A2436,vlookup_b!A:B,2,FALSE)),0,(VLOOKUP(A2436,vlookup_b!A:B,2,FALSE)))</f>
        <v>990238</v>
      </c>
      <c r="D2436" s="2">
        <f>VLOOKUP(A2436,vlookup_b!C:D,2,FALSE)</f>
        <v>0</v>
      </c>
      <c r="E2436" s="2">
        <f t="shared" si="114"/>
        <v>0</v>
      </c>
      <c r="F2436" t="str">
        <f t="shared" si="115"/>
        <v>aman</v>
      </c>
      <c r="G2436" t="str">
        <f t="shared" si="116"/>
        <v>update</v>
      </c>
    </row>
    <row r="2437" spans="1:7" x14ac:dyDescent="0.25">
      <c r="A2437" s="1" t="s">
        <v>2464</v>
      </c>
      <c r="B2437" s="2">
        <v>190410</v>
      </c>
      <c r="C2437" s="2">
        <f>IF(ISNA(VLOOKUP(A2437,vlookup_b!A:B,2,FALSE)),0,(VLOOKUP(A2437,vlookup_b!A:B,2,FALSE)))</f>
        <v>190410</v>
      </c>
      <c r="D2437" s="2">
        <f>VLOOKUP(A2437,vlookup_b!C:D,2,FALSE)</f>
        <v>0</v>
      </c>
      <c r="E2437" s="2">
        <f t="shared" si="114"/>
        <v>0</v>
      </c>
      <c r="F2437" t="str">
        <f t="shared" si="115"/>
        <v>aman</v>
      </c>
      <c r="G2437" t="str">
        <f t="shared" si="116"/>
        <v>update</v>
      </c>
    </row>
    <row r="2438" spans="1:7" x14ac:dyDescent="0.25">
      <c r="A2438" s="1" t="s">
        <v>2465</v>
      </c>
      <c r="B2438" s="2">
        <v>733441</v>
      </c>
      <c r="C2438" s="2">
        <f>IF(ISNA(VLOOKUP(A2438,vlookup_b!A:B,2,FALSE)),0,(VLOOKUP(A2438,vlookup_b!A:B,2,FALSE)))</f>
        <v>733441</v>
      </c>
      <c r="D2438" s="2">
        <f>VLOOKUP(A2438,vlookup_b!C:D,2,FALSE)</f>
        <v>0</v>
      </c>
      <c r="E2438" s="2">
        <f t="shared" si="114"/>
        <v>0</v>
      </c>
      <c r="F2438" t="str">
        <f t="shared" si="115"/>
        <v>aman</v>
      </c>
      <c r="G2438" t="str">
        <f t="shared" si="116"/>
        <v>update</v>
      </c>
    </row>
    <row r="2439" spans="1:7" x14ac:dyDescent="0.25">
      <c r="A2439" s="1" t="s">
        <v>2466</v>
      </c>
      <c r="B2439" s="2">
        <v>253954</v>
      </c>
      <c r="C2439" s="2">
        <f>IF(ISNA(VLOOKUP(A2439,vlookup_b!A:B,2,FALSE)),0,(VLOOKUP(A2439,vlookup_b!A:B,2,FALSE)))</f>
        <v>507908</v>
      </c>
      <c r="D2439" s="2">
        <f>VLOOKUP(A2439,vlookup_b!C:D,2,FALSE)</f>
        <v>253954</v>
      </c>
      <c r="E2439" s="2">
        <f t="shared" si="114"/>
        <v>-253954</v>
      </c>
      <c r="F2439" t="str">
        <f t="shared" si="115"/>
        <v>aman</v>
      </c>
      <c r="G2439" t="str">
        <f t="shared" si="116"/>
        <v>no update</v>
      </c>
    </row>
    <row r="2440" spans="1:7" x14ac:dyDescent="0.25">
      <c r="A2440" s="1" t="s">
        <v>2467</v>
      </c>
      <c r="B2440" s="2">
        <v>1062000</v>
      </c>
      <c r="C2440" s="2">
        <f>IF(ISNA(VLOOKUP(A2440,vlookup_b!A:B,2,FALSE)),0,(VLOOKUP(A2440,vlookup_b!A:B,2,FALSE)))</f>
        <v>1062000</v>
      </c>
      <c r="D2440" s="2">
        <f>VLOOKUP(A2440,vlookup_b!C:D,2,FALSE)</f>
        <v>0</v>
      </c>
      <c r="E2440" s="2">
        <f t="shared" si="114"/>
        <v>0</v>
      </c>
      <c r="F2440" t="str">
        <f t="shared" si="115"/>
        <v>aman</v>
      </c>
      <c r="G2440" t="str">
        <f t="shared" si="116"/>
        <v>update</v>
      </c>
    </row>
    <row r="2441" spans="1:7" x14ac:dyDescent="0.25">
      <c r="A2441" s="1" t="s">
        <v>2468</v>
      </c>
      <c r="B2441" s="2">
        <v>397534</v>
      </c>
      <c r="C2441" s="2">
        <f>IF(ISNA(VLOOKUP(A2441,vlookup_b!A:B,2,FALSE)),0,(VLOOKUP(A2441,vlookup_b!A:B,2,FALSE)))</f>
        <v>397534</v>
      </c>
      <c r="D2441" s="2">
        <f>VLOOKUP(A2441,vlookup_b!C:D,2,FALSE)</f>
        <v>0</v>
      </c>
      <c r="E2441" s="2">
        <f t="shared" si="114"/>
        <v>0</v>
      </c>
      <c r="F2441" t="str">
        <f t="shared" si="115"/>
        <v>aman</v>
      </c>
      <c r="G2441" t="str">
        <f t="shared" si="116"/>
        <v>update</v>
      </c>
    </row>
    <row r="2442" spans="1:7" x14ac:dyDescent="0.25">
      <c r="A2442" s="1" t="s">
        <v>2469</v>
      </c>
      <c r="B2442" s="2">
        <v>437287</v>
      </c>
      <c r="C2442" s="2">
        <f>IF(ISNA(VLOOKUP(A2442,vlookup_b!A:B,2,FALSE)),0,(VLOOKUP(A2442,vlookup_b!A:B,2,FALSE)))</f>
        <v>437287</v>
      </c>
      <c r="D2442" s="2">
        <f>VLOOKUP(A2442,vlookup_b!C:D,2,FALSE)</f>
        <v>0</v>
      </c>
      <c r="E2442" s="2">
        <f t="shared" si="114"/>
        <v>0</v>
      </c>
      <c r="F2442" t="str">
        <f t="shared" si="115"/>
        <v>aman</v>
      </c>
      <c r="G2442" t="str">
        <f t="shared" si="116"/>
        <v>update</v>
      </c>
    </row>
    <row r="2443" spans="1:7" x14ac:dyDescent="0.25">
      <c r="A2443" s="1" t="s">
        <v>2470</v>
      </c>
      <c r="B2443" s="2">
        <v>1062000</v>
      </c>
      <c r="C2443" s="2">
        <f>IF(ISNA(VLOOKUP(A2443,vlookup_b!A:B,2,FALSE)),0,(VLOOKUP(A2443,vlookup_b!A:B,2,FALSE)))</f>
        <v>1062000</v>
      </c>
      <c r="D2443" s="2">
        <f>VLOOKUP(A2443,vlookup_b!C:D,2,FALSE)</f>
        <v>0</v>
      </c>
      <c r="E2443" s="2">
        <f t="shared" si="114"/>
        <v>0</v>
      </c>
      <c r="F2443" t="str">
        <f t="shared" si="115"/>
        <v>aman</v>
      </c>
      <c r="G2443" t="str">
        <f t="shared" si="116"/>
        <v>update</v>
      </c>
    </row>
    <row r="2444" spans="1:7" x14ac:dyDescent="0.25">
      <c r="A2444" s="1" t="s">
        <v>2471</v>
      </c>
      <c r="B2444" s="2">
        <v>1380600</v>
      </c>
      <c r="C2444" s="2">
        <f>IF(ISNA(VLOOKUP(A2444,vlookup_b!A:B,2,FALSE)),0,(VLOOKUP(A2444,vlookup_b!A:B,2,FALSE)))</f>
        <v>1380600</v>
      </c>
      <c r="D2444" s="2">
        <f>VLOOKUP(A2444,vlookup_b!C:D,2,FALSE)</f>
        <v>0</v>
      </c>
      <c r="E2444" s="2">
        <f t="shared" si="114"/>
        <v>0</v>
      </c>
      <c r="F2444" t="str">
        <f t="shared" si="115"/>
        <v>aman</v>
      </c>
      <c r="G2444" t="str">
        <f t="shared" si="116"/>
        <v>update</v>
      </c>
    </row>
    <row r="2445" spans="1:7" x14ac:dyDescent="0.25">
      <c r="A2445" s="1" t="s">
        <v>2472</v>
      </c>
      <c r="B2445" s="2">
        <v>201383</v>
      </c>
      <c r="C2445" s="2">
        <f>IF(ISNA(VLOOKUP(A2445,vlookup_b!A:B,2,FALSE)),0,(VLOOKUP(A2445,vlookup_b!A:B,2,FALSE)))</f>
        <v>201383</v>
      </c>
      <c r="D2445" s="2">
        <f>VLOOKUP(A2445,vlookup_b!C:D,2,FALSE)</f>
        <v>0</v>
      </c>
      <c r="E2445" s="2">
        <f t="shared" si="114"/>
        <v>0</v>
      </c>
      <c r="F2445" t="str">
        <f t="shared" si="115"/>
        <v>aman</v>
      </c>
      <c r="G2445" t="str">
        <f t="shared" si="116"/>
        <v>update</v>
      </c>
    </row>
    <row r="2446" spans="1:7" x14ac:dyDescent="0.25">
      <c r="A2446" s="1" t="s">
        <v>2473</v>
      </c>
      <c r="B2446" s="2">
        <v>228763</v>
      </c>
      <c r="C2446" s="2">
        <f>IF(ISNA(VLOOKUP(A2446,vlookup_b!A:B,2,FALSE)),0,(VLOOKUP(A2446,vlookup_b!A:B,2,FALSE)))</f>
        <v>228763</v>
      </c>
      <c r="D2446" s="2">
        <f>VLOOKUP(A2446,vlookup_b!C:D,2,FALSE)</f>
        <v>0</v>
      </c>
      <c r="E2446" s="2">
        <f t="shared" si="114"/>
        <v>0</v>
      </c>
      <c r="F2446" t="str">
        <f t="shared" si="115"/>
        <v>aman</v>
      </c>
      <c r="G2446" t="str">
        <f t="shared" si="116"/>
        <v>update</v>
      </c>
    </row>
    <row r="2447" spans="1:7" x14ac:dyDescent="0.25">
      <c r="A2447" s="1" t="s">
        <v>2474</v>
      </c>
      <c r="B2447" s="2">
        <v>253954</v>
      </c>
      <c r="C2447" s="2">
        <f>IF(ISNA(VLOOKUP(A2447,vlookup_b!A:B,2,FALSE)),0,(VLOOKUP(A2447,vlookup_b!A:B,2,FALSE)))</f>
        <v>253954</v>
      </c>
      <c r="D2447" s="2">
        <f>VLOOKUP(A2447,vlookup_b!C:D,2,FALSE)</f>
        <v>0</v>
      </c>
      <c r="E2447" s="2">
        <f t="shared" si="114"/>
        <v>0</v>
      </c>
      <c r="F2447" t="str">
        <f t="shared" si="115"/>
        <v>aman</v>
      </c>
      <c r="G2447" t="str">
        <f t="shared" si="116"/>
        <v>update</v>
      </c>
    </row>
    <row r="2448" spans="1:7" x14ac:dyDescent="0.25">
      <c r="A2448" s="1" t="s">
        <v>2475</v>
      </c>
      <c r="B2448" s="2">
        <v>1178200</v>
      </c>
      <c r="C2448" s="2">
        <f>IF(ISNA(VLOOKUP(A2448,vlookup_b!A:B,2,FALSE)),0,(VLOOKUP(A2448,vlookup_b!A:B,2,FALSE)))</f>
        <v>1178200</v>
      </c>
      <c r="D2448" s="2">
        <f>VLOOKUP(A2448,vlookup_b!C:D,2,FALSE)</f>
        <v>0</v>
      </c>
      <c r="E2448" s="2">
        <f t="shared" si="114"/>
        <v>0</v>
      </c>
      <c r="F2448" t="str">
        <f t="shared" si="115"/>
        <v>aman</v>
      </c>
      <c r="G2448" t="str">
        <f t="shared" si="116"/>
        <v>update</v>
      </c>
    </row>
    <row r="2449" spans="1:7" x14ac:dyDescent="0.25">
      <c r="A2449" s="1" t="s">
        <v>2476</v>
      </c>
      <c r="B2449" s="2">
        <v>175312</v>
      </c>
      <c r="C2449" s="2">
        <f>IF(ISNA(VLOOKUP(A2449,vlookup_b!A:B,2,FALSE)),0,(VLOOKUP(A2449,vlookup_b!A:B,2,FALSE)))</f>
        <v>175312</v>
      </c>
      <c r="D2449" s="2">
        <f>VLOOKUP(A2449,vlookup_b!C:D,2,FALSE)</f>
        <v>0</v>
      </c>
      <c r="E2449" s="2">
        <f t="shared" si="114"/>
        <v>0</v>
      </c>
      <c r="F2449" t="str">
        <f t="shared" si="115"/>
        <v>aman</v>
      </c>
      <c r="G2449" t="str">
        <f t="shared" si="116"/>
        <v>update</v>
      </c>
    </row>
    <row r="2450" spans="1:7" x14ac:dyDescent="0.25">
      <c r="A2450" s="1" t="s">
        <v>2477</v>
      </c>
      <c r="B2450" s="2">
        <v>346300</v>
      </c>
      <c r="C2450" s="2">
        <f>IF(ISNA(VLOOKUP(A2450,vlookup_b!A:B,2,FALSE)),0,(VLOOKUP(A2450,vlookup_b!A:B,2,FALSE)))</f>
        <v>346300</v>
      </c>
      <c r="D2450" s="2">
        <f>VLOOKUP(A2450,vlookup_b!C:D,2,FALSE)</f>
        <v>0</v>
      </c>
      <c r="E2450" s="2">
        <f t="shared" si="114"/>
        <v>0</v>
      </c>
      <c r="F2450" t="str">
        <f t="shared" si="115"/>
        <v>aman</v>
      </c>
      <c r="G2450" t="str">
        <f t="shared" si="116"/>
        <v>update</v>
      </c>
    </row>
    <row r="2451" spans="1:7" x14ac:dyDescent="0.25">
      <c r="A2451" s="1" t="s">
        <v>2478</v>
      </c>
      <c r="B2451" s="2">
        <v>163762</v>
      </c>
      <c r="C2451" s="2">
        <f>IF(ISNA(VLOOKUP(A2451,vlookup_b!A:B,2,FALSE)),0,(VLOOKUP(A2451,vlookup_b!A:B,2,FALSE)))</f>
        <v>163762</v>
      </c>
      <c r="D2451" s="2">
        <f>VLOOKUP(A2451,vlookup_b!C:D,2,FALSE)</f>
        <v>0</v>
      </c>
      <c r="E2451" s="2">
        <f t="shared" si="114"/>
        <v>0</v>
      </c>
      <c r="F2451" t="str">
        <f t="shared" si="115"/>
        <v>aman</v>
      </c>
      <c r="G2451" t="str">
        <f t="shared" si="116"/>
        <v>update</v>
      </c>
    </row>
    <row r="2452" spans="1:7" x14ac:dyDescent="0.25">
      <c r="A2452" s="1" t="s">
        <v>2479</v>
      </c>
      <c r="B2452" s="2">
        <v>442550</v>
      </c>
      <c r="C2452" s="2">
        <f>IF(ISNA(VLOOKUP(A2452,vlookup_b!A:B,2,FALSE)),0,(VLOOKUP(A2452,vlookup_b!A:B,2,FALSE)))</f>
        <v>442550</v>
      </c>
      <c r="D2452" s="2">
        <f>VLOOKUP(A2452,vlookup_b!C:D,2,FALSE)</f>
        <v>0</v>
      </c>
      <c r="E2452" s="2">
        <f t="shared" si="114"/>
        <v>0</v>
      </c>
      <c r="F2452" t="str">
        <f t="shared" si="115"/>
        <v>aman</v>
      </c>
      <c r="G2452" t="str">
        <f t="shared" si="116"/>
        <v>update</v>
      </c>
    </row>
    <row r="2453" spans="1:7" x14ac:dyDescent="0.25">
      <c r="A2453" s="1" t="s">
        <v>2480</v>
      </c>
      <c r="B2453" s="2">
        <v>610834</v>
      </c>
      <c r="C2453" s="2">
        <f>IF(ISNA(VLOOKUP(A2453,vlookup_b!A:B,2,FALSE)),0,(VLOOKUP(A2453,vlookup_b!A:B,2,FALSE)))</f>
        <v>610834</v>
      </c>
      <c r="D2453" s="2">
        <f>VLOOKUP(A2453,vlookup_b!C:D,2,FALSE)</f>
        <v>0</v>
      </c>
      <c r="E2453" s="2">
        <f t="shared" si="114"/>
        <v>0</v>
      </c>
      <c r="F2453" t="str">
        <f t="shared" si="115"/>
        <v>aman</v>
      </c>
      <c r="G2453" t="str">
        <f t="shared" si="116"/>
        <v>update</v>
      </c>
    </row>
    <row r="2454" spans="1:7" x14ac:dyDescent="0.25">
      <c r="A2454" s="1" t="s">
        <v>2481</v>
      </c>
      <c r="B2454" s="2">
        <v>253954</v>
      </c>
      <c r="C2454" s="2">
        <f>IF(ISNA(VLOOKUP(A2454,vlookup_b!A:B,2,FALSE)),0,(VLOOKUP(A2454,vlookup_b!A:B,2,FALSE)))</f>
        <v>253954</v>
      </c>
      <c r="D2454" s="2">
        <f>VLOOKUP(A2454,vlookup_b!C:D,2,FALSE)</f>
        <v>0</v>
      </c>
      <c r="E2454" s="2">
        <f t="shared" si="114"/>
        <v>0</v>
      </c>
      <c r="F2454" t="str">
        <f t="shared" si="115"/>
        <v>aman</v>
      </c>
      <c r="G2454" t="str">
        <f t="shared" si="116"/>
        <v>update</v>
      </c>
    </row>
    <row r="2455" spans="1:7" x14ac:dyDescent="0.25">
      <c r="A2455" s="1" t="s">
        <v>2482</v>
      </c>
      <c r="B2455" s="2">
        <v>471837</v>
      </c>
      <c r="C2455" s="2">
        <f>IF(ISNA(VLOOKUP(A2455,vlookup_b!A:B,2,FALSE)),0,(VLOOKUP(A2455,vlookup_b!A:B,2,FALSE)))</f>
        <v>471837</v>
      </c>
      <c r="D2455" s="2">
        <f>VLOOKUP(A2455,vlookup_b!C:D,2,FALSE)</f>
        <v>0</v>
      </c>
      <c r="E2455" s="2">
        <f t="shared" si="114"/>
        <v>0</v>
      </c>
      <c r="F2455" t="str">
        <f t="shared" si="115"/>
        <v>aman</v>
      </c>
      <c r="G2455" t="str">
        <f t="shared" si="116"/>
        <v>update</v>
      </c>
    </row>
    <row r="2456" spans="1:7" x14ac:dyDescent="0.25">
      <c r="A2456" s="1" t="s">
        <v>2483</v>
      </c>
      <c r="B2456" s="2">
        <v>439380</v>
      </c>
      <c r="C2456" s="2">
        <f>IF(ISNA(VLOOKUP(A2456,vlookup_b!A:B,2,FALSE)),0,(VLOOKUP(A2456,vlookup_b!A:B,2,FALSE)))</f>
        <v>439380</v>
      </c>
      <c r="D2456" s="2">
        <f>VLOOKUP(A2456,vlookup_b!C:D,2,FALSE)</f>
        <v>0</v>
      </c>
      <c r="E2456" s="2">
        <f t="shared" si="114"/>
        <v>0</v>
      </c>
      <c r="F2456" t="str">
        <f t="shared" si="115"/>
        <v>aman</v>
      </c>
      <c r="G2456" t="str">
        <f t="shared" si="116"/>
        <v>update</v>
      </c>
    </row>
    <row r="2457" spans="1:7" x14ac:dyDescent="0.25">
      <c r="A2457" s="1" t="s">
        <v>2484</v>
      </c>
      <c r="B2457" s="2">
        <v>68820</v>
      </c>
      <c r="C2457" s="2">
        <f>IF(ISNA(VLOOKUP(A2457,vlookup_b!A:B,2,FALSE)),0,(VLOOKUP(A2457,vlookup_b!A:B,2,FALSE)))</f>
        <v>68820</v>
      </c>
      <c r="D2457" s="2">
        <f>VLOOKUP(A2457,vlookup_b!C:D,2,FALSE)</f>
        <v>0</v>
      </c>
      <c r="E2457" s="2">
        <f t="shared" si="114"/>
        <v>0</v>
      </c>
      <c r="F2457" t="str">
        <f t="shared" si="115"/>
        <v>aman</v>
      </c>
      <c r="G2457" t="str">
        <f t="shared" si="116"/>
        <v>update</v>
      </c>
    </row>
    <row r="2458" spans="1:7" x14ac:dyDescent="0.25">
      <c r="A2458" s="1" t="s">
        <v>2485</v>
      </c>
      <c r="B2458" s="2">
        <v>1624860</v>
      </c>
      <c r="C2458" s="2">
        <f>IF(ISNA(VLOOKUP(A2458,vlookup_b!A:B,2,FALSE)),0,(VLOOKUP(A2458,vlookup_b!A:B,2,FALSE)))</f>
        <v>1624860</v>
      </c>
      <c r="D2458" s="2">
        <f>VLOOKUP(A2458,vlookup_b!C:D,2,FALSE)</f>
        <v>0</v>
      </c>
      <c r="E2458" s="2">
        <f t="shared" si="114"/>
        <v>0</v>
      </c>
      <c r="F2458" t="str">
        <f t="shared" si="115"/>
        <v>aman</v>
      </c>
      <c r="G2458" t="str">
        <f t="shared" si="116"/>
        <v>update</v>
      </c>
    </row>
    <row r="2459" spans="1:7" x14ac:dyDescent="0.25">
      <c r="A2459" s="1" t="s">
        <v>2486</v>
      </c>
      <c r="B2459" s="2">
        <v>542633</v>
      </c>
      <c r="C2459" s="2">
        <f>IF(ISNA(VLOOKUP(A2459,vlookup_b!A:B,2,FALSE)),0,(VLOOKUP(A2459,vlookup_b!A:B,2,FALSE)))</f>
        <v>542633</v>
      </c>
      <c r="D2459" s="2">
        <f>VLOOKUP(A2459,vlookup_b!C:D,2,FALSE)</f>
        <v>0</v>
      </c>
      <c r="E2459" s="2">
        <f t="shared" si="114"/>
        <v>0</v>
      </c>
      <c r="F2459" t="str">
        <f t="shared" si="115"/>
        <v>aman</v>
      </c>
      <c r="G2459" t="str">
        <f t="shared" si="116"/>
        <v>update</v>
      </c>
    </row>
    <row r="2460" spans="1:7" x14ac:dyDescent="0.25">
      <c r="A2460" s="1" t="s">
        <v>2487</v>
      </c>
      <c r="B2460" s="2">
        <v>1178820</v>
      </c>
      <c r="C2460" s="2">
        <f>IF(ISNA(VLOOKUP(A2460,vlookup_b!A:B,2,FALSE)),0,(VLOOKUP(A2460,vlookup_b!A:B,2,FALSE)))</f>
        <v>1178820</v>
      </c>
      <c r="D2460" s="2">
        <f>VLOOKUP(A2460,vlookup_b!C:D,2,FALSE)</f>
        <v>0</v>
      </c>
      <c r="E2460" s="2">
        <f t="shared" si="114"/>
        <v>0</v>
      </c>
      <c r="F2460" t="str">
        <f t="shared" si="115"/>
        <v>aman</v>
      </c>
      <c r="G2460" t="str">
        <f t="shared" si="116"/>
        <v>update</v>
      </c>
    </row>
    <row r="2461" spans="1:7" x14ac:dyDescent="0.25">
      <c r="A2461" s="1" t="s">
        <v>2488</v>
      </c>
      <c r="B2461" s="2">
        <v>293767</v>
      </c>
      <c r="C2461" s="2">
        <f>IF(ISNA(VLOOKUP(A2461,vlookup_b!A:B,2,FALSE)),0,(VLOOKUP(A2461,vlookup_b!A:B,2,FALSE)))</f>
        <v>293767</v>
      </c>
      <c r="D2461" s="2">
        <f>VLOOKUP(A2461,vlookup_b!C:D,2,FALSE)</f>
        <v>0</v>
      </c>
      <c r="E2461" s="2">
        <f t="shared" si="114"/>
        <v>0</v>
      </c>
      <c r="F2461" t="str">
        <f t="shared" si="115"/>
        <v>aman</v>
      </c>
      <c r="G2461" t="str">
        <f t="shared" si="116"/>
        <v>update</v>
      </c>
    </row>
    <row r="2462" spans="1:7" x14ac:dyDescent="0.25">
      <c r="A2462" s="1" t="s">
        <v>2489</v>
      </c>
      <c r="B2462" s="2">
        <v>73767</v>
      </c>
      <c r="C2462" s="2">
        <f>IF(ISNA(VLOOKUP(A2462,vlookup_b!A:B,2,FALSE)),0,(VLOOKUP(A2462,vlookup_b!A:B,2,FALSE)))</f>
        <v>147534</v>
      </c>
      <c r="D2462" s="2">
        <f>VLOOKUP(A2462,vlookup_b!C:D,2,FALSE)</f>
        <v>73767</v>
      </c>
      <c r="E2462" s="2">
        <f t="shared" si="114"/>
        <v>-73767</v>
      </c>
      <c r="F2462" t="str">
        <f t="shared" si="115"/>
        <v>aman</v>
      </c>
      <c r="G2462" t="str">
        <f t="shared" si="116"/>
        <v>no update</v>
      </c>
    </row>
    <row r="2463" spans="1:7" x14ac:dyDescent="0.25">
      <c r="A2463" s="1" t="s">
        <v>2490</v>
      </c>
      <c r="B2463" s="2">
        <v>244719</v>
      </c>
      <c r="C2463" s="2">
        <f>IF(ISNA(VLOOKUP(A2463,vlookup_b!A:B,2,FALSE)),0,(VLOOKUP(A2463,vlookup_b!A:B,2,FALSE)))</f>
        <v>244719</v>
      </c>
      <c r="D2463" s="2">
        <f>VLOOKUP(A2463,vlookup_b!C:D,2,FALSE)</f>
        <v>0</v>
      </c>
      <c r="E2463" s="2">
        <f t="shared" si="114"/>
        <v>0</v>
      </c>
      <c r="F2463" t="str">
        <f t="shared" si="115"/>
        <v>aman</v>
      </c>
      <c r="G2463" t="str">
        <f t="shared" si="116"/>
        <v>update</v>
      </c>
    </row>
    <row r="2464" spans="1:7" x14ac:dyDescent="0.25">
      <c r="A2464" s="1" t="s">
        <v>2491</v>
      </c>
      <c r="B2464" s="2">
        <v>346300</v>
      </c>
      <c r="C2464" s="2">
        <f>IF(ISNA(VLOOKUP(A2464,vlookup_b!A:B,2,FALSE)),0,(VLOOKUP(A2464,vlookup_b!A:B,2,FALSE)))</f>
        <v>346300</v>
      </c>
      <c r="D2464" s="2">
        <f>VLOOKUP(A2464,vlookup_b!C:D,2,FALSE)</f>
        <v>0</v>
      </c>
      <c r="E2464" s="2">
        <f t="shared" si="114"/>
        <v>0</v>
      </c>
      <c r="F2464" t="str">
        <f t="shared" si="115"/>
        <v>aman</v>
      </c>
      <c r="G2464" t="str">
        <f t="shared" si="116"/>
        <v>update</v>
      </c>
    </row>
    <row r="2465" spans="1:7" x14ac:dyDescent="0.25">
      <c r="A2465" s="1" t="s">
        <v>2492</v>
      </c>
      <c r="B2465" s="2">
        <v>162287</v>
      </c>
      <c r="C2465" s="2">
        <f>IF(ISNA(VLOOKUP(A2465,vlookup_b!A:B,2,FALSE)),0,(VLOOKUP(A2465,vlookup_b!A:B,2,FALSE)))</f>
        <v>162287</v>
      </c>
      <c r="D2465" s="2">
        <f>VLOOKUP(A2465,vlookup_b!C:D,2,FALSE)</f>
        <v>0</v>
      </c>
      <c r="E2465" s="2">
        <f t="shared" si="114"/>
        <v>0</v>
      </c>
      <c r="F2465" t="str">
        <f t="shared" si="115"/>
        <v>aman</v>
      </c>
      <c r="G2465" t="str">
        <f t="shared" si="116"/>
        <v>update</v>
      </c>
    </row>
    <row r="2466" spans="1:7" x14ac:dyDescent="0.25">
      <c r="A2466" s="1" t="s">
        <v>2493</v>
      </c>
      <c r="B2466" s="2">
        <v>1451380</v>
      </c>
      <c r="C2466" s="2">
        <f>IF(ISNA(VLOOKUP(A2466,vlookup_b!A:B,2,FALSE)),0,(VLOOKUP(A2466,vlookup_b!A:B,2,FALSE)))</f>
        <v>1451380</v>
      </c>
      <c r="D2466" s="2">
        <f>VLOOKUP(A2466,vlookup_b!C:D,2,FALSE)</f>
        <v>0</v>
      </c>
      <c r="E2466" s="2">
        <f t="shared" si="114"/>
        <v>0</v>
      </c>
      <c r="F2466" t="str">
        <f t="shared" si="115"/>
        <v>aman</v>
      </c>
      <c r="G2466" t="str">
        <f t="shared" si="116"/>
        <v>update</v>
      </c>
    </row>
    <row r="2467" spans="1:7" x14ac:dyDescent="0.25">
      <c r="A2467" s="1" t="s">
        <v>2494</v>
      </c>
      <c r="B2467" s="2">
        <v>273000</v>
      </c>
      <c r="C2467" s="2">
        <f>IF(ISNA(VLOOKUP(A2467,vlookup_b!A:B,2,FALSE)),0,(VLOOKUP(A2467,vlookup_b!A:B,2,FALSE)))</f>
        <v>273000</v>
      </c>
      <c r="D2467" s="2">
        <f>VLOOKUP(A2467,vlookup_b!C:D,2,FALSE)</f>
        <v>0</v>
      </c>
      <c r="E2467" s="2">
        <f t="shared" si="114"/>
        <v>0</v>
      </c>
      <c r="F2467" t="str">
        <f t="shared" si="115"/>
        <v>aman</v>
      </c>
      <c r="G2467" t="str">
        <f t="shared" si="116"/>
        <v>update</v>
      </c>
    </row>
    <row r="2468" spans="1:7" x14ac:dyDescent="0.25">
      <c r="A2468" s="1" t="s">
        <v>2495</v>
      </c>
      <c r="B2468" s="2">
        <v>1062000</v>
      </c>
      <c r="C2468" s="2">
        <f>IF(ISNA(VLOOKUP(A2468,vlookup_b!A:B,2,FALSE)),0,(VLOOKUP(A2468,vlookup_b!A:B,2,FALSE)))</f>
        <v>1062000</v>
      </c>
      <c r="D2468" s="2">
        <f>VLOOKUP(A2468,vlookup_b!C:D,2,FALSE)</f>
        <v>0</v>
      </c>
      <c r="E2468" s="2">
        <f t="shared" si="114"/>
        <v>0</v>
      </c>
      <c r="F2468" t="str">
        <f t="shared" si="115"/>
        <v>aman</v>
      </c>
      <c r="G2468" t="str">
        <f t="shared" si="116"/>
        <v>update</v>
      </c>
    </row>
    <row r="2469" spans="1:7" x14ac:dyDescent="0.25">
      <c r="A2469" s="1" t="s">
        <v>2496</v>
      </c>
      <c r="B2469" s="2">
        <v>452540</v>
      </c>
      <c r="C2469" s="2">
        <f>IF(ISNA(VLOOKUP(A2469,vlookup_b!A:B,2,FALSE)),0,(VLOOKUP(A2469,vlookup_b!A:B,2,FALSE)))</f>
        <v>452540</v>
      </c>
      <c r="D2469" s="2">
        <f>VLOOKUP(A2469,vlookup_b!C:D,2,FALSE)</f>
        <v>0</v>
      </c>
      <c r="E2469" s="2">
        <f t="shared" si="114"/>
        <v>0</v>
      </c>
      <c r="F2469" t="str">
        <f t="shared" si="115"/>
        <v>aman</v>
      </c>
      <c r="G2469" t="str">
        <f t="shared" si="116"/>
        <v>update</v>
      </c>
    </row>
    <row r="2470" spans="1:7" x14ac:dyDescent="0.25">
      <c r="A2470" s="1" t="s">
        <v>2497</v>
      </c>
      <c r="B2470" s="2">
        <v>391027</v>
      </c>
      <c r="C2470" s="2">
        <f>IF(ISNA(VLOOKUP(A2470,vlookup_b!A:B,2,FALSE)),0,(VLOOKUP(A2470,vlookup_b!A:B,2,FALSE)))</f>
        <v>391027</v>
      </c>
      <c r="D2470" s="2">
        <f>VLOOKUP(A2470,vlookup_b!C:D,2,FALSE)</f>
        <v>0</v>
      </c>
      <c r="E2470" s="2">
        <f t="shared" si="114"/>
        <v>0</v>
      </c>
      <c r="F2470" t="str">
        <f t="shared" si="115"/>
        <v>aman</v>
      </c>
      <c r="G2470" t="str">
        <f t="shared" si="116"/>
        <v>update</v>
      </c>
    </row>
    <row r="2471" spans="1:7" x14ac:dyDescent="0.25">
      <c r="A2471" s="1" t="s">
        <v>2498</v>
      </c>
      <c r="B2471" s="2">
        <v>162287</v>
      </c>
      <c r="C2471" s="2">
        <f>IF(ISNA(VLOOKUP(A2471,vlookup_b!A:B,2,FALSE)),0,(VLOOKUP(A2471,vlookup_b!A:B,2,FALSE)))</f>
        <v>162287</v>
      </c>
      <c r="D2471" s="2">
        <f>VLOOKUP(A2471,vlookup_b!C:D,2,FALSE)</f>
        <v>0</v>
      </c>
      <c r="E2471" s="2">
        <f t="shared" si="114"/>
        <v>0</v>
      </c>
      <c r="F2471" t="str">
        <f t="shared" si="115"/>
        <v>aman</v>
      </c>
      <c r="G2471" t="str">
        <f t="shared" si="116"/>
        <v>update</v>
      </c>
    </row>
    <row r="2472" spans="1:7" x14ac:dyDescent="0.25">
      <c r="A2472" s="1" t="s">
        <v>2499</v>
      </c>
      <c r="B2472" s="2">
        <v>315133</v>
      </c>
      <c r="C2472" s="2">
        <f>IF(ISNA(VLOOKUP(A2472,vlookup_b!A:B,2,FALSE)),0,(VLOOKUP(A2472,vlookup_b!A:B,2,FALSE)))</f>
        <v>315133</v>
      </c>
      <c r="D2472" s="2">
        <f>VLOOKUP(A2472,vlookup_b!C:D,2,FALSE)</f>
        <v>0</v>
      </c>
      <c r="E2472" s="2">
        <f t="shared" si="114"/>
        <v>0</v>
      </c>
      <c r="F2472" t="str">
        <f t="shared" si="115"/>
        <v>aman</v>
      </c>
      <c r="G2472" t="str">
        <f t="shared" si="116"/>
        <v>update</v>
      </c>
    </row>
    <row r="2473" spans="1:7" x14ac:dyDescent="0.25">
      <c r="A2473" s="1" t="s">
        <v>2500</v>
      </c>
      <c r="B2473" s="2">
        <v>635667</v>
      </c>
      <c r="C2473" s="2">
        <f>IF(ISNA(VLOOKUP(A2473,vlookup_b!A:B,2,FALSE)),0,(VLOOKUP(A2473,vlookup_b!A:B,2,FALSE)))</f>
        <v>635667</v>
      </c>
      <c r="D2473" s="2">
        <f>VLOOKUP(A2473,vlookup_b!C:D,2,FALSE)</f>
        <v>0</v>
      </c>
      <c r="E2473" s="2">
        <f t="shared" si="114"/>
        <v>0</v>
      </c>
      <c r="F2473" t="str">
        <f t="shared" si="115"/>
        <v>aman</v>
      </c>
      <c r="G2473" t="str">
        <f t="shared" si="116"/>
        <v>update</v>
      </c>
    </row>
    <row r="2474" spans="1:7" x14ac:dyDescent="0.25">
      <c r="A2474" s="1" t="s">
        <v>2501</v>
      </c>
      <c r="B2474" s="2">
        <v>1067029</v>
      </c>
      <c r="C2474" s="2">
        <f>IF(ISNA(VLOOKUP(A2474,vlookup_b!A:B,2,FALSE)),0,(VLOOKUP(A2474,vlookup_b!A:B,2,FALSE)))</f>
        <v>1067029</v>
      </c>
      <c r="D2474" s="2">
        <f>VLOOKUP(A2474,vlookup_b!C:D,2,FALSE)</f>
        <v>0</v>
      </c>
      <c r="E2474" s="2">
        <f t="shared" si="114"/>
        <v>0</v>
      </c>
      <c r="F2474" t="str">
        <f t="shared" si="115"/>
        <v>aman</v>
      </c>
      <c r="G2474" t="str">
        <f t="shared" si="116"/>
        <v>update</v>
      </c>
    </row>
    <row r="2475" spans="1:7" x14ac:dyDescent="0.25">
      <c r="A2475" s="1" t="s">
        <v>2502</v>
      </c>
      <c r="B2475" s="2">
        <v>222400</v>
      </c>
      <c r="C2475" s="2">
        <f>IF(ISNA(VLOOKUP(A2475,vlookup_b!A:B,2,FALSE)),0,(VLOOKUP(A2475,vlookup_b!A:B,2,FALSE)))</f>
        <v>222400</v>
      </c>
      <c r="D2475" s="2">
        <f>VLOOKUP(A2475,vlookup_b!C:D,2,FALSE)</f>
        <v>0</v>
      </c>
      <c r="E2475" s="2">
        <f t="shared" si="114"/>
        <v>0</v>
      </c>
      <c r="F2475" t="str">
        <f t="shared" si="115"/>
        <v>aman</v>
      </c>
      <c r="G2475" t="str">
        <f t="shared" si="116"/>
        <v>update</v>
      </c>
    </row>
    <row r="2476" spans="1:7" x14ac:dyDescent="0.25">
      <c r="A2476" s="1" t="s">
        <v>2503</v>
      </c>
      <c r="B2476" s="2">
        <v>169368</v>
      </c>
      <c r="C2476" s="2">
        <f>IF(ISNA(VLOOKUP(A2476,vlookup_b!A:B,2,FALSE)),0,(VLOOKUP(A2476,vlookup_b!A:B,2,FALSE)))</f>
        <v>169368</v>
      </c>
      <c r="D2476" s="2">
        <f>VLOOKUP(A2476,vlookup_b!C:D,2,FALSE)</f>
        <v>0</v>
      </c>
      <c r="E2476" s="2">
        <f t="shared" si="114"/>
        <v>0</v>
      </c>
      <c r="F2476" t="str">
        <f t="shared" si="115"/>
        <v>aman</v>
      </c>
      <c r="G2476" t="str">
        <f t="shared" si="116"/>
        <v>update</v>
      </c>
    </row>
    <row r="2477" spans="1:7" x14ac:dyDescent="0.25">
      <c r="A2477" s="1" t="s">
        <v>2504</v>
      </c>
      <c r="B2477" s="2">
        <v>542633</v>
      </c>
      <c r="C2477" s="2">
        <f>IF(ISNA(VLOOKUP(A2477,vlookup_b!A:B,2,FALSE)),0,(VLOOKUP(A2477,vlookup_b!A:B,2,FALSE)))</f>
        <v>542633</v>
      </c>
      <c r="D2477" s="2">
        <f>VLOOKUP(A2477,vlookup_b!C:D,2,FALSE)</f>
        <v>0</v>
      </c>
      <c r="E2477" s="2">
        <f t="shared" si="114"/>
        <v>0</v>
      </c>
      <c r="F2477" t="str">
        <f t="shared" si="115"/>
        <v>aman</v>
      </c>
      <c r="G2477" t="str">
        <f t="shared" si="116"/>
        <v>update</v>
      </c>
    </row>
    <row r="2478" spans="1:7" x14ac:dyDescent="0.25">
      <c r="A2478" s="1" t="s">
        <v>2505</v>
      </c>
      <c r="B2478" s="2">
        <v>138520</v>
      </c>
      <c r="C2478" s="2">
        <f>IF(ISNA(VLOOKUP(A2478,vlookup_b!A:B,2,FALSE)),0,(VLOOKUP(A2478,vlookup_b!A:B,2,FALSE)))</f>
        <v>138520</v>
      </c>
      <c r="D2478" s="2">
        <f>VLOOKUP(A2478,vlookup_b!C:D,2,FALSE)</f>
        <v>0</v>
      </c>
      <c r="E2478" s="2">
        <f t="shared" si="114"/>
        <v>0</v>
      </c>
      <c r="F2478" t="str">
        <f t="shared" si="115"/>
        <v>aman</v>
      </c>
      <c r="G2478" t="str">
        <f t="shared" si="116"/>
        <v>update</v>
      </c>
    </row>
    <row r="2479" spans="1:7" x14ac:dyDescent="0.25">
      <c r="A2479" s="1" t="s">
        <v>2506</v>
      </c>
      <c r="B2479" s="2">
        <v>256262</v>
      </c>
      <c r="C2479" s="2">
        <f>IF(ISNA(VLOOKUP(A2479,vlookup_b!A:B,2,FALSE)),0,(VLOOKUP(A2479,vlookup_b!A:B,2,FALSE)))</f>
        <v>256262</v>
      </c>
      <c r="D2479" s="2">
        <f>VLOOKUP(A2479,vlookup_b!C:D,2,FALSE)</f>
        <v>0</v>
      </c>
      <c r="E2479" s="2">
        <f t="shared" si="114"/>
        <v>0</v>
      </c>
      <c r="F2479" t="str">
        <f t="shared" si="115"/>
        <v>aman</v>
      </c>
      <c r="G2479" t="str">
        <f t="shared" si="116"/>
        <v>update</v>
      </c>
    </row>
    <row r="2480" spans="1:7" x14ac:dyDescent="0.25">
      <c r="A2480" s="1" t="s">
        <v>2507</v>
      </c>
      <c r="B2480" s="2">
        <v>126977</v>
      </c>
      <c r="C2480" s="2">
        <f>IF(ISNA(VLOOKUP(A2480,vlookup_b!A:B,2,FALSE)),0,(VLOOKUP(A2480,vlookup_b!A:B,2,FALSE)))</f>
        <v>126977</v>
      </c>
      <c r="D2480" s="2">
        <f>VLOOKUP(A2480,vlookup_b!C:D,2,FALSE)</f>
        <v>0</v>
      </c>
      <c r="E2480" s="2">
        <f t="shared" si="114"/>
        <v>0</v>
      </c>
      <c r="F2480" t="str">
        <f t="shared" si="115"/>
        <v>aman</v>
      </c>
      <c r="G2480" t="str">
        <f t="shared" si="116"/>
        <v>update</v>
      </c>
    </row>
    <row r="2481" spans="1:7" x14ac:dyDescent="0.25">
      <c r="A2481" s="1" t="s">
        <v>2508</v>
      </c>
      <c r="B2481" s="2">
        <v>410852</v>
      </c>
      <c r="C2481" s="2">
        <f>IF(ISNA(VLOOKUP(A2481,vlookup_b!A:B,2,FALSE)),0,(VLOOKUP(A2481,vlookup_b!A:B,2,FALSE)))</f>
        <v>410852</v>
      </c>
      <c r="D2481" s="2">
        <f>VLOOKUP(A2481,vlookup_b!C:D,2,FALSE)</f>
        <v>0</v>
      </c>
      <c r="E2481" s="2">
        <f t="shared" si="114"/>
        <v>0</v>
      </c>
      <c r="F2481" t="str">
        <f t="shared" si="115"/>
        <v>aman</v>
      </c>
      <c r="G2481" t="str">
        <f t="shared" si="116"/>
        <v>update</v>
      </c>
    </row>
    <row r="2482" spans="1:7" x14ac:dyDescent="0.25">
      <c r="A2482" s="1" t="s">
        <v>2509</v>
      </c>
      <c r="B2482" s="2">
        <v>166794</v>
      </c>
      <c r="C2482" s="2">
        <f>IF(ISNA(VLOOKUP(A2482,vlookup_b!A:B,2,FALSE)),0,(VLOOKUP(A2482,vlookup_b!A:B,2,FALSE)))</f>
        <v>166794</v>
      </c>
      <c r="D2482" s="2">
        <f>VLOOKUP(A2482,vlookup_b!C:D,2,FALSE)</f>
        <v>0</v>
      </c>
      <c r="E2482" s="2">
        <f t="shared" si="114"/>
        <v>0</v>
      </c>
      <c r="F2482" t="str">
        <f t="shared" si="115"/>
        <v>aman</v>
      </c>
      <c r="G2482" t="str">
        <f t="shared" si="116"/>
        <v>update</v>
      </c>
    </row>
    <row r="2483" spans="1:7" x14ac:dyDescent="0.25">
      <c r="A2483" s="1" t="s">
        <v>2510</v>
      </c>
      <c r="B2483" s="2">
        <v>315133</v>
      </c>
      <c r="C2483" s="2">
        <f>IF(ISNA(VLOOKUP(A2483,vlookup_b!A:B,2,FALSE)),0,(VLOOKUP(A2483,vlookup_b!A:B,2,FALSE)))</f>
        <v>315133</v>
      </c>
      <c r="D2483" s="2">
        <f>VLOOKUP(A2483,vlookup_b!C:D,2,FALSE)</f>
        <v>0</v>
      </c>
      <c r="E2483" s="2">
        <f t="shared" si="114"/>
        <v>0</v>
      </c>
      <c r="F2483" t="str">
        <f t="shared" si="115"/>
        <v>aman</v>
      </c>
      <c r="G2483" t="str">
        <f t="shared" si="116"/>
        <v>update</v>
      </c>
    </row>
    <row r="2484" spans="1:7" x14ac:dyDescent="0.25">
      <c r="A2484" s="1" t="s">
        <v>2511</v>
      </c>
      <c r="B2484" s="2">
        <v>253954</v>
      </c>
      <c r="C2484" s="2">
        <f>IF(ISNA(VLOOKUP(A2484,vlookup_b!A:B,2,FALSE)),0,(VLOOKUP(A2484,vlookup_b!A:B,2,FALSE)))</f>
        <v>253954</v>
      </c>
      <c r="D2484" s="2">
        <f>VLOOKUP(A2484,vlookup_b!C:D,2,FALSE)</f>
        <v>0</v>
      </c>
      <c r="E2484" s="2">
        <f t="shared" si="114"/>
        <v>0</v>
      </c>
      <c r="F2484" t="str">
        <f t="shared" si="115"/>
        <v>aman</v>
      </c>
      <c r="G2484" t="str">
        <f t="shared" si="116"/>
        <v>update</v>
      </c>
    </row>
    <row r="2485" spans="1:7" x14ac:dyDescent="0.25">
      <c r="A2485" s="1" t="s">
        <v>2512</v>
      </c>
      <c r="B2485" s="2">
        <v>258616</v>
      </c>
      <c r="C2485" s="2">
        <f>IF(ISNA(VLOOKUP(A2485,vlookup_b!A:B,2,FALSE)),0,(VLOOKUP(A2485,vlookup_b!A:B,2,FALSE)))</f>
        <v>258616</v>
      </c>
      <c r="D2485" s="2">
        <f>VLOOKUP(A2485,vlookup_b!C:D,2,FALSE)</f>
        <v>0</v>
      </c>
      <c r="E2485" s="2">
        <f t="shared" si="114"/>
        <v>0</v>
      </c>
      <c r="F2485" t="str">
        <f t="shared" si="115"/>
        <v>aman</v>
      </c>
      <c r="G2485" t="str">
        <f t="shared" si="116"/>
        <v>update</v>
      </c>
    </row>
    <row r="2486" spans="1:7" x14ac:dyDescent="0.25">
      <c r="A2486" s="1" t="s">
        <v>2513</v>
      </c>
      <c r="B2486" s="2">
        <v>1183200</v>
      </c>
      <c r="C2486" s="2">
        <f>IF(ISNA(VLOOKUP(A2486,vlookup_b!A:B,2,FALSE)),0,(VLOOKUP(A2486,vlookup_b!A:B,2,FALSE)))</f>
        <v>1183200</v>
      </c>
      <c r="D2486" s="2">
        <f>VLOOKUP(A2486,vlookup_b!C:D,2,FALSE)</f>
        <v>0</v>
      </c>
      <c r="E2486" s="2">
        <f t="shared" si="114"/>
        <v>0</v>
      </c>
      <c r="F2486" t="str">
        <f t="shared" si="115"/>
        <v>aman</v>
      </c>
      <c r="G2486" t="str">
        <f t="shared" si="116"/>
        <v>update</v>
      </c>
    </row>
    <row r="2487" spans="1:7" x14ac:dyDescent="0.25">
      <c r="A2487" s="1" t="s">
        <v>2514</v>
      </c>
      <c r="B2487" s="2">
        <v>147534</v>
      </c>
      <c r="C2487" s="2">
        <f>IF(ISNA(VLOOKUP(A2487,vlookup_b!A:B,2,FALSE)),0,(VLOOKUP(A2487,vlookup_b!A:B,2,FALSE)))</f>
        <v>147534</v>
      </c>
      <c r="D2487" s="2">
        <f>VLOOKUP(A2487,vlookup_b!C:D,2,FALSE)</f>
        <v>0</v>
      </c>
      <c r="E2487" s="2">
        <f t="shared" si="114"/>
        <v>0</v>
      </c>
      <c r="F2487" t="str">
        <f t="shared" si="115"/>
        <v>aman</v>
      </c>
      <c r="G2487" t="str">
        <f t="shared" si="116"/>
        <v>update</v>
      </c>
    </row>
    <row r="2488" spans="1:7" x14ac:dyDescent="0.25">
      <c r="A2488" s="1" t="s">
        <v>2515</v>
      </c>
      <c r="B2488" s="2">
        <v>437287</v>
      </c>
      <c r="C2488" s="2">
        <f>IF(ISNA(VLOOKUP(A2488,vlookup_b!A:B,2,FALSE)),0,(VLOOKUP(A2488,vlookup_b!A:B,2,FALSE)))</f>
        <v>437287</v>
      </c>
      <c r="D2488" s="2">
        <f>VLOOKUP(A2488,vlookup_b!C:D,2,FALSE)</f>
        <v>0</v>
      </c>
      <c r="E2488" s="2">
        <f t="shared" si="114"/>
        <v>0</v>
      </c>
      <c r="F2488" t="str">
        <f t="shared" si="115"/>
        <v>aman</v>
      </c>
      <c r="G2488" t="str">
        <f t="shared" si="116"/>
        <v>update</v>
      </c>
    </row>
    <row r="2489" spans="1:7" x14ac:dyDescent="0.25">
      <c r="A2489" s="1" t="s">
        <v>2516</v>
      </c>
      <c r="B2489" s="2">
        <v>774476</v>
      </c>
      <c r="C2489" s="2">
        <f>IF(ISNA(VLOOKUP(A2489,vlookup_b!A:B,2,FALSE)),0,(VLOOKUP(A2489,vlookup_b!A:B,2,FALSE)))</f>
        <v>774476</v>
      </c>
      <c r="D2489" s="2">
        <f>VLOOKUP(A2489,vlookup_b!C:D,2,FALSE)</f>
        <v>0</v>
      </c>
      <c r="E2489" s="2">
        <f t="shared" si="114"/>
        <v>0</v>
      </c>
      <c r="F2489" t="str">
        <f t="shared" si="115"/>
        <v>aman</v>
      </c>
      <c r="G2489" t="str">
        <f t="shared" si="116"/>
        <v>update</v>
      </c>
    </row>
    <row r="2490" spans="1:7" x14ac:dyDescent="0.25">
      <c r="A2490" s="1" t="s">
        <v>2517</v>
      </c>
      <c r="B2490" s="2">
        <v>516794</v>
      </c>
      <c r="C2490" s="2">
        <f>IF(ISNA(VLOOKUP(A2490,vlookup_b!A:B,2,FALSE)),0,(VLOOKUP(A2490,vlookup_b!A:B,2,FALSE)))</f>
        <v>516794</v>
      </c>
      <c r="D2490" s="2">
        <f>VLOOKUP(A2490,vlookup_b!C:D,2,FALSE)</f>
        <v>0</v>
      </c>
      <c r="E2490" s="2">
        <f t="shared" si="114"/>
        <v>0</v>
      </c>
      <c r="F2490" t="str">
        <f t="shared" si="115"/>
        <v>aman</v>
      </c>
      <c r="G2490" t="str">
        <f t="shared" si="116"/>
        <v>update</v>
      </c>
    </row>
    <row r="2491" spans="1:7" x14ac:dyDescent="0.25">
      <c r="A2491" s="1" t="s">
        <v>2518</v>
      </c>
      <c r="B2491" s="2">
        <v>1593000</v>
      </c>
      <c r="C2491" s="2">
        <f>IF(ISNA(VLOOKUP(A2491,vlookup_b!A:B,2,FALSE)),0,(VLOOKUP(A2491,vlookup_b!A:B,2,FALSE)))</f>
        <v>1593000</v>
      </c>
      <c r="D2491" s="2">
        <f>VLOOKUP(A2491,vlookup_b!C:D,2,FALSE)</f>
        <v>0</v>
      </c>
      <c r="E2491" s="2">
        <f t="shared" si="114"/>
        <v>0</v>
      </c>
      <c r="F2491" t="str">
        <f t="shared" si="115"/>
        <v>aman</v>
      </c>
      <c r="G2491" t="str">
        <f t="shared" si="116"/>
        <v>update</v>
      </c>
    </row>
    <row r="2492" spans="1:7" x14ac:dyDescent="0.25">
      <c r="A2492" s="1" t="s">
        <v>2519</v>
      </c>
      <c r="B2492" s="2">
        <v>230867</v>
      </c>
      <c r="C2492" s="2">
        <f>IF(ISNA(VLOOKUP(A2492,vlookup_b!A:B,2,FALSE)),0,(VLOOKUP(A2492,vlookup_b!A:B,2,FALSE)))</f>
        <v>230867</v>
      </c>
      <c r="D2492" s="2">
        <f>VLOOKUP(A2492,vlookup_b!C:D,2,FALSE)</f>
        <v>0</v>
      </c>
      <c r="E2492" s="2">
        <f t="shared" si="114"/>
        <v>0</v>
      </c>
      <c r="F2492" t="str">
        <f t="shared" si="115"/>
        <v>aman</v>
      </c>
      <c r="G2492" t="str">
        <f t="shared" si="116"/>
        <v>update</v>
      </c>
    </row>
    <row r="2493" spans="1:7" x14ac:dyDescent="0.25">
      <c r="A2493" s="1" t="s">
        <v>2520</v>
      </c>
      <c r="B2493" s="2">
        <v>315133</v>
      </c>
      <c r="C2493" s="2">
        <f>IF(ISNA(VLOOKUP(A2493,vlookup_b!A:B,2,FALSE)),0,(VLOOKUP(A2493,vlookup_b!A:B,2,FALSE)))</f>
        <v>315133</v>
      </c>
      <c r="D2493" s="2">
        <f>VLOOKUP(A2493,vlookup_b!C:D,2,FALSE)</f>
        <v>0</v>
      </c>
      <c r="E2493" s="2">
        <f t="shared" si="114"/>
        <v>0</v>
      </c>
      <c r="F2493" t="str">
        <f t="shared" si="115"/>
        <v>aman</v>
      </c>
      <c r="G2493" t="str">
        <f t="shared" si="116"/>
        <v>update</v>
      </c>
    </row>
    <row r="2494" spans="1:7" x14ac:dyDescent="0.25">
      <c r="A2494" s="1" t="s">
        <v>2521</v>
      </c>
      <c r="B2494" s="2">
        <v>155105</v>
      </c>
      <c r="C2494" s="2">
        <f>IF(ISNA(VLOOKUP(A2494,vlookup_b!A:B,2,FALSE)),0,(VLOOKUP(A2494,vlookup_b!A:B,2,FALSE)))</f>
        <v>155105</v>
      </c>
      <c r="D2494" s="2">
        <f>VLOOKUP(A2494,vlookup_b!C:D,2,FALSE)</f>
        <v>0</v>
      </c>
      <c r="E2494" s="2">
        <f t="shared" si="114"/>
        <v>0</v>
      </c>
      <c r="F2494" t="str">
        <f t="shared" si="115"/>
        <v>aman</v>
      </c>
      <c r="G2494" t="str">
        <f t="shared" si="116"/>
        <v>update</v>
      </c>
    </row>
    <row r="2495" spans="1:7" x14ac:dyDescent="0.25">
      <c r="A2495" s="1" t="s">
        <v>2522</v>
      </c>
      <c r="B2495" s="2">
        <v>290753</v>
      </c>
      <c r="C2495" s="2">
        <f>IF(ISNA(VLOOKUP(A2495,vlookup_b!A:B,2,FALSE)),0,(VLOOKUP(A2495,vlookup_b!A:B,2,FALSE)))</f>
        <v>290753</v>
      </c>
      <c r="D2495" s="2">
        <f>VLOOKUP(A2495,vlookup_b!C:D,2,FALSE)</f>
        <v>0</v>
      </c>
      <c r="E2495" s="2">
        <f t="shared" si="114"/>
        <v>0</v>
      </c>
      <c r="F2495" t="str">
        <f t="shared" si="115"/>
        <v>aman</v>
      </c>
      <c r="G2495" t="str">
        <f t="shared" si="116"/>
        <v>update</v>
      </c>
    </row>
    <row r="2496" spans="1:7" x14ac:dyDescent="0.25">
      <c r="A2496" s="1" t="s">
        <v>2523</v>
      </c>
      <c r="B2496" s="2">
        <v>138520</v>
      </c>
      <c r="C2496" s="2">
        <f>IF(ISNA(VLOOKUP(A2496,vlookup_b!A:B,2,FALSE)),0,(VLOOKUP(A2496,vlookup_b!A:B,2,FALSE)))</f>
        <v>138520</v>
      </c>
      <c r="D2496" s="2">
        <f>VLOOKUP(A2496,vlookup_b!C:D,2,FALSE)</f>
        <v>0</v>
      </c>
      <c r="E2496" s="2">
        <f t="shared" si="114"/>
        <v>0</v>
      </c>
      <c r="F2496" t="str">
        <f t="shared" si="115"/>
        <v>aman</v>
      </c>
      <c r="G2496" t="str">
        <f t="shared" si="116"/>
        <v>update</v>
      </c>
    </row>
    <row r="2497" spans="1:7" x14ac:dyDescent="0.25">
      <c r="A2497" s="1" t="s">
        <v>2524</v>
      </c>
      <c r="B2497" s="2">
        <v>201383</v>
      </c>
      <c r="C2497" s="2">
        <f>IF(ISNA(VLOOKUP(A2497,vlookup_b!A:B,2,FALSE)),0,(VLOOKUP(A2497,vlookup_b!A:B,2,FALSE)))</f>
        <v>201383</v>
      </c>
      <c r="D2497" s="2">
        <f>VLOOKUP(A2497,vlookup_b!C:D,2,FALSE)</f>
        <v>0</v>
      </c>
      <c r="E2497" s="2">
        <f t="shared" si="114"/>
        <v>0</v>
      </c>
      <c r="F2497" t="str">
        <f t="shared" si="115"/>
        <v>aman</v>
      </c>
      <c r="G2497" t="str">
        <f t="shared" si="116"/>
        <v>update</v>
      </c>
    </row>
    <row r="2498" spans="1:7" x14ac:dyDescent="0.25">
      <c r="A2498" s="1" t="s">
        <v>2525</v>
      </c>
      <c r="B2498" s="2">
        <v>201383</v>
      </c>
      <c r="C2498" s="2">
        <f>IF(ISNA(VLOOKUP(A2498,vlookup_b!A:B,2,FALSE)),0,(VLOOKUP(A2498,vlookup_b!A:B,2,FALSE)))</f>
        <v>201383</v>
      </c>
      <c r="D2498" s="2">
        <f>VLOOKUP(A2498,vlookup_b!C:D,2,FALSE)</f>
        <v>0</v>
      </c>
      <c r="E2498" s="2">
        <f t="shared" si="114"/>
        <v>0</v>
      </c>
      <c r="F2498" t="str">
        <f t="shared" si="115"/>
        <v>aman</v>
      </c>
      <c r="G2498" t="str">
        <f t="shared" si="116"/>
        <v>update</v>
      </c>
    </row>
    <row r="2499" spans="1:7" x14ac:dyDescent="0.25">
      <c r="A2499" s="1" t="s">
        <v>2526</v>
      </c>
      <c r="B2499" s="2">
        <v>222400</v>
      </c>
      <c r="C2499" s="2">
        <f>IF(ISNA(VLOOKUP(A2499,vlookup_b!A:B,2,FALSE)),0,(VLOOKUP(A2499,vlookup_b!A:B,2,FALSE)))</f>
        <v>222400</v>
      </c>
      <c r="D2499" s="2">
        <f>VLOOKUP(A2499,vlookup_b!C:D,2,FALSE)</f>
        <v>0</v>
      </c>
      <c r="E2499" s="2">
        <f t="shared" ref="E2499:E2543" si="117">B2499-C2499</f>
        <v>0</v>
      </c>
      <c r="F2499" t="str">
        <f t="shared" ref="F2499:F2543" si="118">IF(B2499=C2499,"aman",IF(B2499&lt;C2499,"aman","cek"))</f>
        <v>aman</v>
      </c>
      <c r="G2499" t="str">
        <f t="shared" ref="G2499:G2543" si="119">IF(D2499=B2499,"no update","update")</f>
        <v>update</v>
      </c>
    </row>
    <row r="2500" spans="1:7" x14ac:dyDescent="0.25">
      <c r="A2500" s="1" t="s">
        <v>2527</v>
      </c>
      <c r="B2500" s="2">
        <v>369387</v>
      </c>
      <c r="C2500" s="2">
        <f>IF(ISNA(VLOOKUP(A2500,vlookup_b!A:B,2,FALSE)),0,(VLOOKUP(A2500,vlookup_b!A:B,2,FALSE)))</f>
        <v>369387</v>
      </c>
      <c r="D2500" s="2">
        <f>VLOOKUP(A2500,vlookup_b!C:D,2,FALSE)</f>
        <v>0</v>
      </c>
      <c r="E2500" s="2">
        <f t="shared" si="117"/>
        <v>0</v>
      </c>
      <c r="F2500" t="str">
        <f t="shared" si="118"/>
        <v>aman</v>
      </c>
      <c r="G2500" t="str">
        <f t="shared" si="119"/>
        <v>update</v>
      </c>
    </row>
    <row r="2501" spans="1:7" x14ac:dyDescent="0.25">
      <c r="A2501" s="1" t="s">
        <v>2528</v>
      </c>
      <c r="B2501" s="2">
        <v>201383</v>
      </c>
      <c r="C2501" s="2">
        <f>IF(ISNA(VLOOKUP(A2501,vlookup_b!A:B,2,FALSE)),0,(VLOOKUP(A2501,vlookup_b!A:B,2,FALSE)))</f>
        <v>201383</v>
      </c>
      <c r="D2501" s="2">
        <f>VLOOKUP(A2501,vlookup_b!C:D,2,FALSE)</f>
        <v>0</v>
      </c>
      <c r="E2501" s="2">
        <f t="shared" si="117"/>
        <v>0</v>
      </c>
      <c r="F2501" t="str">
        <f t="shared" si="118"/>
        <v>aman</v>
      </c>
      <c r="G2501" t="str">
        <f t="shared" si="119"/>
        <v>update</v>
      </c>
    </row>
    <row r="2502" spans="1:7" x14ac:dyDescent="0.25">
      <c r="A2502" s="1" t="s">
        <v>2529</v>
      </c>
      <c r="B2502" s="2">
        <v>300127</v>
      </c>
      <c r="C2502" s="2">
        <f>IF(ISNA(VLOOKUP(A2502,vlookup_b!A:B,2,FALSE)),0,(VLOOKUP(A2502,vlookup_b!A:B,2,FALSE)))</f>
        <v>300127</v>
      </c>
      <c r="D2502" s="2">
        <f>VLOOKUP(A2502,vlookup_b!C:D,2,FALSE)</f>
        <v>0</v>
      </c>
      <c r="E2502" s="2">
        <f t="shared" si="117"/>
        <v>0</v>
      </c>
      <c r="F2502" t="str">
        <f t="shared" si="118"/>
        <v>aman</v>
      </c>
      <c r="G2502" t="str">
        <f t="shared" si="119"/>
        <v>update</v>
      </c>
    </row>
    <row r="2503" spans="1:7" x14ac:dyDescent="0.25">
      <c r="A2503" s="1" t="s">
        <v>2530</v>
      </c>
      <c r="B2503" s="2">
        <v>311670</v>
      </c>
      <c r="C2503" s="2">
        <f>IF(ISNA(VLOOKUP(A2503,vlookup_b!A:B,2,FALSE)),0,(VLOOKUP(A2503,vlookup_b!A:B,2,FALSE)))</f>
        <v>311670</v>
      </c>
      <c r="D2503" s="2">
        <f>VLOOKUP(A2503,vlookup_b!C:D,2,FALSE)</f>
        <v>0</v>
      </c>
      <c r="E2503" s="2">
        <f t="shared" si="117"/>
        <v>0</v>
      </c>
      <c r="F2503" t="str">
        <f t="shared" si="118"/>
        <v>aman</v>
      </c>
      <c r="G2503" t="str">
        <f t="shared" si="119"/>
        <v>update</v>
      </c>
    </row>
    <row r="2504" spans="1:7" x14ac:dyDescent="0.25">
      <c r="A2504" s="1" t="s">
        <v>2531</v>
      </c>
      <c r="B2504" s="2">
        <v>315133</v>
      </c>
      <c r="C2504" s="2">
        <f>IF(ISNA(VLOOKUP(A2504,vlookup_b!A:B,2,FALSE)),0,(VLOOKUP(A2504,vlookup_b!A:B,2,FALSE)))</f>
        <v>315133</v>
      </c>
      <c r="D2504" s="2">
        <f>VLOOKUP(A2504,vlookup_b!C:D,2,FALSE)</f>
        <v>0</v>
      </c>
      <c r="E2504" s="2">
        <f t="shared" si="117"/>
        <v>0</v>
      </c>
      <c r="F2504" t="str">
        <f t="shared" si="118"/>
        <v>aman</v>
      </c>
      <c r="G2504" t="str">
        <f t="shared" si="119"/>
        <v>update</v>
      </c>
    </row>
    <row r="2505" spans="1:7" x14ac:dyDescent="0.25">
      <c r="A2505" s="1" t="s">
        <v>2532</v>
      </c>
      <c r="B2505" s="2">
        <v>1062000</v>
      </c>
      <c r="C2505" s="2">
        <f>IF(ISNA(VLOOKUP(A2505,vlookup_b!A:B,2,FALSE)),0,(VLOOKUP(A2505,vlookup_b!A:B,2,FALSE)))</f>
        <v>3657659</v>
      </c>
      <c r="D2505" s="2">
        <f>VLOOKUP(A2505,vlookup_b!C:D,2,FALSE)</f>
        <v>0</v>
      </c>
      <c r="E2505" s="2">
        <f t="shared" si="117"/>
        <v>-2595659</v>
      </c>
      <c r="F2505" t="str">
        <f t="shared" si="118"/>
        <v>aman</v>
      </c>
      <c r="G2505" t="str">
        <f t="shared" si="119"/>
        <v>update</v>
      </c>
    </row>
    <row r="2506" spans="1:7" x14ac:dyDescent="0.25">
      <c r="A2506" s="1" t="s">
        <v>2533</v>
      </c>
      <c r="B2506" s="2">
        <v>161607</v>
      </c>
      <c r="C2506" s="2">
        <f>IF(ISNA(VLOOKUP(A2506,vlookup_b!A:B,2,FALSE)),0,(VLOOKUP(A2506,vlookup_b!A:B,2,FALSE)))</f>
        <v>161607</v>
      </c>
      <c r="D2506" s="2">
        <f>VLOOKUP(A2506,vlookup_b!C:D,2,FALSE)</f>
        <v>0</v>
      </c>
      <c r="E2506" s="2">
        <f t="shared" si="117"/>
        <v>0</v>
      </c>
      <c r="F2506" t="str">
        <f t="shared" si="118"/>
        <v>aman</v>
      </c>
      <c r="G2506" t="str">
        <f t="shared" si="119"/>
        <v>update</v>
      </c>
    </row>
    <row r="2507" spans="1:7" x14ac:dyDescent="0.25">
      <c r="A2507" s="1" t="s">
        <v>2534</v>
      </c>
      <c r="B2507" s="2">
        <v>638385</v>
      </c>
      <c r="C2507" s="2">
        <f>IF(ISNA(VLOOKUP(A2507,vlookup_b!A:B,2,FALSE)),0,(VLOOKUP(A2507,vlookup_b!A:B,2,FALSE)))</f>
        <v>638385</v>
      </c>
      <c r="D2507" s="2">
        <f>VLOOKUP(A2507,vlookup_b!C:D,2,FALSE)</f>
        <v>0</v>
      </c>
      <c r="E2507" s="2">
        <f t="shared" si="117"/>
        <v>0</v>
      </c>
      <c r="F2507" t="str">
        <f t="shared" si="118"/>
        <v>aman</v>
      </c>
      <c r="G2507" t="str">
        <f t="shared" si="119"/>
        <v>update</v>
      </c>
    </row>
    <row r="2508" spans="1:7" x14ac:dyDescent="0.25">
      <c r="A2508" s="1" t="s">
        <v>2535</v>
      </c>
      <c r="B2508" s="2">
        <v>115434</v>
      </c>
      <c r="C2508" s="2">
        <f>IF(ISNA(VLOOKUP(A2508,vlookup_b!A:B,2,FALSE)),0,(VLOOKUP(A2508,vlookup_b!A:B,2,FALSE)))</f>
        <v>115434</v>
      </c>
      <c r="D2508" s="2">
        <f>VLOOKUP(A2508,vlookup_b!C:D,2,FALSE)</f>
        <v>0</v>
      </c>
      <c r="E2508" s="2">
        <f t="shared" si="117"/>
        <v>0</v>
      </c>
      <c r="F2508" t="str">
        <f t="shared" si="118"/>
        <v>aman</v>
      </c>
      <c r="G2508" t="str">
        <f t="shared" si="119"/>
        <v>update</v>
      </c>
    </row>
    <row r="2509" spans="1:7" x14ac:dyDescent="0.25">
      <c r="A2509" s="1" t="s">
        <v>2536</v>
      </c>
      <c r="B2509" s="2">
        <v>1451380</v>
      </c>
      <c r="C2509" s="2">
        <f>IF(ISNA(VLOOKUP(A2509,vlookup_b!A:B,2,FALSE)),0,(VLOOKUP(A2509,vlookup_b!A:B,2,FALSE)))</f>
        <v>1451380</v>
      </c>
      <c r="D2509" s="2">
        <f>VLOOKUP(A2509,vlookup_b!C:D,2,FALSE)</f>
        <v>0</v>
      </c>
      <c r="E2509" s="2">
        <f t="shared" si="117"/>
        <v>0</v>
      </c>
      <c r="F2509" t="str">
        <f t="shared" si="118"/>
        <v>aman</v>
      </c>
      <c r="G2509" t="str">
        <f t="shared" si="119"/>
        <v>update</v>
      </c>
    </row>
    <row r="2510" spans="1:7" x14ac:dyDescent="0.25">
      <c r="A2510" s="1" t="s">
        <v>2537</v>
      </c>
      <c r="B2510" s="2">
        <v>315133</v>
      </c>
      <c r="C2510" s="2">
        <f>IF(ISNA(VLOOKUP(A2510,vlookup_b!A:B,2,FALSE)),0,(VLOOKUP(A2510,vlookup_b!A:B,2,FALSE)))</f>
        <v>315133</v>
      </c>
      <c r="D2510" s="2">
        <f>VLOOKUP(A2510,vlookup_b!C:D,2,FALSE)</f>
        <v>0</v>
      </c>
      <c r="E2510" s="2">
        <f t="shared" si="117"/>
        <v>0</v>
      </c>
      <c r="F2510" t="str">
        <f t="shared" si="118"/>
        <v>aman</v>
      </c>
      <c r="G2510" t="str">
        <f t="shared" si="119"/>
        <v>update</v>
      </c>
    </row>
    <row r="2511" spans="1:7" x14ac:dyDescent="0.25">
      <c r="A2511" s="1" t="s">
        <v>2538</v>
      </c>
      <c r="B2511" s="2">
        <v>253954</v>
      </c>
      <c r="C2511" s="2">
        <f>IF(ISNA(VLOOKUP(A2511,vlookup_b!A:B,2,FALSE)),0,(VLOOKUP(A2511,vlookup_b!A:B,2,FALSE)))</f>
        <v>253954</v>
      </c>
      <c r="D2511" s="2">
        <f>VLOOKUP(A2511,vlookup_b!C:D,2,FALSE)</f>
        <v>0</v>
      </c>
      <c r="E2511" s="2">
        <f t="shared" si="117"/>
        <v>0</v>
      </c>
      <c r="F2511" t="str">
        <f t="shared" si="118"/>
        <v>aman</v>
      </c>
      <c r="G2511" t="str">
        <f t="shared" si="119"/>
        <v>update</v>
      </c>
    </row>
    <row r="2512" spans="1:7" x14ac:dyDescent="0.25">
      <c r="A2512" s="1" t="s">
        <v>2539</v>
      </c>
      <c r="B2512" s="2">
        <v>2306047</v>
      </c>
      <c r="C2512" s="2">
        <f>IF(ISNA(VLOOKUP(A2512,vlookup_b!A:B,2,FALSE)),0,(VLOOKUP(A2512,vlookup_b!A:B,2,FALSE)))</f>
        <v>2306047</v>
      </c>
      <c r="D2512" s="2">
        <f>VLOOKUP(A2512,vlookup_b!C:D,2,FALSE)</f>
        <v>0</v>
      </c>
      <c r="E2512" s="2">
        <f t="shared" si="117"/>
        <v>0</v>
      </c>
      <c r="F2512" t="str">
        <f t="shared" si="118"/>
        <v>aman</v>
      </c>
      <c r="G2512" t="str">
        <f t="shared" si="119"/>
        <v>update</v>
      </c>
    </row>
    <row r="2513" spans="1:7" x14ac:dyDescent="0.25">
      <c r="A2513" s="1" t="s">
        <v>2540</v>
      </c>
      <c r="B2513" s="2">
        <v>516794</v>
      </c>
      <c r="C2513" s="2">
        <f>IF(ISNA(VLOOKUP(A2513,vlookup_b!A:B,2,FALSE)),0,(VLOOKUP(A2513,vlookup_b!A:B,2,FALSE)))</f>
        <v>516794</v>
      </c>
      <c r="D2513" s="2">
        <f>VLOOKUP(A2513,vlookup_b!C:D,2,FALSE)</f>
        <v>0</v>
      </c>
      <c r="E2513" s="2">
        <f t="shared" si="117"/>
        <v>0</v>
      </c>
      <c r="F2513" t="str">
        <f t="shared" si="118"/>
        <v>aman</v>
      </c>
      <c r="G2513" t="str">
        <f t="shared" si="119"/>
        <v>update</v>
      </c>
    </row>
    <row r="2514" spans="1:7" x14ac:dyDescent="0.25">
      <c r="A2514" s="1" t="s">
        <v>2541</v>
      </c>
      <c r="B2514" s="2">
        <v>202288</v>
      </c>
      <c r="C2514" s="2">
        <f>IF(ISNA(VLOOKUP(A2514,vlookup_b!A:B,2,FALSE)),0,(VLOOKUP(A2514,vlookup_b!A:B,2,FALSE)))</f>
        <v>202288</v>
      </c>
      <c r="D2514" s="2">
        <f>VLOOKUP(A2514,vlookup_b!C:D,2,FALSE)</f>
        <v>0</v>
      </c>
      <c r="E2514" s="2">
        <f t="shared" si="117"/>
        <v>0</v>
      </c>
      <c r="F2514" t="str">
        <f t="shared" si="118"/>
        <v>aman</v>
      </c>
      <c r="G2514" t="str">
        <f t="shared" si="119"/>
        <v>update</v>
      </c>
    </row>
    <row r="2515" spans="1:7" x14ac:dyDescent="0.25">
      <c r="A2515" s="1" t="s">
        <v>2542</v>
      </c>
      <c r="B2515" s="2">
        <v>163762</v>
      </c>
      <c r="C2515" s="2">
        <f>IF(ISNA(VLOOKUP(A2515,vlookup_b!A:B,2,FALSE)),0,(VLOOKUP(A2515,vlookup_b!A:B,2,FALSE)))</f>
        <v>163762</v>
      </c>
      <c r="D2515" s="2">
        <f>VLOOKUP(A2515,vlookup_b!C:D,2,FALSE)</f>
        <v>0</v>
      </c>
      <c r="E2515" s="2">
        <f t="shared" si="117"/>
        <v>0</v>
      </c>
      <c r="F2515" t="str">
        <f t="shared" si="118"/>
        <v>aman</v>
      </c>
      <c r="G2515" t="str">
        <f t="shared" si="119"/>
        <v>update</v>
      </c>
    </row>
    <row r="2516" spans="1:7" x14ac:dyDescent="0.25">
      <c r="A2516" s="1" t="s">
        <v>2543</v>
      </c>
      <c r="B2516" s="2">
        <v>561220</v>
      </c>
      <c r="C2516" s="2">
        <f>IF(ISNA(VLOOKUP(A2516,vlookup_b!A:B,2,FALSE)),0,(VLOOKUP(A2516,vlookup_b!A:B,2,FALSE)))</f>
        <v>561220</v>
      </c>
      <c r="D2516" s="2">
        <f>VLOOKUP(A2516,vlookup_b!C:D,2,FALSE)</f>
        <v>0</v>
      </c>
      <c r="E2516" s="2">
        <f t="shared" si="117"/>
        <v>0</v>
      </c>
      <c r="F2516" t="str">
        <f t="shared" si="118"/>
        <v>aman</v>
      </c>
      <c r="G2516" t="str">
        <f t="shared" si="119"/>
        <v>update</v>
      </c>
    </row>
    <row r="2517" spans="1:7" x14ac:dyDescent="0.25">
      <c r="A2517" s="1" t="s">
        <v>2544</v>
      </c>
      <c r="B2517" s="2">
        <v>629044</v>
      </c>
      <c r="C2517" s="2">
        <f>IF(ISNA(VLOOKUP(A2517,vlookup_b!A:B,2,FALSE)),0,(VLOOKUP(A2517,vlookup_b!A:B,2,FALSE)))</f>
        <v>629044</v>
      </c>
      <c r="D2517" s="2">
        <f>VLOOKUP(A2517,vlookup_b!C:D,2,FALSE)</f>
        <v>0</v>
      </c>
      <c r="E2517" s="2">
        <f t="shared" si="117"/>
        <v>0</v>
      </c>
      <c r="F2517" t="str">
        <f t="shared" si="118"/>
        <v>aman</v>
      </c>
      <c r="G2517" t="str">
        <f t="shared" si="119"/>
        <v>update</v>
      </c>
    </row>
    <row r="2518" spans="1:7" x14ac:dyDescent="0.25">
      <c r="A2518" s="1" t="s">
        <v>2545</v>
      </c>
      <c r="B2518" s="2">
        <v>236670</v>
      </c>
      <c r="C2518" s="2">
        <f>IF(ISNA(VLOOKUP(A2518,vlookup_b!A:B,2,FALSE)),0,(VLOOKUP(A2518,vlookup_b!A:B,2,FALSE)))</f>
        <v>1719168</v>
      </c>
      <c r="D2518" s="2">
        <f>VLOOKUP(A2518,vlookup_b!C:D,2,FALSE)</f>
        <v>0</v>
      </c>
      <c r="E2518" s="2">
        <f t="shared" si="117"/>
        <v>-1482498</v>
      </c>
      <c r="F2518" t="str">
        <f t="shared" si="118"/>
        <v>aman</v>
      </c>
      <c r="G2518" t="str">
        <f t="shared" si="119"/>
        <v>update</v>
      </c>
    </row>
    <row r="2519" spans="1:7" x14ac:dyDescent="0.25">
      <c r="A2519" s="1" t="s">
        <v>2546</v>
      </c>
      <c r="B2519" s="2">
        <v>245460</v>
      </c>
      <c r="C2519" s="2">
        <f>IF(ISNA(VLOOKUP(A2519,vlookup_b!A:B,2,FALSE)),0,(VLOOKUP(A2519,vlookup_b!A:B,2,FALSE)))</f>
        <v>490920</v>
      </c>
      <c r="D2519" s="2">
        <f>VLOOKUP(A2519,vlookup_b!C:D,2,FALSE)</f>
        <v>245460</v>
      </c>
      <c r="E2519" s="2">
        <f t="shared" si="117"/>
        <v>-245460</v>
      </c>
      <c r="F2519" t="str">
        <f t="shared" si="118"/>
        <v>aman</v>
      </c>
      <c r="G2519" t="str">
        <f t="shared" si="119"/>
        <v>no update</v>
      </c>
    </row>
    <row r="2520" spans="1:7" x14ac:dyDescent="0.25">
      <c r="A2520" s="1" t="s">
        <v>2547</v>
      </c>
      <c r="B2520" s="2">
        <v>47130</v>
      </c>
      <c r="C2520" s="2">
        <f>IF(ISNA(VLOOKUP(A2520,vlookup_b!A:B,2,FALSE)),0,(VLOOKUP(A2520,vlookup_b!A:B,2,FALSE)))</f>
        <v>47130</v>
      </c>
      <c r="D2520" s="2">
        <f>VLOOKUP(A2520,vlookup_b!C:D,2,FALSE)</f>
        <v>0</v>
      </c>
      <c r="E2520" s="2">
        <f t="shared" si="117"/>
        <v>0</v>
      </c>
      <c r="F2520" t="str">
        <f t="shared" si="118"/>
        <v>aman</v>
      </c>
      <c r="G2520" t="str">
        <f t="shared" si="119"/>
        <v>update</v>
      </c>
    </row>
    <row r="2521" spans="1:7" x14ac:dyDescent="0.25">
      <c r="A2521" s="1" t="s">
        <v>2548</v>
      </c>
      <c r="B2521" s="2">
        <v>89507</v>
      </c>
      <c r="C2521" s="2">
        <f>IF(ISNA(VLOOKUP(A2521,vlookup_b!A:B,2,FALSE)),0,(VLOOKUP(A2521,vlookup_b!A:B,2,FALSE)))</f>
        <v>89507</v>
      </c>
      <c r="D2521" s="2">
        <f>VLOOKUP(A2521,vlookup_b!C:D,2,FALSE)</f>
        <v>0</v>
      </c>
      <c r="E2521" s="2">
        <f t="shared" si="117"/>
        <v>0</v>
      </c>
      <c r="F2521" t="str">
        <f t="shared" si="118"/>
        <v>aman</v>
      </c>
      <c r="G2521" t="str">
        <f t="shared" si="119"/>
        <v>update</v>
      </c>
    </row>
    <row r="2522" spans="1:7" x14ac:dyDescent="0.25">
      <c r="A2522" s="1" t="s">
        <v>2549</v>
      </c>
      <c r="B2522" s="2">
        <v>485008</v>
      </c>
      <c r="C2522" s="2">
        <f>IF(ISNA(VLOOKUP(A2522,vlookup_b!A:B,2,FALSE)),0,(VLOOKUP(A2522,vlookup_b!A:B,2,FALSE)))</f>
        <v>485008</v>
      </c>
      <c r="D2522" s="2">
        <f>VLOOKUP(A2522,vlookup_b!C:D,2,FALSE)</f>
        <v>0</v>
      </c>
      <c r="E2522" s="2">
        <f t="shared" si="117"/>
        <v>0</v>
      </c>
      <c r="F2522" t="str">
        <f t="shared" si="118"/>
        <v>aman</v>
      </c>
      <c r="G2522" t="str">
        <f t="shared" si="119"/>
        <v>update</v>
      </c>
    </row>
    <row r="2523" spans="1:7" x14ac:dyDescent="0.25">
      <c r="A2523" s="1" t="s">
        <v>2550</v>
      </c>
      <c r="B2523" s="2">
        <v>255206</v>
      </c>
      <c r="C2523" s="2">
        <f>IF(ISNA(VLOOKUP(A2523,vlookup_b!A:B,2,FALSE)),0,(VLOOKUP(A2523,vlookup_b!A:B,2,FALSE)))</f>
        <v>255206</v>
      </c>
      <c r="D2523" s="2">
        <f>VLOOKUP(A2523,vlookup_b!C:D,2,FALSE)</f>
        <v>0</v>
      </c>
      <c r="E2523" s="2">
        <f t="shared" si="117"/>
        <v>0</v>
      </c>
      <c r="F2523" t="str">
        <f t="shared" si="118"/>
        <v>aman</v>
      </c>
      <c r="G2523" t="str">
        <f t="shared" si="119"/>
        <v>update</v>
      </c>
    </row>
    <row r="2524" spans="1:7" x14ac:dyDescent="0.25">
      <c r="A2524" s="1" t="s">
        <v>2551</v>
      </c>
      <c r="B2524" s="2">
        <v>1168200</v>
      </c>
      <c r="C2524" s="2">
        <f>IF(ISNA(VLOOKUP(A2524,vlookup_b!A:B,2,FALSE)),0,(VLOOKUP(A2524,vlookup_b!A:B,2,FALSE)))</f>
        <v>1168200</v>
      </c>
      <c r="D2524" s="2">
        <f>VLOOKUP(A2524,vlookup_b!C:D,2,FALSE)</f>
        <v>0</v>
      </c>
      <c r="E2524" s="2">
        <f t="shared" si="117"/>
        <v>0</v>
      </c>
      <c r="F2524" t="str">
        <f t="shared" si="118"/>
        <v>aman</v>
      </c>
      <c r="G2524" t="str">
        <f t="shared" si="119"/>
        <v>update</v>
      </c>
    </row>
    <row r="2525" spans="1:7" x14ac:dyDescent="0.25">
      <c r="A2525" s="1" t="s">
        <v>2552</v>
      </c>
      <c r="B2525" s="2">
        <v>1402673</v>
      </c>
      <c r="C2525" s="2">
        <f>IF(ISNA(VLOOKUP(A2525,vlookup_b!A:B,2,FALSE)),0,(VLOOKUP(A2525,vlookup_b!A:B,2,FALSE)))</f>
        <v>1402673</v>
      </c>
      <c r="D2525" s="2">
        <f>VLOOKUP(A2525,vlookup_b!C:D,2,FALSE)</f>
        <v>0</v>
      </c>
      <c r="E2525" s="2">
        <f t="shared" si="117"/>
        <v>0</v>
      </c>
      <c r="F2525" t="str">
        <f t="shared" si="118"/>
        <v>aman</v>
      </c>
      <c r="G2525" t="str">
        <f t="shared" si="119"/>
        <v>update</v>
      </c>
    </row>
    <row r="2526" spans="1:7" x14ac:dyDescent="0.25">
      <c r="A2526" s="1" t="s">
        <v>2553</v>
      </c>
      <c r="B2526" s="2">
        <v>437287</v>
      </c>
      <c r="C2526" s="2">
        <f>IF(ISNA(VLOOKUP(A2526,vlookup_b!A:B,2,FALSE)),0,(VLOOKUP(A2526,vlookup_b!A:B,2,FALSE)))</f>
        <v>437287</v>
      </c>
      <c r="D2526" s="2">
        <f>VLOOKUP(A2526,vlookup_b!C:D,2,FALSE)</f>
        <v>0</v>
      </c>
      <c r="E2526" s="2">
        <f t="shared" si="117"/>
        <v>0</v>
      </c>
      <c r="F2526" t="str">
        <f t="shared" si="118"/>
        <v>aman</v>
      </c>
      <c r="G2526" t="str">
        <f t="shared" si="119"/>
        <v>update</v>
      </c>
    </row>
    <row r="2527" spans="1:7" x14ac:dyDescent="0.25">
      <c r="A2527" s="1" t="s">
        <v>2554</v>
      </c>
      <c r="B2527" s="2">
        <v>184694</v>
      </c>
      <c r="C2527" s="2">
        <f>IF(ISNA(VLOOKUP(A2527,vlookup_b!A:B,2,FALSE)),0,(VLOOKUP(A2527,vlookup_b!A:B,2,FALSE)))</f>
        <v>184694</v>
      </c>
      <c r="D2527" s="2">
        <f>VLOOKUP(A2527,vlookup_b!C:D,2,FALSE)</f>
        <v>0</v>
      </c>
      <c r="E2527" s="2">
        <f t="shared" si="117"/>
        <v>0</v>
      </c>
      <c r="F2527" t="str">
        <f t="shared" si="118"/>
        <v>aman</v>
      </c>
      <c r="G2527" t="str">
        <f t="shared" si="119"/>
        <v>update</v>
      </c>
    </row>
    <row r="2528" spans="1:7" x14ac:dyDescent="0.25">
      <c r="A2528" s="1" t="s">
        <v>2555</v>
      </c>
      <c r="B2528" s="2">
        <v>542633</v>
      </c>
      <c r="C2528" s="2">
        <f>IF(ISNA(VLOOKUP(A2528,vlookup_b!A:B,2,FALSE)),0,(VLOOKUP(A2528,vlookup_b!A:B,2,FALSE)))</f>
        <v>542633</v>
      </c>
      <c r="D2528" s="2">
        <f>VLOOKUP(A2528,vlookup_b!C:D,2,FALSE)</f>
        <v>0</v>
      </c>
      <c r="E2528" s="2">
        <f t="shared" si="117"/>
        <v>0</v>
      </c>
      <c r="F2528" t="str">
        <f t="shared" si="118"/>
        <v>aman</v>
      </c>
      <c r="G2528" t="str">
        <f t="shared" si="119"/>
        <v>update</v>
      </c>
    </row>
    <row r="2529" spans="1:7" x14ac:dyDescent="0.25">
      <c r="A2529" s="1" t="s">
        <v>2556</v>
      </c>
      <c r="B2529" s="2">
        <v>191794</v>
      </c>
      <c r="C2529" s="2">
        <f>IF(ISNA(VLOOKUP(A2529,vlookup_b!A:B,2,FALSE)),0,(VLOOKUP(A2529,vlookup_b!A:B,2,FALSE)))</f>
        <v>191794</v>
      </c>
      <c r="D2529" s="2">
        <f>VLOOKUP(A2529,vlookup_b!C:D,2,FALSE)</f>
        <v>0</v>
      </c>
      <c r="E2529" s="2">
        <f t="shared" si="117"/>
        <v>0</v>
      </c>
      <c r="F2529" t="str">
        <f t="shared" si="118"/>
        <v>aman</v>
      </c>
      <c r="G2529" t="str">
        <f t="shared" si="119"/>
        <v>update</v>
      </c>
    </row>
    <row r="2530" spans="1:7" x14ac:dyDescent="0.25">
      <c r="A2530" s="1" t="s">
        <v>2557</v>
      </c>
      <c r="B2530" s="2">
        <v>949017</v>
      </c>
      <c r="C2530" s="2">
        <f>IF(ISNA(VLOOKUP(A2530,vlookup_b!A:B,2,FALSE)),0,(VLOOKUP(A2530,vlookup_b!A:B,2,FALSE)))</f>
        <v>949017</v>
      </c>
      <c r="D2530" s="2">
        <f>VLOOKUP(A2530,vlookup_b!C:D,2,FALSE)</f>
        <v>0</v>
      </c>
      <c r="E2530" s="2">
        <f t="shared" si="117"/>
        <v>0</v>
      </c>
      <c r="F2530" t="str">
        <f t="shared" si="118"/>
        <v>aman</v>
      </c>
      <c r="G2530" t="str">
        <f t="shared" si="119"/>
        <v>update</v>
      </c>
    </row>
    <row r="2531" spans="1:7" x14ac:dyDescent="0.25">
      <c r="A2531" s="1" t="s">
        <v>2558</v>
      </c>
      <c r="B2531" s="2">
        <v>204818</v>
      </c>
      <c r="C2531" s="2">
        <f>IF(ISNA(VLOOKUP(A2531,vlookup_b!A:B,2,FALSE)),0,(VLOOKUP(A2531,vlookup_b!A:B,2,FALSE)))</f>
        <v>204818</v>
      </c>
      <c r="D2531" s="2">
        <f>VLOOKUP(A2531,vlookup_b!C:D,2,FALSE)</f>
        <v>0</v>
      </c>
      <c r="E2531" s="2">
        <f t="shared" si="117"/>
        <v>0</v>
      </c>
      <c r="F2531" t="str">
        <f t="shared" si="118"/>
        <v>aman</v>
      </c>
      <c r="G2531" t="str">
        <f t="shared" si="119"/>
        <v>update</v>
      </c>
    </row>
    <row r="2532" spans="1:7" x14ac:dyDescent="0.25">
      <c r="A2532" s="1" t="s">
        <v>2559</v>
      </c>
      <c r="B2532" s="2">
        <v>253954</v>
      </c>
      <c r="C2532" s="2">
        <f>IF(ISNA(VLOOKUP(A2532,vlookup_b!A:B,2,FALSE)),0,(VLOOKUP(A2532,vlookup_b!A:B,2,FALSE)))</f>
        <v>253954</v>
      </c>
      <c r="D2532" s="2">
        <f>VLOOKUP(A2532,vlookup_b!C:D,2,FALSE)</f>
        <v>0</v>
      </c>
      <c r="E2532" s="2">
        <f t="shared" si="117"/>
        <v>0</v>
      </c>
      <c r="F2532" t="str">
        <f t="shared" si="118"/>
        <v>aman</v>
      </c>
      <c r="G2532" t="str">
        <f t="shared" si="119"/>
        <v>update</v>
      </c>
    </row>
    <row r="2533" spans="1:7" x14ac:dyDescent="0.25">
      <c r="A2533" s="1" t="s">
        <v>2560</v>
      </c>
      <c r="B2533" s="2">
        <v>573557</v>
      </c>
      <c r="C2533" s="2">
        <f>IF(ISNA(VLOOKUP(A2533,vlookup_b!A:B,2,FALSE)),0,(VLOOKUP(A2533,vlookup_b!A:B,2,FALSE)))</f>
        <v>573557</v>
      </c>
      <c r="D2533" s="2">
        <f>VLOOKUP(A2533,vlookup_b!C:D,2,FALSE)</f>
        <v>0</v>
      </c>
      <c r="E2533" s="2">
        <f t="shared" si="117"/>
        <v>0</v>
      </c>
      <c r="F2533" t="str">
        <f t="shared" si="118"/>
        <v>aman</v>
      </c>
      <c r="G2533" t="str">
        <f t="shared" si="119"/>
        <v>update</v>
      </c>
    </row>
    <row r="2534" spans="1:7" x14ac:dyDescent="0.25">
      <c r="A2534" s="1" t="s">
        <v>2561</v>
      </c>
      <c r="B2534" s="2">
        <v>1168200</v>
      </c>
      <c r="C2534" s="2">
        <f>IF(ISNA(VLOOKUP(A2534,vlookup_b!A:B,2,FALSE)),0,(VLOOKUP(A2534,vlookup_b!A:B,2,FALSE)))</f>
        <v>1168200</v>
      </c>
      <c r="D2534" s="2">
        <f>VLOOKUP(A2534,vlookup_b!C:D,2,FALSE)</f>
        <v>0</v>
      </c>
      <c r="E2534" s="2">
        <f t="shared" si="117"/>
        <v>0</v>
      </c>
      <c r="F2534" t="str">
        <f t="shared" si="118"/>
        <v>aman</v>
      </c>
      <c r="G2534" t="str">
        <f t="shared" si="119"/>
        <v>update</v>
      </c>
    </row>
    <row r="2535" spans="1:7" x14ac:dyDescent="0.25">
      <c r="A2535" s="1" t="s">
        <v>2562</v>
      </c>
      <c r="B2535" s="2">
        <v>250867</v>
      </c>
      <c r="C2535" s="2">
        <f>IF(ISNA(VLOOKUP(A2535,vlookup_b!A:B,2,FALSE)),0,(VLOOKUP(A2535,vlookup_b!A:B,2,FALSE)))</f>
        <v>250867</v>
      </c>
      <c r="D2535" s="2">
        <f>VLOOKUP(A2535,vlookup_b!C:D,2,FALSE)</f>
        <v>0</v>
      </c>
      <c r="E2535" s="2">
        <f t="shared" si="117"/>
        <v>0</v>
      </c>
      <c r="F2535" t="str">
        <f t="shared" si="118"/>
        <v>aman</v>
      </c>
      <c r="G2535" t="str">
        <f t="shared" si="119"/>
        <v>update</v>
      </c>
    </row>
    <row r="2536" spans="1:7" x14ac:dyDescent="0.25">
      <c r="A2536" s="1" t="s">
        <v>2563</v>
      </c>
      <c r="B2536" s="2">
        <v>31000</v>
      </c>
      <c r="C2536" s="2">
        <f>IF(ISNA(VLOOKUP(A2536,vlookup_b!A:B,2,FALSE)),0,(VLOOKUP(A2536,vlookup_b!A:B,2,FALSE)))</f>
        <v>31000</v>
      </c>
      <c r="D2536" s="2">
        <f>VLOOKUP(A2536,vlookup_b!C:D,2,FALSE)</f>
        <v>0</v>
      </c>
      <c r="E2536" s="2">
        <f t="shared" si="117"/>
        <v>0</v>
      </c>
      <c r="F2536" t="str">
        <f t="shared" si="118"/>
        <v>aman</v>
      </c>
      <c r="G2536" t="str">
        <f t="shared" si="119"/>
        <v>update</v>
      </c>
    </row>
    <row r="2537" spans="1:7" x14ac:dyDescent="0.25">
      <c r="A2537" s="1" t="s">
        <v>2564</v>
      </c>
      <c r="B2537" s="2">
        <v>832075</v>
      </c>
      <c r="C2537" s="2">
        <f>IF(ISNA(VLOOKUP(A2537,vlookup_b!A:B,2,FALSE)),0,(VLOOKUP(A2537,vlookup_b!A:B,2,FALSE)))</f>
        <v>832075</v>
      </c>
      <c r="D2537" s="2">
        <f>VLOOKUP(A2537,vlookup_b!C:D,2,FALSE)</f>
        <v>0</v>
      </c>
      <c r="E2537" s="2">
        <f t="shared" si="117"/>
        <v>0</v>
      </c>
      <c r="F2537" t="str">
        <f t="shared" si="118"/>
        <v>aman</v>
      </c>
      <c r="G2537" t="str">
        <f t="shared" si="119"/>
        <v>update</v>
      </c>
    </row>
    <row r="2538" spans="1:7" x14ac:dyDescent="0.25">
      <c r="A2538" s="1" t="s">
        <v>2565</v>
      </c>
      <c r="B2538" s="2">
        <v>64914</v>
      </c>
      <c r="C2538" s="2">
        <f>IF(ISNA(VLOOKUP(A2538,vlookup_b!A:B,2,FALSE)),0,(VLOOKUP(A2538,vlookup_b!A:B,2,FALSE)))</f>
        <v>64914</v>
      </c>
      <c r="D2538" s="2">
        <f>VLOOKUP(A2538,vlookup_b!C:D,2,FALSE)</f>
        <v>0</v>
      </c>
      <c r="E2538" s="2">
        <f t="shared" si="117"/>
        <v>0</v>
      </c>
      <c r="F2538" t="str">
        <f t="shared" si="118"/>
        <v>aman</v>
      </c>
      <c r="G2538" t="str">
        <f t="shared" si="119"/>
        <v>update</v>
      </c>
    </row>
    <row r="2539" spans="1:7" x14ac:dyDescent="0.25">
      <c r="A2539" s="1" t="s">
        <v>2566</v>
      </c>
      <c r="B2539" s="2">
        <v>1178820</v>
      </c>
      <c r="C2539" s="2">
        <f>IF(ISNA(VLOOKUP(A2539,vlookup_b!A:B,2,FALSE)),0,(VLOOKUP(A2539,vlookup_b!A:B,2,FALSE)))</f>
        <v>1178820</v>
      </c>
      <c r="D2539" s="2">
        <f>VLOOKUP(A2539,vlookup_b!C:D,2,FALSE)</f>
        <v>0</v>
      </c>
      <c r="E2539" s="2">
        <f t="shared" si="117"/>
        <v>0</v>
      </c>
      <c r="F2539" t="str">
        <f t="shared" si="118"/>
        <v>aman</v>
      </c>
      <c r="G2539" t="str">
        <f t="shared" si="119"/>
        <v>update</v>
      </c>
    </row>
    <row r="2540" spans="1:7" x14ac:dyDescent="0.25">
      <c r="A2540" s="1" t="s">
        <v>2567</v>
      </c>
      <c r="B2540" s="2">
        <v>1589828</v>
      </c>
      <c r="C2540" s="2">
        <f>IF(ISNA(VLOOKUP(A2540,vlookup_b!A:B,2,FALSE)),0,(VLOOKUP(A2540,vlookup_b!A:B,2,FALSE)))</f>
        <v>1589828</v>
      </c>
      <c r="D2540" s="2">
        <f>VLOOKUP(A2540,vlookup_b!C:D,2,FALSE)</f>
        <v>0</v>
      </c>
      <c r="E2540" s="2">
        <f t="shared" si="117"/>
        <v>0</v>
      </c>
      <c r="F2540" t="str">
        <f t="shared" si="118"/>
        <v>aman</v>
      </c>
      <c r="G2540" t="str">
        <f t="shared" si="119"/>
        <v>update</v>
      </c>
    </row>
    <row r="2541" spans="1:7" x14ac:dyDescent="0.25">
      <c r="A2541" s="1" t="s">
        <v>2568</v>
      </c>
      <c r="B2541" s="2">
        <v>121200</v>
      </c>
      <c r="C2541" s="2">
        <f>IF(ISNA(VLOOKUP(A2541,vlookup_b!A:B,2,FALSE)),0,(VLOOKUP(A2541,vlookup_b!A:B,2,FALSE)))</f>
        <v>121200</v>
      </c>
      <c r="D2541" s="2">
        <f>VLOOKUP(A2541,vlookup_b!C:D,2,FALSE)</f>
        <v>0</v>
      </c>
      <c r="E2541" s="2">
        <f t="shared" si="117"/>
        <v>0</v>
      </c>
      <c r="F2541" t="str">
        <f t="shared" si="118"/>
        <v>aman</v>
      </c>
      <c r="G2541" t="str">
        <f t="shared" si="119"/>
        <v>update</v>
      </c>
    </row>
    <row r="2542" spans="1:7" x14ac:dyDescent="0.25">
      <c r="A2542" s="1" t="s">
        <v>2569</v>
      </c>
      <c r="B2542" s="2">
        <v>1433700</v>
      </c>
      <c r="C2542" s="2">
        <f>IF(ISNA(VLOOKUP(A2542,vlookup_b!A:B,2,FALSE)),0,(VLOOKUP(A2542,vlookup_b!A:B,2,FALSE)))</f>
        <v>1433700</v>
      </c>
      <c r="D2542" s="2">
        <f>VLOOKUP(A2542,vlookup_b!C:D,2,FALSE)</f>
        <v>0</v>
      </c>
      <c r="E2542" s="2">
        <f t="shared" si="117"/>
        <v>0</v>
      </c>
      <c r="F2542" t="str">
        <f t="shared" si="118"/>
        <v>aman</v>
      </c>
      <c r="G2542" t="str">
        <f t="shared" si="119"/>
        <v>update</v>
      </c>
    </row>
    <row r="2543" spans="1:7" x14ac:dyDescent="0.25">
      <c r="A2543" s="1" t="s">
        <v>2570</v>
      </c>
      <c r="B2543" s="2">
        <v>242410</v>
      </c>
      <c r="C2543" s="2">
        <f>IF(ISNA(VLOOKUP(A2543,vlookup_b!A:B,2,FALSE)),0,(VLOOKUP(A2543,vlookup_b!A:B,2,FALSE)))</f>
        <v>242410</v>
      </c>
      <c r="D2543" s="2">
        <f>VLOOKUP(A2543,vlookup_b!C:D,2,FALSE)</f>
        <v>0</v>
      </c>
      <c r="E2543" s="2">
        <f t="shared" si="117"/>
        <v>0</v>
      </c>
      <c r="F2543" t="str">
        <f t="shared" si="118"/>
        <v>aman</v>
      </c>
      <c r="G2543" t="str">
        <f t="shared" si="119"/>
        <v>update</v>
      </c>
    </row>
  </sheetData>
  <autoFilter ref="A1:G1" xr:uid="{FBA68A3D-75CE-438B-A059-13CD974E36F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0DD6-7F8B-49FA-A56E-7271DCBD69B6}">
  <dimension ref="A1:D2543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22</v>
      </c>
      <c r="B1" s="2" t="s">
        <v>24</v>
      </c>
      <c r="C1" s="1" t="s">
        <v>22</v>
      </c>
      <c r="D1" s="2" t="s">
        <v>25</v>
      </c>
    </row>
    <row r="2" spans="1:4" x14ac:dyDescent="0.25">
      <c r="A2" s="1" t="s">
        <v>29</v>
      </c>
      <c r="B2" s="2">
        <v>846800</v>
      </c>
      <c r="C2" s="1" t="s">
        <v>29</v>
      </c>
      <c r="D2" s="2">
        <v>0</v>
      </c>
    </row>
    <row r="3" spans="1:4" x14ac:dyDescent="0.25">
      <c r="A3" s="1" t="s">
        <v>30</v>
      </c>
      <c r="B3" s="2">
        <v>1435441</v>
      </c>
      <c r="C3" s="1" t="s">
        <v>30</v>
      </c>
      <c r="D3" s="2">
        <v>0</v>
      </c>
    </row>
    <row r="4" spans="1:4" x14ac:dyDescent="0.25">
      <c r="A4" s="1" t="s">
        <v>31</v>
      </c>
      <c r="B4" s="2">
        <v>270452</v>
      </c>
      <c r="C4" s="1" t="s">
        <v>50</v>
      </c>
      <c r="D4" s="2">
        <v>2085200</v>
      </c>
    </row>
    <row r="5" spans="1:4" x14ac:dyDescent="0.25">
      <c r="A5" s="1" t="s">
        <v>32</v>
      </c>
      <c r="B5" s="2">
        <v>2962276</v>
      </c>
      <c r="C5" s="1" t="s">
        <v>2232</v>
      </c>
      <c r="D5" s="2">
        <v>0</v>
      </c>
    </row>
    <row r="6" spans="1:4" x14ac:dyDescent="0.25">
      <c r="A6" s="1" t="s">
        <v>33</v>
      </c>
      <c r="B6" s="2">
        <v>41452</v>
      </c>
      <c r="C6" s="1" t="s">
        <v>2234</v>
      </c>
      <c r="D6" s="2">
        <v>0</v>
      </c>
    </row>
    <row r="7" spans="1:4" x14ac:dyDescent="0.25">
      <c r="A7" s="1" t="s">
        <v>34</v>
      </c>
      <c r="B7" s="2">
        <v>505773</v>
      </c>
      <c r="C7" s="1" t="s">
        <v>47</v>
      </c>
      <c r="D7" s="2">
        <v>0</v>
      </c>
    </row>
    <row r="8" spans="1:4" x14ac:dyDescent="0.25">
      <c r="A8" s="1" t="s">
        <v>35</v>
      </c>
      <c r="B8" s="2">
        <v>4574820</v>
      </c>
      <c r="C8" s="1" t="s">
        <v>866</v>
      </c>
      <c r="D8" s="2">
        <v>0</v>
      </c>
    </row>
    <row r="9" spans="1:4" x14ac:dyDescent="0.25">
      <c r="A9" s="1" t="s">
        <v>36</v>
      </c>
      <c r="B9" s="2">
        <v>496733</v>
      </c>
      <c r="C9" s="1" t="s">
        <v>48</v>
      </c>
      <c r="D9" s="2">
        <v>0</v>
      </c>
    </row>
    <row r="10" spans="1:4" x14ac:dyDescent="0.25">
      <c r="A10" s="1" t="s">
        <v>37</v>
      </c>
      <c r="B10" s="2">
        <v>98734</v>
      </c>
      <c r="C10" s="1" t="s">
        <v>31</v>
      </c>
      <c r="D10" s="2">
        <v>1</v>
      </c>
    </row>
    <row r="11" spans="1:4" x14ac:dyDescent="0.25">
      <c r="A11" s="1" t="s">
        <v>38</v>
      </c>
      <c r="B11" s="2">
        <v>1270572</v>
      </c>
      <c r="C11" s="1" t="s">
        <v>718</v>
      </c>
      <c r="D11" s="2">
        <v>0</v>
      </c>
    </row>
    <row r="12" spans="1:4" x14ac:dyDescent="0.25">
      <c r="A12" s="1" t="s">
        <v>39</v>
      </c>
      <c r="B12" s="2">
        <v>477900</v>
      </c>
      <c r="C12" s="1" t="s">
        <v>221</v>
      </c>
      <c r="D12" s="2">
        <v>0</v>
      </c>
    </row>
    <row r="13" spans="1:4" x14ac:dyDescent="0.25">
      <c r="A13" s="1" t="s">
        <v>40</v>
      </c>
      <c r="B13" s="2">
        <v>2857312</v>
      </c>
      <c r="C13" s="1" t="s">
        <v>1223</v>
      </c>
      <c r="D13" s="2">
        <v>0</v>
      </c>
    </row>
    <row r="14" spans="1:4" x14ac:dyDescent="0.25">
      <c r="A14" s="1" t="s">
        <v>41</v>
      </c>
      <c r="B14" s="2">
        <v>220592</v>
      </c>
      <c r="C14" s="1" t="s">
        <v>2442</v>
      </c>
      <c r="D14" s="2">
        <v>0</v>
      </c>
    </row>
    <row r="15" spans="1:4" x14ac:dyDescent="0.25">
      <c r="A15" s="1" t="s">
        <v>42</v>
      </c>
      <c r="B15" s="2">
        <v>895200</v>
      </c>
      <c r="C15" s="1" t="s">
        <v>1648</v>
      </c>
      <c r="D15" s="2">
        <v>0</v>
      </c>
    </row>
    <row r="16" spans="1:4" x14ac:dyDescent="0.25">
      <c r="A16" s="1" t="s">
        <v>43</v>
      </c>
      <c r="B16" s="2">
        <v>1173759</v>
      </c>
      <c r="C16" s="1" t="s">
        <v>110</v>
      </c>
      <c r="D16" s="2">
        <v>0</v>
      </c>
    </row>
    <row r="17" spans="1:4" x14ac:dyDescent="0.25">
      <c r="A17" s="1" t="s">
        <v>44</v>
      </c>
      <c r="B17" s="2">
        <v>465078</v>
      </c>
      <c r="C17" s="1" t="s">
        <v>1641</v>
      </c>
      <c r="D17" s="2">
        <v>0</v>
      </c>
    </row>
    <row r="18" spans="1:4" x14ac:dyDescent="0.25">
      <c r="A18" s="1" t="s">
        <v>45</v>
      </c>
      <c r="B18" s="2">
        <v>91750</v>
      </c>
      <c r="C18" s="1" t="s">
        <v>54</v>
      </c>
      <c r="D18" s="2">
        <v>0</v>
      </c>
    </row>
    <row r="19" spans="1:4" x14ac:dyDescent="0.25">
      <c r="A19" s="1" t="s">
        <v>46</v>
      </c>
      <c r="B19" s="2">
        <v>567055</v>
      </c>
      <c r="C19" s="1" t="s">
        <v>514</v>
      </c>
      <c r="D19" s="2">
        <v>0</v>
      </c>
    </row>
    <row r="20" spans="1:4" x14ac:dyDescent="0.25">
      <c r="A20" s="1" t="s">
        <v>47</v>
      </c>
      <c r="B20" s="2">
        <v>1068902</v>
      </c>
      <c r="C20" s="1" t="s">
        <v>1642</v>
      </c>
      <c r="D20" s="2">
        <v>0</v>
      </c>
    </row>
    <row r="21" spans="1:4" x14ac:dyDescent="0.25">
      <c r="A21" s="1" t="s">
        <v>48</v>
      </c>
      <c r="B21" s="2">
        <v>1729009</v>
      </c>
      <c r="C21" s="1" t="s">
        <v>443</v>
      </c>
      <c r="D21" s="2">
        <v>0</v>
      </c>
    </row>
    <row r="22" spans="1:4" x14ac:dyDescent="0.25">
      <c r="A22" s="1" t="s">
        <v>49</v>
      </c>
      <c r="B22" s="2">
        <v>438927</v>
      </c>
      <c r="C22" s="1" t="s">
        <v>1643</v>
      </c>
      <c r="D22" s="2">
        <v>1</v>
      </c>
    </row>
    <row r="23" spans="1:4" x14ac:dyDescent="0.25">
      <c r="A23" s="1" t="s">
        <v>50</v>
      </c>
      <c r="B23" s="2">
        <v>2685334</v>
      </c>
      <c r="C23" s="1" t="s">
        <v>87</v>
      </c>
      <c r="D23" s="2">
        <v>0</v>
      </c>
    </row>
    <row r="24" spans="1:4" x14ac:dyDescent="0.25">
      <c r="A24" s="1" t="s">
        <v>51</v>
      </c>
      <c r="B24" s="2">
        <v>377021</v>
      </c>
      <c r="C24" s="1" t="s">
        <v>287</v>
      </c>
      <c r="D24" s="2">
        <v>0</v>
      </c>
    </row>
    <row r="25" spans="1:4" x14ac:dyDescent="0.25">
      <c r="A25" s="1" t="s">
        <v>52</v>
      </c>
      <c r="B25" s="2">
        <v>1983768</v>
      </c>
      <c r="C25" s="1" t="s">
        <v>80</v>
      </c>
      <c r="D25" s="2">
        <v>0</v>
      </c>
    </row>
    <row r="26" spans="1:4" x14ac:dyDescent="0.25">
      <c r="A26" s="1" t="s">
        <v>53</v>
      </c>
      <c r="B26" s="2">
        <v>171800</v>
      </c>
      <c r="C26" s="1" t="s">
        <v>223</v>
      </c>
      <c r="D26" s="2">
        <v>0</v>
      </c>
    </row>
    <row r="27" spans="1:4" x14ac:dyDescent="0.25">
      <c r="A27" s="1" t="s">
        <v>54</v>
      </c>
      <c r="B27" s="2">
        <v>1919300</v>
      </c>
      <c r="C27" s="1" t="s">
        <v>1487</v>
      </c>
      <c r="D27" s="2">
        <v>0</v>
      </c>
    </row>
    <row r="28" spans="1:4" x14ac:dyDescent="0.25">
      <c r="A28" s="1" t="s">
        <v>55</v>
      </c>
      <c r="B28" s="2">
        <v>2277427</v>
      </c>
      <c r="C28" s="1" t="s">
        <v>2233</v>
      </c>
      <c r="D28" s="2">
        <v>0</v>
      </c>
    </row>
    <row r="29" spans="1:4" x14ac:dyDescent="0.25">
      <c r="A29" s="1" t="s">
        <v>56</v>
      </c>
      <c r="B29" s="2">
        <v>316895</v>
      </c>
      <c r="C29" s="1" t="s">
        <v>75</v>
      </c>
      <c r="D29" s="2">
        <v>0</v>
      </c>
    </row>
    <row r="30" spans="1:4" x14ac:dyDescent="0.25">
      <c r="A30" s="1" t="s">
        <v>57</v>
      </c>
      <c r="B30" s="2">
        <v>130543</v>
      </c>
      <c r="C30" s="1" t="s">
        <v>974</v>
      </c>
      <c r="D30" s="2">
        <v>0</v>
      </c>
    </row>
    <row r="31" spans="1:4" x14ac:dyDescent="0.25">
      <c r="A31" s="1" t="s">
        <v>58</v>
      </c>
      <c r="B31" s="2">
        <v>565558</v>
      </c>
      <c r="C31" s="1" t="s">
        <v>88</v>
      </c>
      <c r="D31" s="2">
        <v>0</v>
      </c>
    </row>
    <row r="32" spans="1:4" x14ac:dyDescent="0.25">
      <c r="A32" s="1" t="s">
        <v>59</v>
      </c>
      <c r="B32" s="2">
        <v>217040</v>
      </c>
      <c r="C32" s="1" t="s">
        <v>224</v>
      </c>
      <c r="D32" s="2">
        <v>0</v>
      </c>
    </row>
    <row r="33" spans="1:4" x14ac:dyDescent="0.25">
      <c r="A33" s="1" t="s">
        <v>60</v>
      </c>
      <c r="B33" s="2">
        <v>874226</v>
      </c>
      <c r="C33" s="1" t="s">
        <v>1396</v>
      </c>
      <c r="D33" s="2">
        <v>0</v>
      </c>
    </row>
    <row r="34" spans="1:4" x14ac:dyDescent="0.25">
      <c r="A34" s="1" t="s">
        <v>61</v>
      </c>
      <c r="B34" s="2">
        <v>334193</v>
      </c>
      <c r="C34" s="1" t="s">
        <v>1488</v>
      </c>
      <c r="D34" s="2">
        <v>0</v>
      </c>
    </row>
    <row r="35" spans="1:4" x14ac:dyDescent="0.25">
      <c r="A35" s="1" t="s">
        <v>62</v>
      </c>
      <c r="B35" s="2">
        <v>744673</v>
      </c>
      <c r="C35" s="1" t="s">
        <v>76</v>
      </c>
      <c r="D35" s="2">
        <v>0</v>
      </c>
    </row>
    <row r="36" spans="1:4" x14ac:dyDescent="0.25">
      <c r="A36" s="1" t="s">
        <v>63</v>
      </c>
      <c r="B36" s="2">
        <v>145328</v>
      </c>
      <c r="C36" s="1" t="s">
        <v>715</v>
      </c>
      <c r="D36" s="2">
        <v>0</v>
      </c>
    </row>
    <row r="37" spans="1:4" x14ac:dyDescent="0.25">
      <c r="A37" s="1" t="s">
        <v>64</v>
      </c>
      <c r="B37" s="2">
        <v>2041618</v>
      </c>
      <c r="C37" s="1" t="s">
        <v>66</v>
      </c>
      <c r="D37" s="2">
        <v>0</v>
      </c>
    </row>
    <row r="38" spans="1:4" x14ac:dyDescent="0.25">
      <c r="A38" s="1" t="s">
        <v>65</v>
      </c>
      <c r="B38" s="2">
        <v>23176</v>
      </c>
      <c r="C38" s="1" t="s">
        <v>867</v>
      </c>
      <c r="D38" s="2">
        <v>0</v>
      </c>
    </row>
    <row r="39" spans="1:4" x14ac:dyDescent="0.25">
      <c r="A39" s="1" t="s">
        <v>66</v>
      </c>
      <c r="B39" s="2">
        <v>486390</v>
      </c>
      <c r="C39" s="1" t="s">
        <v>101</v>
      </c>
      <c r="D39" s="2">
        <v>0</v>
      </c>
    </row>
    <row r="40" spans="1:4" x14ac:dyDescent="0.25">
      <c r="A40" s="1" t="s">
        <v>67</v>
      </c>
      <c r="B40" s="2">
        <v>296421</v>
      </c>
      <c r="C40" s="1" t="s">
        <v>78</v>
      </c>
      <c r="D40" s="2">
        <v>0</v>
      </c>
    </row>
    <row r="41" spans="1:4" x14ac:dyDescent="0.25">
      <c r="A41" s="1" t="s">
        <v>68</v>
      </c>
      <c r="B41" s="2">
        <v>563900</v>
      </c>
      <c r="C41" s="1" t="s">
        <v>1898</v>
      </c>
      <c r="D41" s="2">
        <v>0</v>
      </c>
    </row>
    <row r="42" spans="1:4" x14ac:dyDescent="0.25">
      <c r="A42" s="1" t="s">
        <v>69</v>
      </c>
      <c r="B42" s="2">
        <v>156390</v>
      </c>
      <c r="C42" s="1" t="s">
        <v>77</v>
      </c>
      <c r="D42" s="2">
        <v>0</v>
      </c>
    </row>
    <row r="43" spans="1:4" x14ac:dyDescent="0.25">
      <c r="A43" s="1" t="s">
        <v>70</v>
      </c>
      <c r="B43" s="2">
        <v>368281</v>
      </c>
      <c r="C43" s="1" t="s">
        <v>716</v>
      </c>
      <c r="D43" s="2">
        <v>0</v>
      </c>
    </row>
    <row r="44" spans="1:4" x14ac:dyDescent="0.25">
      <c r="A44" s="1" t="s">
        <v>71</v>
      </c>
      <c r="B44" s="2">
        <v>1762893</v>
      </c>
      <c r="C44" s="1" t="s">
        <v>959</v>
      </c>
      <c r="D44" s="2">
        <v>0</v>
      </c>
    </row>
    <row r="45" spans="1:4" x14ac:dyDescent="0.25">
      <c r="A45" s="1" t="s">
        <v>72</v>
      </c>
      <c r="B45" s="2">
        <v>3823200</v>
      </c>
      <c r="C45" s="1" t="s">
        <v>531</v>
      </c>
      <c r="D45" s="2">
        <v>2</v>
      </c>
    </row>
    <row r="46" spans="1:4" x14ac:dyDescent="0.25">
      <c r="A46" s="1" t="s">
        <v>73</v>
      </c>
      <c r="B46" s="2">
        <v>132642</v>
      </c>
      <c r="C46" s="1" t="s">
        <v>482</v>
      </c>
      <c r="D46" s="2">
        <v>0</v>
      </c>
    </row>
    <row r="47" spans="1:4" x14ac:dyDescent="0.25">
      <c r="A47" s="1" t="s">
        <v>74</v>
      </c>
      <c r="B47" s="2">
        <v>587632</v>
      </c>
      <c r="C47" s="1" t="s">
        <v>1786</v>
      </c>
      <c r="D47" s="2">
        <v>0</v>
      </c>
    </row>
    <row r="48" spans="1:4" x14ac:dyDescent="0.25">
      <c r="A48" s="1" t="s">
        <v>75</v>
      </c>
      <c r="B48" s="2">
        <v>1433700</v>
      </c>
      <c r="C48" s="1" t="s">
        <v>56</v>
      </c>
      <c r="D48" s="2">
        <v>0</v>
      </c>
    </row>
    <row r="49" spans="1:4" x14ac:dyDescent="0.25">
      <c r="A49" s="1" t="s">
        <v>76</v>
      </c>
      <c r="B49" s="2">
        <v>310388</v>
      </c>
      <c r="C49" s="1" t="s">
        <v>97</v>
      </c>
      <c r="D49" s="2">
        <v>5685</v>
      </c>
    </row>
    <row r="50" spans="1:4" x14ac:dyDescent="0.25">
      <c r="A50" s="1" t="s">
        <v>77</v>
      </c>
      <c r="B50" s="2">
        <v>56390</v>
      </c>
      <c r="C50" s="1" t="s">
        <v>2563</v>
      </c>
      <c r="D50" s="2">
        <v>0</v>
      </c>
    </row>
    <row r="51" spans="1:4" x14ac:dyDescent="0.25">
      <c r="A51" s="1" t="s">
        <v>78</v>
      </c>
      <c r="B51" s="2">
        <v>295766</v>
      </c>
      <c r="C51" s="1" t="s">
        <v>445</v>
      </c>
      <c r="D51" s="2">
        <v>0</v>
      </c>
    </row>
    <row r="52" spans="1:4" x14ac:dyDescent="0.25">
      <c r="A52" s="1" t="s">
        <v>79</v>
      </c>
      <c r="B52" s="2">
        <v>682887</v>
      </c>
      <c r="C52" s="1" t="s">
        <v>1490</v>
      </c>
      <c r="D52" s="2">
        <v>0</v>
      </c>
    </row>
    <row r="53" spans="1:4" x14ac:dyDescent="0.25">
      <c r="A53" s="1" t="s">
        <v>80</v>
      </c>
      <c r="B53" s="2">
        <v>338062</v>
      </c>
      <c r="C53" s="1" t="s">
        <v>643</v>
      </c>
      <c r="D53" s="2">
        <v>0</v>
      </c>
    </row>
    <row r="54" spans="1:4" x14ac:dyDescent="0.25">
      <c r="A54" s="1" t="s">
        <v>81</v>
      </c>
      <c r="B54" s="2">
        <v>2488509</v>
      </c>
      <c r="C54" s="1" t="s">
        <v>81</v>
      </c>
      <c r="D54" s="2">
        <v>0</v>
      </c>
    </row>
    <row r="55" spans="1:4" x14ac:dyDescent="0.25">
      <c r="A55" s="1" t="s">
        <v>82</v>
      </c>
      <c r="B55" s="2">
        <v>1106284</v>
      </c>
      <c r="C55" s="1" t="s">
        <v>1299</v>
      </c>
      <c r="D55" s="2">
        <v>0</v>
      </c>
    </row>
    <row r="56" spans="1:4" x14ac:dyDescent="0.25">
      <c r="A56" s="1" t="s">
        <v>83</v>
      </c>
      <c r="B56" s="2">
        <v>6382000</v>
      </c>
      <c r="C56" s="1" t="s">
        <v>356</v>
      </c>
      <c r="D56" s="2">
        <v>0</v>
      </c>
    </row>
    <row r="57" spans="1:4" x14ac:dyDescent="0.25">
      <c r="A57" s="1" t="s">
        <v>84</v>
      </c>
      <c r="B57" s="2">
        <v>577167</v>
      </c>
      <c r="C57" s="1" t="s">
        <v>140</v>
      </c>
      <c r="D57" s="2">
        <v>0</v>
      </c>
    </row>
    <row r="58" spans="1:4" x14ac:dyDescent="0.25">
      <c r="A58" s="1" t="s">
        <v>85</v>
      </c>
      <c r="B58" s="2">
        <v>97534</v>
      </c>
      <c r="C58" s="1" t="s">
        <v>2068</v>
      </c>
      <c r="D58" s="2">
        <v>0</v>
      </c>
    </row>
    <row r="59" spans="1:4" x14ac:dyDescent="0.25">
      <c r="A59" s="1" t="s">
        <v>86</v>
      </c>
      <c r="B59" s="2">
        <v>476679</v>
      </c>
      <c r="C59" s="1" t="s">
        <v>1644</v>
      </c>
      <c r="D59" s="2">
        <v>0</v>
      </c>
    </row>
    <row r="60" spans="1:4" x14ac:dyDescent="0.25">
      <c r="A60" s="1" t="s">
        <v>87</v>
      </c>
      <c r="B60" s="2">
        <v>417993</v>
      </c>
      <c r="C60" s="1" t="s">
        <v>1895</v>
      </c>
      <c r="D60" s="2">
        <v>0</v>
      </c>
    </row>
    <row r="61" spans="1:4" x14ac:dyDescent="0.25">
      <c r="A61" s="1" t="s">
        <v>88</v>
      </c>
      <c r="B61" s="2">
        <v>2281565</v>
      </c>
      <c r="C61" s="1" t="s">
        <v>2502</v>
      </c>
      <c r="D61" s="2">
        <v>0</v>
      </c>
    </row>
    <row r="62" spans="1:4" x14ac:dyDescent="0.25">
      <c r="A62" s="1" t="s">
        <v>89</v>
      </c>
      <c r="B62" s="2">
        <v>524845</v>
      </c>
      <c r="C62" s="1" t="s">
        <v>1301</v>
      </c>
      <c r="D62" s="2">
        <v>0</v>
      </c>
    </row>
    <row r="63" spans="1:4" x14ac:dyDescent="0.25">
      <c r="A63" s="1" t="s">
        <v>90</v>
      </c>
      <c r="B63" s="2">
        <v>531000</v>
      </c>
      <c r="C63" s="1" t="s">
        <v>357</v>
      </c>
      <c r="D63" s="2">
        <v>0</v>
      </c>
    </row>
    <row r="64" spans="1:4" x14ac:dyDescent="0.25">
      <c r="A64" s="1" t="s">
        <v>91</v>
      </c>
      <c r="B64" s="2">
        <v>242904</v>
      </c>
      <c r="C64" s="1" t="s">
        <v>444</v>
      </c>
      <c r="D64" s="2">
        <v>0</v>
      </c>
    </row>
    <row r="65" spans="1:4" x14ac:dyDescent="0.25">
      <c r="A65" s="1" t="s">
        <v>92</v>
      </c>
      <c r="B65" s="2">
        <v>582529</v>
      </c>
      <c r="C65" s="1" t="s">
        <v>358</v>
      </c>
      <c r="D65" s="2">
        <v>0</v>
      </c>
    </row>
    <row r="66" spans="1:4" x14ac:dyDescent="0.25">
      <c r="A66" s="1" t="s">
        <v>93</v>
      </c>
      <c r="B66" s="2">
        <v>1083359</v>
      </c>
      <c r="C66" s="1" t="s">
        <v>100</v>
      </c>
      <c r="D66" s="2">
        <v>0</v>
      </c>
    </row>
    <row r="67" spans="1:4" x14ac:dyDescent="0.25">
      <c r="A67" s="1" t="s">
        <v>94</v>
      </c>
      <c r="B67" s="2">
        <v>492947</v>
      </c>
      <c r="C67" s="1" t="s">
        <v>106</v>
      </c>
      <c r="D67" s="2">
        <v>0</v>
      </c>
    </row>
    <row r="68" spans="1:4" x14ac:dyDescent="0.25">
      <c r="A68" s="1" t="s">
        <v>95</v>
      </c>
      <c r="B68" s="2">
        <v>2462619</v>
      </c>
      <c r="C68" s="1" t="s">
        <v>360</v>
      </c>
      <c r="D68" s="2">
        <v>0</v>
      </c>
    </row>
    <row r="69" spans="1:4" x14ac:dyDescent="0.25">
      <c r="A69" s="1" t="s">
        <v>96</v>
      </c>
      <c r="B69" s="2">
        <v>26090</v>
      </c>
      <c r="C69" s="1" t="s">
        <v>1902</v>
      </c>
      <c r="D69" s="2">
        <v>0</v>
      </c>
    </row>
    <row r="70" spans="1:4" x14ac:dyDescent="0.25">
      <c r="A70" s="1" t="s">
        <v>97</v>
      </c>
      <c r="B70" s="2">
        <v>248112</v>
      </c>
      <c r="C70" s="1" t="s">
        <v>2069</v>
      </c>
      <c r="D70" s="2">
        <v>0</v>
      </c>
    </row>
    <row r="71" spans="1:4" x14ac:dyDescent="0.25">
      <c r="A71" s="1" t="s">
        <v>98</v>
      </c>
      <c r="B71" s="2">
        <v>854420</v>
      </c>
      <c r="C71" s="1" t="s">
        <v>67</v>
      </c>
      <c r="D71" s="2">
        <v>0</v>
      </c>
    </row>
    <row r="72" spans="1:4" x14ac:dyDescent="0.25">
      <c r="A72" s="1" t="s">
        <v>99</v>
      </c>
      <c r="B72" s="2">
        <v>173767</v>
      </c>
      <c r="C72" s="1" t="s">
        <v>2235</v>
      </c>
      <c r="D72" s="2">
        <v>0</v>
      </c>
    </row>
    <row r="73" spans="1:4" x14ac:dyDescent="0.25">
      <c r="A73" s="1" t="s">
        <v>100</v>
      </c>
      <c r="B73" s="2">
        <v>273588</v>
      </c>
      <c r="C73" s="1" t="s">
        <v>2070</v>
      </c>
      <c r="D73" s="2">
        <v>0</v>
      </c>
    </row>
    <row r="74" spans="1:4" x14ac:dyDescent="0.25">
      <c r="A74" s="1" t="s">
        <v>101</v>
      </c>
      <c r="B74" s="2">
        <v>899517</v>
      </c>
      <c r="C74" s="1" t="s">
        <v>2238</v>
      </c>
      <c r="D74" s="2">
        <v>0</v>
      </c>
    </row>
    <row r="75" spans="1:4" x14ac:dyDescent="0.25">
      <c r="A75" s="1" t="s">
        <v>102</v>
      </c>
      <c r="B75" s="2">
        <v>2233974</v>
      </c>
      <c r="C75" s="1" t="s">
        <v>202</v>
      </c>
      <c r="D75" s="2">
        <v>0</v>
      </c>
    </row>
    <row r="76" spans="1:4" x14ac:dyDescent="0.25">
      <c r="A76" s="1" t="s">
        <v>103</v>
      </c>
      <c r="B76" s="2">
        <v>1707503</v>
      </c>
      <c r="C76" s="1" t="s">
        <v>1897</v>
      </c>
      <c r="D76" s="2">
        <v>0</v>
      </c>
    </row>
    <row r="77" spans="1:4" x14ac:dyDescent="0.25">
      <c r="A77" s="1" t="s">
        <v>104</v>
      </c>
      <c r="B77" s="2">
        <v>1599891</v>
      </c>
      <c r="C77" s="1" t="s">
        <v>90</v>
      </c>
      <c r="D77" s="2">
        <v>0</v>
      </c>
    </row>
    <row r="78" spans="1:4" x14ac:dyDescent="0.25">
      <c r="A78" s="1" t="s">
        <v>105</v>
      </c>
      <c r="B78" s="2">
        <v>207868</v>
      </c>
      <c r="C78" s="1" t="s">
        <v>1787</v>
      </c>
      <c r="D78" s="2">
        <v>0</v>
      </c>
    </row>
    <row r="79" spans="1:4" x14ac:dyDescent="0.25">
      <c r="A79" s="1" t="s">
        <v>106</v>
      </c>
      <c r="B79" s="2">
        <v>602932</v>
      </c>
      <c r="C79" s="1" t="s">
        <v>225</v>
      </c>
      <c r="D79" s="2">
        <v>0</v>
      </c>
    </row>
    <row r="80" spans="1:4" x14ac:dyDescent="0.25">
      <c r="A80" s="1" t="s">
        <v>107</v>
      </c>
      <c r="B80" s="2">
        <v>1055078</v>
      </c>
      <c r="C80" s="1" t="s">
        <v>68</v>
      </c>
      <c r="D80" s="2">
        <v>0</v>
      </c>
    </row>
    <row r="81" spans="1:4" x14ac:dyDescent="0.25">
      <c r="A81" s="1" t="s">
        <v>108</v>
      </c>
      <c r="B81" s="2">
        <v>1012851</v>
      </c>
      <c r="C81" s="1" t="s">
        <v>1788</v>
      </c>
      <c r="D81" s="2">
        <v>0</v>
      </c>
    </row>
    <row r="82" spans="1:4" x14ac:dyDescent="0.25">
      <c r="A82" s="1" t="s">
        <v>109</v>
      </c>
      <c r="B82" s="2">
        <v>1964066</v>
      </c>
      <c r="C82" s="1" t="s">
        <v>273</v>
      </c>
      <c r="D82" s="2">
        <v>0</v>
      </c>
    </row>
    <row r="83" spans="1:4" x14ac:dyDescent="0.25">
      <c r="A83" s="1" t="s">
        <v>110</v>
      </c>
      <c r="B83" s="2">
        <v>200676</v>
      </c>
      <c r="C83" s="1" t="s">
        <v>57</v>
      </c>
      <c r="D83" s="2">
        <v>0</v>
      </c>
    </row>
    <row r="84" spans="1:4" x14ac:dyDescent="0.25">
      <c r="A84" s="1" t="s">
        <v>111</v>
      </c>
      <c r="B84" s="2">
        <v>401556</v>
      </c>
      <c r="C84" s="1" t="s">
        <v>269</v>
      </c>
      <c r="D84" s="2">
        <v>0</v>
      </c>
    </row>
    <row r="85" spans="1:4" x14ac:dyDescent="0.25">
      <c r="A85" s="1" t="s">
        <v>112</v>
      </c>
      <c r="B85" s="2">
        <v>490855</v>
      </c>
      <c r="C85" s="1" t="s">
        <v>226</v>
      </c>
      <c r="D85" s="2">
        <v>0</v>
      </c>
    </row>
    <row r="86" spans="1:4" x14ac:dyDescent="0.25">
      <c r="A86" s="1" t="s">
        <v>113</v>
      </c>
      <c r="B86" s="2">
        <v>270801</v>
      </c>
      <c r="C86" s="1" t="s">
        <v>201</v>
      </c>
      <c r="D86" s="2">
        <v>0</v>
      </c>
    </row>
    <row r="87" spans="1:4" x14ac:dyDescent="0.25">
      <c r="A87" s="1" t="s">
        <v>114</v>
      </c>
      <c r="B87" s="2">
        <v>1699462</v>
      </c>
      <c r="C87" s="1" t="s">
        <v>558</v>
      </c>
      <c r="D87" s="2">
        <v>0</v>
      </c>
    </row>
    <row r="88" spans="1:4" x14ac:dyDescent="0.25">
      <c r="A88" s="1" t="s">
        <v>115</v>
      </c>
      <c r="B88" s="2">
        <v>1016379</v>
      </c>
      <c r="C88" s="1" t="s">
        <v>289</v>
      </c>
      <c r="D88" s="2">
        <v>0</v>
      </c>
    </row>
    <row r="89" spans="1:4" x14ac:dyDescent="0.25">
      <c r="A89" s="1" t="s">
        <v>116</v>
      </c>
      <c r="B89" s="2">
        <v>3525562</v>
      </c>
      <c r="C89" s="1" t="s">
        <v>1465</v>
      </c>
      <c r="D89" s="2">
        <v>0</v>
      </c>
    </row>
    <row r="90" spans="1:4" x14ac:dyDescent="0.25">
      <c r="A90" s="1" t="s">
        <v>117</v>
      </c>
      <c r="B90" s="2">
        <v>1162905</v>
      </c>
      <c r="C90" s="1" t="s">
        <v>113</v>
      </c>
      <c r="D90" s="2">
        <v>0</v>
      </c>
    </row>
    <row r="91" spans="1:4" x14ac:dyDescent="0.25">
      <c r="A91" s="1" t="s">
        <v>118</v>
      </c>
      <c r="B91" s="2">
        <v>1679319</v>
      </c>
      <c r="C91" s="1" t="s">
        <v>359</v>
      </c>
      <c r="D91" s="2">
        <v>0</v>
      </c>
    </row>
    <row r="92" spans="1:4" x14ac:dyDescent="0.25">
      <c r="A92" s="1" t="s">
        <v>119</v>
      </c>
      <c r="B92" s="2">
        <v>256889</v>
      </c>
      <c r="C92" s="1" t="s">
        <v>69</v>
      </c>
      <c r="D92" s="2">
        <v>0</v>
      </c>
    </row>
    <row r="93" spans="1:4" x14ac:dyDescent="0.25">
      <c r="A93" s="1" t="s">
        <v>120</v>
      </c>
      <c r="B93" s="2">
        <v>2542383</v>
      </c>
      <c r="C93" s="1" t="s">
        <v>1645</v>
      </c>
      <c r="D93" s="2">
        <v>0</v>
      </c>
    </row>
    <row r="94" spans="1:4" x14ac:dyDescent="0.25">
      <c r="A94" s="1" t="s">
        <v>121</v>
      </c>
      <c r="B94" s="2">
        <v>201401</v>
      </c>
      <c r="C94" s="1" t="s">
        <v>1794</v>
      </c>
      <c r="D94" s="2">
        <v>0</v>
      </c>
    </row>
    <row r="95" spans="1:4" x14ac:dyDescent="0.25">
      <c r="A95" s="1" t="s">
        <v>122</v>
      </c>
      <c r="B95" s="2">
        <v>970480</v>
      </c>
      <c r="C95" s="1" t="s">
        <v>2564</v>
      </c>
      <c r="D95" s="2">
        <v>0</v>
      </c>
    </row>
    <row r="96" spans="1:4" x14ac:dyDescent="0.25">
      <c r="A96" s="1" t="s">
        <v>123</v>
      </c>
      <c r="B96" s="2">
        <v>430844</v>
      </c>
      <c r="C96" s="1" t="s">
        <v>2437</v>
      </c>
      <c r="D96" s="2">
        <v>0</v>
      </c>
    </row>
    <row r="97" spans="1:4" x14ac:dyDescent="0.25">
      <c r="A97" s="1" t="s">
        <v>124</v>
      </c>
      <c r="B97" s="2">
        <v>5004645</v>
      </c>
      <c r="C97" s="1" t="s">
        <v>446</v>
      </c>
      <c r="D97" s="2">
        <v>0</v>
      </c>
    </row>
    <row r="98" spans="1:4" x14ac:dyDescent="0.25">
      <c r="A98" s="1" t="s">
        <v>125</v>
      </c>
      <c r="B98" s="2">
        <v>815358</v>
      </c>
      <c r="C98" s="1" t="s">
        <v>1896</v>
      </c>
      <c r="D98" s="2">
        <v>0</v>
      </c>
    </row>
    <row r="99" spans="1:4" x14ac:dyDescent="0.25">
      <c r="A99" s="1" t="s">
        <v>126</v>
      </c>
      <c r="B99" s="2">
        <v>367807</v>
      </c>
      <c r="C99" s="1" t="s">
        <v>1646</v>
      </c>
      <c r="D99" s="2">
        <v>0</v>
      </c>
    </row>
    <row r="100" spans="1:4" x14ac:dyDescent="0.25">
      <c r="A100" s="1" t="s">
        <v>127</v>
      </c>
      <c r="B100" s="2">
        <v>997018</v>
      </c>
      <c r="C100" s="1" t="s">
        <v>194</v>
      </c>
      <c r="D100" s="2">
        <v>0</v>
      </c>
    </row>
    <row r="101" spans="1:4" x14ac:dyDescent="0.25">
      <c r="A101" s="1" t="s">
        <v>128</v>
      </c>
      <c r="B101" s="2">
        <v>869615</v>
      </c>
      <c r="C101" s="1" t="s">
        <v>36</v>
      </c>
      <c r="D101" s="2">
        <v>0</v>
      </c>
    </row>
    <row r="102" spans="1:4" x14ac:dyDescent="0.25">
      <c r="A102" s="1" t="s">
        <v>129</v>
      </c>
      <c r="B102" s="2">
        <v>1943000</v>
      </c>
      <c r="C102" s="1" t="s">
        <v>2071</v>
      </c>
      <c r="D102" s="2">
        <v>0</v>
      </c>
    </row>
    <row r="103" spans="1:4" x14ac:dyDescent="0.25">
      <c r="A103" s="1" t="s">
        <v>130</v>
      </c>
      <c r="B103" s="2">
        <v>2401163</v>
      </c>
      <c r="C103" s="1" t="s">
        <v>60</v>
      </c>
      <c r="D103" s="2">
        <v>0</v>
      </c>
    </row>
    <row r="104" spans="1:4" x14ac:dyDescent="0.25">
      <c r="A104" s="1" t="s">
        <v>131</v>
      </c>
      <c r="B104" s="2">
        <v>353254</v>
      </c>
      <c r="C104" s="1" t="s">
        <v>37</v>
      </c>
      <c r="D104" s="2">
        <v>0</v>
      </c>
    </row>
    <row r="105" spans="1:4" x14ac:dyDescent="0.25">
      <c r="A105" s="1" t="s">
        <v>132</v>
      </c>
      <c r="B105" s="2">
        <v>192063</v>
      </c>
      <c r="C105" s="1" t="s">
        <v>1049</v>
      </c>
      <c r="D105" s="2">
        <v>0</v>
      </c>
    </row>
    <row r="106" spans="1:4" x14ac:dyDescent="0.25">
      <c r="A106" s="1" t="s">
        <v>133</v>
      </c>
      <c r="B106" s="2">
        <v>158031</v>
      </c>
      <c r="C106" s="1" t="s">
        <v>1654</v>
      </c>
      <c r="D106" s="2">
        <v>0</v>
      </c>
    </row>
    <row r="107" spans="1:4" x14ac:dyDescent="0.25">
      <c r="A107" s="1" t="s">
        <v>134</v>
      </c>
      <c r="B107" s="2">
        <v>430230</v>
      </c>
      <c r="C107" s="1" t="s">
        <v>195</v>
      </c>
      <c r="D107" s="2">
        <v>0</v>
      </c>
    </row>
    <row r="108" spans="1:4" x14ac:dyDescent="0.25">
      <c r="A108" s="1" t="s">
        <v>135</v>
      </c>
      <c r="B108" s="2">
        <v>589334</v>
      </c>
      <c r="C108" s="1" t="s">
        <v>2565</v>
      </c>
      <c r="D108" s="2">
        <v>0</v>
      </c>
    </row>
    <row r="109" spans="1:4" x14ac:dyDescent="0.25">
      <c r="A109" s="1" t="s">
        <v>136</v>
      </c>
      <c r="B109" s="2">
        <v>2559552</v>
      </c>
      <c r="C109" s="1" t="s">
        <v>1647</v>
      </c>
      <c r="D109" s="2">
        <v>0</v>
      </c>
    </row>
    <row r="110" spans="1:4" x14ac:dyDescent="0.25">
      <c r="A110" s="1" t="s">
        <v>137</v>
      </c>
      <c r="B110" s="2">
        <v>350761</v>
      </c>
      <c r="C110" s="1" t="s">
        <v>83</v>
      </c>
      <c r="D110" s="2">
        <v>0</v>
      </c>
    </row>
    <row r="111" spans="1:4" x14ac:dyDescent="0.25">
      <c r="A111" s="1" t="s">
        <v>138</v>
      </c>
      <c r="B111" s="2">
        <v>173767</v>
      </c>
      <c r="C111" s="1" t="s">
        <v>111</v>
      </c>
      <c r="D111" s="2">
        <v>0</v>
      </c>
    </row>
    <row r="112" spans="1:4" x14ac:dyDescent="0.25">
      <c r="A112" s="1" t="s">
        <v>139</v>
      </c>
      <c r="B112" s="2">
        <v>3385492</v>
      </c>
      <c r="C112" s="1" t="s">
        <v>51</v>
      </c>
      <c r="D112" s="2">
        <v>0</v>
      </c>
    </row>
    <row r="113" spans="1:4" x14ac:dyDescent="0.25">
      <c r="A113" s="1" t="s">
        <v>140</v>
      </c>
      <c r="B113" s="2">
        <v>3649060</v>
      </c>
      <c r="C113" s="1" t="s">
        <v>1514</v>
      </c>
      <c r="D113" s="2">
        <v>0</v>
      </c>
    </row>
    <row r="114" spans="1:4" x14ac:dyDescent="0.25">
      <c r="A114" s="1" t="s">
        <v>141</v>
      </c>
      <c r="B114" s="2">
        <v>2134889</v>
      </c>
      <c r="C114" s="1" t="s">
        <v>274</v>
      </c>
      <c r="D114" s="2">
        <v>0</v>
      </c>
    </row>
    <row r="115" spans="1:4" x14ac:dyDescent="0.25">
      <c r="A115" s="1" t="s">
        <v>142</v>
      </c>
      <c r="B115" s="2">
        <v>1675643</v>
      </c>
      <c r="C115" s="1" t="s">
        <v>71</v>
      </c>
      <c r="D115" s="2">
        <v>0</v>
      </c>
    </row>
    <row r="116" spans="1:4" x14ac:dyDescent="0.25">
      <c r="A116" s="1" t="s">
        <v>143</v>
      </c>
      <c r="B116" s="2">
        <v>1562245</v>
      </c>
      <c r="C116" s="1" t="s">
        <v>228</v>
      </c>
      <c r="D116" s="2">
        <v>0</v>
      </c>
    </row>
    <row r="117" spans="1:4" x14ac:dyDescent="0.25">
      <c r="A117" s="1" t="s">
        <v>144</v>
      </c>
      <c r="B117" s="2">
        <v>726008</v>
      </c>
      <c r="C117" s="1" t="s">
        <v>275</v>
      </c>
      <c r="D117" s="2">
        <v>0</v>
      </c>
    </row>
    <row r="118" spans="1:4" x14ac:dyDescent="0.25">
      <c r="A118" s="1" t="s">
        <v>145</v>
      </c>
      <c r="B118" s="2">
        <v>2205335</v>
      </c>
      <c r="C118" s="1" t="s">
        <v>1789</v>
      </c>
      <c r="D118" s="2">
        <v>0</v>
      </c>
    </row>
    <row r="119" spans="1:4" x14ac:dyDescent="0.25">
      <c r="A119" s="1" t="s">
        <v>146</v>
      </c>
      <c r="B119" s="2">
        <v>165975</v>
      </c>
      <c r="C119" s="1" t="s">
        <v>2438</v>
      </c>
      <c r="D119" s="2">
        <v>0</v>
      </c>
    </row>
    <row r="120" spans="1:4" x14ac:dyDescent="0.25">
      <c r="A120" s="1" t="s">
        <v>147</v>
      </c>
      <c r="B120" s="2">
        <v>129471</v>
      </c>
      <c r="C120" s="1" t="s">
        <v>205</v>
      </c>
      <c r="D120" s="2">
        <v>0</v>
      </c>
    </row>
    <row r="121" spans="1:4" x14ac:dyDescent="0.25">
      <c r="A121" s="1" t="s">
        <v>148</v>
      </c>
      <c r="B121" s="2">
        <v>2568843</v>
      </c>
      <c r="C121" s="1" t="s">
        <v>1493</v>
      </c>
      <c r="D121" s="2">
        <v>0</v>
      </c>
    </row>
    <row r="122" spans="1:4" x14ac:dyDescent="0.25">
      <c r="A122" s="1" t="s">
        <v>149</v>
      </c>
      <c r="B122" s="2">
        <v>394541</v>
      </c>
      <c r="C122" s="1" t="s">
        <v>197</v>
      </c>
      <c r="D122" s="2">
        <v>0</v>
      </c>
    </row>
    <row r="123" spans="1:4" x14ac:dyDescent="0.25">
      <c r="A123" s="1" t="s">
        <v>150</v>
      </c>
      <c r="B123" s="2">
        <v>920228</v>
      </c>
      <c r="C123" s="1" t="s">
        <v>112</v>
      </c>
      <c r="D123" s="2">
        <v>0</v>
      </c>
    </row>
    <row r="124" spans="1:4" x14ac:dyDescent="0.25">
      <c r="A124" s="1" t="s">
        <v>151</v>
      </c>
      <c r="B124" s="2">
        <v>708615</v>
      </c>
      <c r="C124" s="1" t="s">
        <v>1302</v>
      </c>
      <c r="D124" s="2">
        <v>3067</v>
      </c>
    </row>
    <row r="125" spans="1:4" x14ac:dyDescent="0.25">
      <c r="A125" s="1" t="s">
        <v>152</v>
      </c>
      <c r="B125" s="2">
        <v>529809</v>
      </c>
      <c r="C125" s="1" t="s">
        <v>196</v>
      </c>
      <c r="D125" s="2">
        <v>0</v>
      </c>
    </row>
    <row r="126" spans="1:4" x14ac:dyDescent="0.25">
      <c r="A126" s="1" t="s">
        <v>153</v>
      </c>
      <c r="B126" s="2">
        <v>1007847</v>
      </c>
      <c r="C126" s="1" t="s">
        <v>869</v>
      </c>
      <c r="D126" s="2">
        <v>0</v>
      </c>
    </row>
    <row r="127" spans="1:4" x14ac:dyDescent="0.25">
      <c r="A127" s="1" t="s">
        <v>154</v>
      </c>
      <c r="B127" s="2">
        <v>1550800</v>
      </c>
      <c r="C127" s="1" t="s">
        <v>2072</v>
      </c>
      <c r="D127" s="2">
        <v>0</v>
      </c>
    </row>
    <row r="128" spans="1:4" x14ac:dyDescent="0.25">
      <c r="A128" s="1" t="s">
        <v>155</v>
      </c>
      <c r="B128" s="2">
        <v>375188</v>
      </c>
      <c r="C128" s="1" t="s">
        <v>229</v>
      </c>
      <c r="D128" s="2">
        <v>0</v>
      </c>
    </row>
    <row r="129" spans="1:4" x14ac:dyDescent="0.25">
      <c r="A129" s="1" t="s">
        <v>156</v>
      </c>
      <c r="B129" s="2">
        <v>425432</v>
      </c>
      <c r="C129" s="1" t="s">
        <v>1649</v>
      </c>
      <c r="D129" s="2">
        <v>0</v>
      </c>
    </row>
    <row r="130" spans="1:4" x14ac:dyDescent="0.25">
      <c r="A130" s="1" t="s">
        <v>157</v>
      </c>
      <c r="B130" s="2">
        <v>676210</v>
      </c>
      <c r="C130" s="1" t="s">
        <v>72</v>
      </c>
      <c r="D130" s="2">
        <v>0</v>
      </c>
    </row>
    <row r="131" spans="1:4" x14ac:dyDescent="0.25">
      <c r="A131" s="1" t="s">
        <v>158</v>
      </c>
      <c r="B131" s="2">
        <v>1304362</v>
      </c>
      <c r="C131" s="1" t="s">
        <v>95</v>
      </c>
      <c r="D131" s="2">
        <v>0</v>
      </c>
    </row>
    <row r="132" spans="1:4" x14ac:dyDescent="0.25">
      <c r="A132" s="1" t="s">
        <v>159</v>
      </c>
      <c r="B132" s="2">
        <v>225549</v>
      </c>
      <c r="C132" s="1" t="s">
        <v>276</v>
      </c>
      <c r="D132" s="2">
        <v>0</v>
      </c>
    </row>
    <row r="133" spans="1:4" x14ac:dyDescent="0.25">
      <c r="A133" s="1" t="s">
        <v>160</v>
      </c>
      <c r="B133" s="2">
        <v>711698</v>
      </c>
      <c r="C133" s="1" t="s">
        <v>94</v>
      </c>
      <c r="D133" s="2">
        <v>0</v>
      </c>
    </row>
    <row r="134" spans="1:4" x14ac:dyDescent="0.25">
      <c r="A134" s="1" t="s">
        <v>161</v>
      </c>
      <c r="B134" s="2">
        <v>2555777</v>
      </c>
      <c r="C134" s="1" t="s">
        <v>1790</v>
      </c>
      <c r="D134" s="2">
        <v>0</v>
      </c>
    </row>
    <row r="135" spans="1:4" x14ac:dyDescent="0.25">
      <c r="A135" s="1" t="s">
        <v>162</v>
      </c>
      <c r="B135" s="2">
        <v>737858</v>
      </c>
      <c r="C135" s="1" t="s">
        <v>1495</v>
      </c>
      <c r="D135" s="2">
        <v>0</v>
      </c>
    </row>
    <row r="136" spans="1:4" x14ac:dyDescent="0.25">
      <c r="A136" s="1" t="s">
        <v>163</v>
      </c>
      <c r="B136" s="2">
        <v>581822</v>
      </c>
      <c r="C136" s="1" t="s">
        <v>93</v>
      </c>
      <c r="D136" s="2">
        <v>0</v>
      </c>
    </row>
    <row r="137" spans="1:4" x14ac:dyDescent="0.25">
      <c r="A137" s="1" t="s">
        <v>164</v>
      </c>
      <c r="B137" s="2">
        <v>5884848</v>
      </c>
      <c r="C137" s="1" t="s">
        <v>1650</v>
      </c>
      <c r="D137" s="2">
        <v>0</v>
      </c>
    </row>
    <row r="138" spans="1:4" x14ac:dyDescent="0.25">
      <c r="A138" s="1" t="s">
        <v>165</v>
      </c>
      <c r="B138" s="2">
        <v>596182</v>
      </c>
      <c r="C138" s="1" t="s">
        <v>61</v>
      </c>
      <c r="D138" s="2">
        <v>0</v>
      </c>
    </row>
    <row r="139" spans="1:4" x14ac:dyDescent="0.25">
      <c r="A139" s="1" t="s">
        <v>166</v>
      </c>
      <c r="B139" s="2">
        <v>417040</v>
      </c>
      <c r="C139" s="1" t="s">
        <v>53</v>
      </c>
      <c r="D139" s="2">
        <v>0</v>
      </c>
    </row>
    <row r="140" spans="1:4" x14ac:dyDescent="0.25">
      <c r="A140" s="1" t="s">
        <v>167</v>
      </c>
      <c r="B140" s="2">
        <v>201163</v>
      </c>
      <c r="C140" s="1" t="s">
        <v>103</v>
      </c>
      <c r="D140" s="2">
        <v>0</v>
      </c>
    </row>
    <row r="141" spans="1:4" x14ac:dyDescent="0.25">
      <c r="A141" s="1" t="s">
        <v>168</v>
      </c>
      <c r="B141" s="2">
        <v>2122859</v>
      </c>
      <c r="C141" s="1" t="s">
        <v>2236</v>
      </c>
      <c r="D141" s="2">
        <v>0</v>
      </c>
    </row>
    <row r="142" spans="1:4" x14ac:dyDescent="0.25">
      <c r="A142" s="1" t="s">
        <v>169</v>
      </c>
      <c r="B142" s="2">
        <v>2972296</v>
      </c>
      <c r="C142" s="1" t="s">
        <v>1651</v>
      </c>
      <c r="D142" s="2">
        <v>0</v>
      </c>
    </row>
    <row r="143" spans="1:4" x14ac:dyDescent="0.25">
      <c r="A143" s="1" t="s">
        <v>170</v>
      </c>
      <c r="B143" s="2">
        <v>1509850</v>
      </c>
      <c r="C143" s="1" t="s">
        <v>42</v>
      </c>
      <c r="D143" s="2">
        <v>0</v>
      </c>
    </row>
    <row r="144" spans="1:4" x14ac:dyDescent="0.25">
      <c r="A144" s="1" t="s">
        <v>171</v>
      </c>
      <c r="B144" s="2">
        <v>2353152</v>
      </c>
      <c r="C144" s="1" t="s">
        <v>1516</v>
      </c>
      <c r="D144" s="2">
        <v>0</v>
      </c>
    </row>
    <row r="145" spans="1:4" x14ac:dyDescent="0.25">
      <c r="A145" s="1" t="s">
        <v>172</v>
      </c>
      <c r="B145" s="2">
        <v>1730630</v>
      </c>
      <c r="C145" s="1" t="s">
        <v>232</v>
      </c>
      <c r="D145" s="2">
        <v>0</v>
      </c>
    </row>
    <row r="146" spans="1:4" x14ac:dyDescent="0.25">
      <c r="A146" s="1" t="s">
        <v>173</v>
      </c>
      <c r="B146" s="2">
        <v>2295331</v>
      </c>
      <c r="C146" s="1" t="s">
        <v>231</v>
      </c>
      <c r="D146" s="2">
        <v>0</v>
      </c>
    </row>
    <row r="147" spans="1:4" x14ac:dyDescent="0.25">
      <c r="A147" s="1" t="s">
        <v>174</v>
      </c>
      <c r="B147" s="2">
        <v>659040</v>
      </c>
      <c r="C147" s="1" t="s">
        <v>233</v>
      </c>
      <c r="D147" s="2">
        <v>0</v>
      </c>
    </row>
    <row r="148" spans="1:4" x14ac:dyDescent="0.25">
      <c r="A148" s="1" t="s">
        <v>175</v>
      </c>
      <c r="B148" s="2">
        <v>1201318</v>
      </c>
      <c r="C148" s="1" t="s">
        <v>108</v>
      </c>
      <c r="D148" s="2">
        <v>0</v>
      </c>
    </row>
    <row r="149" spans="1:4" x14ac:dyDescent="0.25">
      <c r="A149" s="1" t="s">
        <v>176</v>
      </c>
      <c r="B149" s="2">
        <v>1008900</v>
      </c>
      <c r="C149" s="1" t="s">
        <v>2566</v>
      </c>
      <c r="D149" s="2">
        <v>0</v>
      </c>
    </row>
    <row r="150" spans="1:4" x14ac:dyDescent="0.25">
      <c r="A150" s="1" t="s">
        <v>177</v>
      </c>
      <c r="B150" s="2">
        <v>1393062</v>
      </c>
      <c r="C150" s="1" t="s">
        <v>278</v>
      </c>
      <c r="D150" s="2">
        <v>0</v>
      </c>
    </row>
    <row r="151" spans="1:4" x14ac:dyDescent="0.25">
      <c r="A151" s="1" t="s">
        <v>178</v>
      </c>
      <c r="B151" s="2">
        <v>335823</v>
      </c>
      <c r="C151" s="1" t="s">
        <v>1899</v>
      </c>
      <c r="D151" s="2">
        <v>0</v>
      </c>
    </row>
    <row r="152" spans="1:4" x14ac:dyDescent="0.25">
      <c r="A152" s="1" t="s">
        <v>179</v>
      </c>
      <c r="B152" s="2">
        <v>2034153</v>
      </c>
      <c r="C152" s="1" t="s">
        <v>361</v>
      </c>
      <c r="D152" s="2">
        <v>0</v>
      </c>
    </row>
    <row r="153" spans="1:4" x14ac:dyDescent="0.25">
      <c r="A153" s="1" t="s">
        <v>180</v>
      </c>
      <c r="B153" s="2">
        <v>2168403</v>
      </c>
      <c r="C153" s="1" t="s">
        <v>84</v>
      </c>
      <c r="D153" s="2">
        <v>0</v>
      </c>
    </row>
    <row r="154" spans="1:4" x14ac:dyDescent="0.25">
      <c r="A154" s="1" t="s">
        <v>181</v>
      </c>
      <c r="B154" s="2">
        <v>790111</v>
      </c>
      <c r="C154" s="1" t="s">
        <v>82</v>
      </c>
      <c r="D154" s="2">
        <v>0</v>
      </c>
    </row>
    <row r="155" spans="1:4" x14ac:dyDescent="0.25">
      <c r="A155" s="1" t="s">
        <v>182</v>
      </c>
      <c r="B155" s="2">
        <v>332547</v>
      </c>
      <c r="C155" s="1" t="s">
        <v>377</v>
      </c>
      <c r="D155" s="2">
        <v>0</v>
      </c>
    </row>
    <row r="156" spans="1:4" x14ac:dyDescent="0.25">
      <c r="A156" s="1" t="s">
        <v>183</v>
      </c>
      <c r="B156" s="2">
        <v>524115</v>
      </c>
      <c r="C156" s="1" t="s">
        <v>1653</v>
      </c>
      <c r="D156" s="2">
        <v>0</v>
      </c>
    </row>
    <row r="157" spans="1:4" x14ac:dyDescent="0.25">
      <c r="A157" s="1" t="s">
        <v>184</v>
      </c>
      <c r="B157" s="2">
        <v>1838695</v>
      </c>
      <c r="C157" s="1" t="s">
        <v>871</v>
      </c>
      <c r="D157" s="2">
        <v>0</v>
      </c>
    </row>
    <row r="158" spans="1:4" x14ac:dyDescent="0.25">
      <c r="A158" s="1" t="s">
        <v>185</v>
      </c>
      <c r="B158" s="2">
        <v>339125</v>
      </c>
      <c r="C158" s="1" t="s">
        <v>1901</v>
      </c>
      <c r="D158" s="2">
        <v>0</v>
      </c>
    </row>
    <row r="159" spans="1:4" x14ac:dyDescent="0.25">
      <c r="A159" s="1" t="s">
        <v>186</v>
      </c>
      <c r="B159" s="2">
        <v>2124000</v>
      </c>
      <c r="C159" s="1" t="s">
        <v>175</v>
      </c>
      <c r="D159" s="2">
        <v>0</v>
      </c>
    </row>
    <row r="160" spans="1:4" x14ac:dyDescent="0.25">
      <c r="A160" s="1" t="s">
        <v>187</v>
      </c>
      <c r="B160" s="2">
        <v>659164</v>
      </c>
      <c r="C160" s="1" t="s">
        <v>362</v>
      </c>
      <c r="D160" s="2">
        <v>0</v>
      </c>
    </row>
    <row r="161" spans="1:4" x14ac:dyDescent="0.25">
      <c r="A161" s="1" t="s">
        <v>188</v>
      </c>
      <c r="B161" s="2">
        <v>480312</v>
      </c>
      <c r="C161" s="1" t="s">
        <v>1652</v>
      </c>
      <c r="D161" s="2">
        <v>24083</v>
      </c>
    </row>
    <row r="162" spans="1:4" x14ac:dyDescent="0.25">
      <c r="A162" s="1" t="s">
        <v>189</v>
      </c>
      <c r="B162" s="2">
        <v>1080072</v>
      </c>
      <c r="C162" s="1" t="s">
        <v>1492</v>
      </c>
      <c r="D162" s="2">
        <v>0</v>
      </c>
    </row>
    <row r="163" spans="1:4" x14ac:dyDescent="0.25">
      <c r="A163" s="1" t="s">
        <v>190</v>
      </c>
      <c r="B163" s="2">
        <v>142130</v>
      </c>
      <c r="C163" s="1" t="s">
        <v>2439</v>
      </c>
      <c r="D163" s="2">
        <v>0</v>
      </c>
    </row>
    <row r="164" spans="1:4" x14ac:dyDescent="0.25">
      <c r="A164" s="1" t="s">
        <v>191</v>
      </c>
      <c r="B164" s="2">
        <v>3461679</v>
      </c>
      <c r="C164" s="1" t="s">
        <v>46</v>
      </c>
      <c r="D164" s="2">
        <v>0</v>
      </c>
    </row>
    <row r="165" spans="1:4" x14ac:dyDescent="0.25">
      <c r="A165" s="1" t="s">
        <v>192</v>
      </c>
      <c r="B165" s="2">
        <v>1668640</v>
      </c>
      <c r="C165" s="1" t="s">
        <v>86</v>
      </c>
      <c r="D165" s="2">
        <v>0</v>
      </c>
    </row>
    <row r="166" spans="1:4" x14ac:dyDescent="0.25">
      <c r="A166" s="1" t="s">
        <v>193</v>
      </c>
      <c r="B166" s="2">
        <v>164758</v>
      </c>
      <c r="C166" s="1" t="s">
        <v>1792</v>
      </c>
      <c r="D166" s="2">
        <v>0</v>
      </c>
    </row>
    <row r="167" spans="1:4" x14ac:dyDescent="0.25">
      <c r="A167" s="1" t="s">
        <v>194</v>
      </c>
      <c r="B167" s="2">
        <v>1901834</v>
      </c>
      <c r="C167" s="1" t="s">
        <v>1224</v>
      </c>
      <c r="D167" s="2">
        <v>0</v>
      </c>
    </row>
    <row r="168" spans="1:4" x14ac:dyDescent="0.25">
      <c r="A168" s="1" t="s">
        <v>195</v>
      </c>
      <c r="B168" s="2">
        <v>6185732</v>
      </c>
      <c r="C168" s="1" t="s">
        <v>1793</v>
      </c>
      <c r="D168" s="2">
        <v>0</v>
      </c>
    </row>
    <row r="169" spans="1:4" x14ac:dyDescent="0.25">
      <c r="A169" s="1" t="s">
        <v>196</v>
      </c>
      <c r="B169" s="2">
        <v>1838091</v>
      </c>
      <c r="C169" s="1" t="s">
        <v>1494</v>
      </c>
      <c r="D169" s="2">
        <v>0</v>
      </c>
    </row>
    <row r="170" spans="1:4" x14ac:dyDescent="0.25">
      <c r="A170" s="1" t="s">
        <v>197</v>
      </c>
      <c r="B170" s="2">
        <v>1121002</v>
      </c>
      <c r="C170" s="1" t="s">
        <v>1720</v>
      </c>
      <c r="D170" s="2">
        <v>0</v>
      </c>
    </row>
    <row r="171" spans="1:4" x14ac:dyDescent="0.25">
      <c r="A171" s="1" t="s">
        <v>198</v>
      </c>
      <c r="B171" s="2">
        <v>1656558</v>
      </c>
      <c r="C171" s="1" t="s">
        <v>32</v>
      </c>
      <c r="D171" s="2">
        <v>0</v>
      </c>
    </row>
    <row r="172" spans="1:4" x14ac:dyDescent="0.25">
      <c r="A172" s="1" t="s">
        <v>199</v>
      </c>
      <c r="B172" s="2">
        <v>474894</v>
      </c>
      <c r="C172" s="1" t="s">
        <v>290</v>
      </c>
      <c r="D172" s="2">
        <v>0</v>
      </c>
    </row>
    <row r="173" spans="1:4" x14ac:dyDescent="0.25">
      <c r="A173" s="1" t="s">
        <v>200</v>
      </c>
      <c r="B173" s="2">
        <v>1329037</v>
      </c>
      <c r="C173" s="1" t="s">
        <v>1903</v>
      </c>
      <c r="D173" s="2">
        <v>0</v>
      </c>
    </row>
    <row r="174" spans="1:4" x14ac:dyDescent="0.25">
      <c r="A174" s="1" t="s">
        <v>201</v>
      </c>
      <c r="B174" s="2">
        <v>1182648</v>
      </c>
      <c r="C174" s="1" t="s">
        <v>35</v>
      </c>
      <c r="D174" s="2">
        <v>0</v>
      </c>
    </row>
    <row r="175" spans="1:4" x14ac:dyDescent="0.25">
      <c r="A175" s="1" t="s">
        <v>202</v>
      </c>
      <c r="B175" s="2">
        <v>2707396</v>
      </c>
      <c r="C175" s="1" t="s">
        <v>33</v>
      </c>
      <c r="D175" s="2">
        <v>0</v>
      </c>
    </row>
    <row r="176" spans="1:4" x14ac:dyDescent="0.25">
      <c r="A176" s="1" t="s">
        <v>203</v>
      </c>
      <c r="B176" s="2">
        <v>681898</v>
      </c>
      <c r="C176" s="1" t="s">
        <v>960</v>
      </c>
      <c r="D176" s="2">
        <v>0</v>
      </c>
    </row>
    <row r="177" spans="1:4" x14ac:dyDescent="0.25">
      <c r="A177" s="1" t="s">
        <v>204</v>
      </c>
      <c r="B177" s="2">
        <v>459841</v>
      </c>
      <c r="C177" s="1" t="s">
        <v>38</v>
      </c>
      <c r="D177" s="2">
        <v>0</v>
      </c>
    </row>
    <row r="178" spans="1:4" x14ac:dyDescent="0.25">
      <c r="A178" s="1" t="s">
        <v>205</v>
      </c>
      <c r="B178" s="2">
        <v>1176722</v>
      </c>
      <c r="C178" s="1" t="s">
        <v>39</v>
      </c>
      <c r="D178" s="2">
        <v>0</v>
      </c>
    </row>
    <row r="179" spans="1:4" x14ac:dyDescent="0.25">
      <c r="A179" s="1" t="s">
        <v>206</v>
      </c>
      <c r="B179" s="2">
        <v>339125</v>
      </c>
      <c r="C179" s="1" t="s">
        <v>652</v>
      </c>
      <c r="D179" s="2">
        <v>0</v>
      </c>
    </row>
    <row r="180" spans="1:4" x14ac:dyDescent="0.25">
      <c r="A180" s="1" t="s">
        <v>207</v>
      </c>
      <c r="B180" s="2">
        <v>201114</v>
      </c>
      <c r="C180" s="1" t="s">
        <v>365</v>
      </c>
      <c r="D180" s="2">
        <v>0</v>
      </c>
    </row>
    <row r="181" spans="1:4" x14ac:dyDescent="0.25">
      <c r="A181" s="1" t="s">
        <v>208</v>
      </c>
      <c r="B181" s="2">
        <v>1425832</v>
      </c>
      <c r="C181" s="1" t="s">
        <v>41</v>
      </c>
      <c r="D181" s="2">
        <v>0</v>
      </c>
    </row>
    <row r="182" spans="1:4" x14ac:dyDescent="0.25">
      <c r="A182" s="1" t="s">
        <v>209</v>
      </c>
      <c r="B182" s="2">
        <v>437137</v>
      </c>
      <c r="C182" s="1" t="s">
        <v>739</v>
      </c>
      <c r="D182" s="2">
        <v>0</v>
      </c>
    </row>
    <row r="183" spans="1:4" x14ac:dyDescent="0.25">
      <c r="A183" s="1" t="s">
        <v>210</v>
      </c>
      <c r="B183" s="2">
        <v>1963521</v>
      </c>
      <c r="C183" s="1" t="s">
        <v>177</v>
      </c>
      <c r="D183" s="2">
        <v>0</v>
      </c>
    </row>
    <row r="184" spans="1:4" x14ac:dyDescent="0.25">
      <c r="A184" s="1" t="s">
        <v>211</v>
      </c>
      <c r="B184" s="2">
        <v>647199</v>
      </c>
      <c r="C184" s="1" t="s">
        <v>2567</v>
      </c>
      <c r="D184" s="2">
        <v>0</v>
      </c>
    </row>
    <row r="185" spans="1:4" x14ac:dyDescent="0.25">
      <c r="A185" s="1" t="s">
        <v>212</v>
      </c>
      <c r="B185" s="2">
        <v>868585</v>
      </c>
      <c r="C185" s="1" t="s">
        <v>208</v>
      </c>
      <c r="D185" s="2">
        <v>0</v>
      </c>
    </row>
    <row r="186" spans="1:4" x14ac:dyDescent="0.25">
      <c r="A186" s="1" t="s">
        <v>213</v>
      </c>
      <c r="B186" s="2">
        <v>1501030</v>
      </c>
      <c r="C186" s="1" t="s">
        <v>291</v>
      </c>
      <c r="D186" s="2">
        <v>0</v>
      </c>
    </row>
    <row r="187" spans="1:4" x14ac:dyDescent="0.25">
      <c r="A187" s="1" t="s">
        <v>214</v>
      </c>
      <c r="B187" s="2">
        <v>892275</v>
      </c>
      <c r="C187" s="1" t="s">
        <v>206</v>
      </c>
      <c r="D187" s="2">
        <v>0</v>
      </c>
    </row>
    <row r="188" spans="1:4" x14ac:dyDescent="0.25">
      <c r="A188" s="1" t="s">
        <v>215</v>
      </c>
      <c r="B188" s="2">
        <v>749872</v>
      </c>
      <c r="C188" s="1" t="s">
        <v>363</v>
      </c>
      <c r="D188" s="2">
        <v>0</v>
      </c>
    </row>
    <row r="189" spans="1:4" x14ac:dyDescent="0.25">
      <c r="A189" s="1" t="s">
        <v>216</v>
      </c>
      <c r="B189" s="2">
        <v>222467</v>
      </c>
      <c r="C189" s="1" t="s">
        <v>207</v>
      </c>
      <c r="D189" s="2">
        <v>0</v>
      </c>
    </row>
    <row r="190" spans="1:4" x14ac:dyDescent="0.25">
      <c r="A190" s="1" t="s">
        <v>217</v>
      </c>
      <c r="B190" s="2">
        <v>198709</v>
      </c>
      <c r="C190" s="1" t="s">
        <v>2440</v>
      </c>
      <c r="D190" s="2">
        <v>0</v>
      </c>
    </row>
    <row r="191" spans="1:4" x14ac:dyDescent="0.25">
      <c r="A191" s="1" t="s">
        <v>218</v>
      </c>
      <c r="B191" s="2">
        <v>132411</v>
      </c>
      <c r="C191" s="1" t="s">
        <v>448</v>
      </c>
      <c r="D191" s="2">
        <v>0</v>
      </c>
    </row>
    <row r="192" spans="1:4" x14ac:dyDescent="0.25">
      <c r="A192" s="1" t="s">
        <v>219</v>
      </c>
      <c r="B192" s="2">
        <v>722711</v>
      </c>
      <c r="C192" s="1" t="s">
        <v>176</v>
      </c>
      <c r="D192" s="2">
        <v>0</v>
      </c>
    </row>
    <row r="193" spans="1:4" x14ac:dyDescent="0.25">
      <c r="A193" s="1" t="s">
        <v>220</v>
      </c>
      <c r="B193" s="2">
        <v>2968129</v>
      </c>
      <c r="C193" s="1" t="s">
        <v>321</v>
      </c>
      <c r="D193" s="2">
        <v>0</v>
      </c>
    </row>
    <row r="194" spans="1:4" x14ac:dyDescent="0.25">
      <c r="A194" s="1" t="s">
        <v>221</v>
      </c>
      <c r="B194" s="2">
        <v>1160944</v>
      </c>
      <c r="C194" s="1" t="s">
        <v>2237</v>
      </c>
      <c r="D194" s="2">
        <v>0</v>
      </c>
    </row>
    <row r="195" spans="1:4" x14ac:dyDescent="0.25">
      <c r="A195" s="1" t="s">
        <v>222</v>
      </c>
      <c r="B195" s="2">
        <v>548644</v>
      </c>
      <c r="C195" s="1" t="s">
        <v>139</v>
      </c>
      <c r="D195" s="2">
        <v>0</v>
      </c>
    </row>
    <row r="196" spans="1:4" x14ac:dyDescent="0.25">
      <c r="A196" s="1" t="s">
        <v>223</v>
      </c>
      <c r="B196" s="2">
        <v>3644337</v>
      </c>
      <c r="C196" s="1" t="s">
        <v>286</v>
      </c>
      <c r="D196" s="2">
        <v>0</v>
      </c>
    </row>
    <row r="197" spans="1:4" x14ac:dyDescent="0.25">
      <c r="A197" s="1" t="s">
        <v>224</v>
      </c>
      <c r="B197" s="2">
        <v>527014</v>
      </c>
      <c r="C197" s="1" t="s">
        <v>364</v>
      </c>
      <c r="D197" s="2">
        <v>0</v>
      </c>
    </row>
    <row r="198" spans="1:4" x14ac:dyDescent="0.25">
      <c r="A198" s="1" t="s">
        <v>225</v>
      </c>
      <c r="B198" s="2">
        <v>640010</v>
      </c>
      <c r="C198" s="1" t="s">
        <v>281</v>
      </c>
      <c r="D198" s="2">
        <v>0</v>
      </c>
    </row>
    <row r="199" spans="1:4" x14ac:dyDescent="0.25">
      <c r="A199" s="1" t="s">
        <v>226</v>
      </c>
      <c r="B199" s="2">
        <v>1911600</v>
      </c>
      <c r="C199" s="1" t="s">
        <v>280</v>
      </c>
      <c r="D199" s="2">
        <v>0</v>
      </c>
    </row>
    <row r="200" spans="1:4" x14ac:dyDescent="0.25">
      <c r="A200" s="1" t="s">
        <v>227</v>
      </c>
      <c r="B200" s="2">
        <v>5787354</v>
      </c>
      <c r="C200" s="1" t="s">
        <v>238</v>
      </c>
      <c r="D200" s="2">
        <v>0</v>
      </c>
    </row>
    <row r="201" spans="1:4" x14ac:dyDescent="0.25">
      <c r="A201" s="1" t="s">
        <v>228</v>
      </c>
      <c r="B201" s="2">
        <v>1185256</v>
      </c>
      <c r="C201" s="1" t="s">
        <v>235</v>
      </c>
      <c r="D201" s="2">
        <v>0</v>
      </c>
    </row>
    <row r="202" spans="1:4" x14ac:dyDescent="0.25">
      <c r="A202" s="1" t="s">
        <v>229</v>
      </c>
      <c r="B202" s="2">
        <v>1384016</v>
      </c>
      <c r="C202" s="1" t="s">
        <v>368</v>
      </c>
      <c r="D202" s="2">
        <v>0</v>
      </c>
    </row>
    <row r="203" spans="1:4" x14ac:dyDescent="0.25">
      <c r="A203" s="1" t="s">
        <v>230</v>
      </c>
      <c r="B203" s="2">
        <v>1044875</v>
      </c>
      <c r="C203" s="1" t="s">
        <v>198</v>
      </c>
      <c r="D203" s="2">
        <v>0</v>
      </c>
    </row>
    <row r="204" spans="1:4" x14ac:dyDescent="0.25">
      <c r="A204" s="1" t="s">
        <v>231</v>
      </c>
      <c r="B204" s="2">
        <v>646961</v>
      </c>
      <c r="C204" s="1" t="s">
        <v>1225</v>
      </c>
      <c r="D204" s="2">
        <v>0</v>
      </c>
    </row>
    <row r="205" spans="1:4" x14ac:dyDescent="0.25">
      <c r="A205" s="1" t="s">
        <v>232</v>
      </c>
      <c r="B205" s="2">
        <v>1766767</v>
      </c>
      <c r="C205" s="1" t="s">
        <v>180</v>
      </c>
      <c r="D205" s="2">
        <v>0</v>
      </c>
    </row>
    <row r="206" spans="1:4" x14ac:dyDescent="0.25">
      <c r="A206" s="1" t="s">
        <v>233</v>
      </c>
      <c r="B206" s="2">
        <v>810372</v>
      </c>
      <c r="C206" s="1" t="s">
        <v>138</v>
      </c>
      <c r="D206" s="2">
        <v>0</v>
      </c>
    </row>
    <row r="207" spans="1:4" x14ac:dyDescent="0.25">
      <c r="A207" s="1" t="s">
        <v>234</v>
      </c>
      <c r="B207" s="2">
        <v>798054</v>
      </c>
      <c r="C207" s="1" t="s">
        <v>1795</v>
      </c>
      <c r="D207" s="2">
        <v>0</v>
      </c>
    </row>
    <row r="208" spans="1:4" x14ac:dyDescent="0.25">
      <c r="A208" s="1" t="s">
        <v>235</v>
      </c>
      <c r="B208" s="2">
        <v>4325539</v>
      </c>
      <c r="C208" s="1" t="s">
        <v>62</v>
      </c>
      <c r="D208" s="2">
        <v>0</v>
      </c>
    </row>
    <row r="209" spans="1:4" x14ac:dyDescent="0.25">
      <c r="A209" s="1" t="s">
        <v>236</v>
      </c>
      <c r="B209" s="2">
        <v>1720772</v>
      </c>
      <c r="C209" s="1" t="s">
        <v>293</v>
      </c>
      <c r="D209" s="2">
        <v>0</v>
      </c>
    </row>
    <row r="210" spans="1:4" x14ac:dyDescent="0.25">
      <c r="A210" s="1" t="s">
        <v>237</v>
      </c>
      <c r="B210" s="2">
        <v>2598688</v>
      </c>
      <c r="C210" s="1" t="s">
        <v>449</v>
      </c>
      <c r="D210" s="2">
        <v>0</v>
      </c>
    </row>
    <row r="211" spans="1:4" x14ac:dyDescent="0.25">
      <c r="A211" s="1" t="s">
        <v>238</v>
      </c>
      <c r="B211" s="2">
        <v>656823</v>
      </c>
      <c r="C211" s="1" t="s">
        <v>236</v>
      </c>
      <c r="D211" s="2">
        <v>1</v>
      </c>
    </row>
    <row r="212" spans="1:4" x14ac:dyDescent="0.25">
      <c r="A212" s="1" t="s">
        <v>239</v>
      </c>
      <c r="B212" s="2">
        <v>912173</v>
      </c>
      <c r="C212" s="1" t="s">
        <v>115</v>
      </c>
      <c r="D212" s="2">
        <v>0</v>
      </c>
    </row>
    <row r="213" spans="1:4" x14ac:dyDescent="0.25">
      <c r="A213" s="1" t="s">
        <v>240</v>
      </c>
      <c r="B213" s="2">
        <v>197993</v>
      </c>
      <c r="C213" s="1" t="s">
        <v>2441</v>
      </c>
      <c r="D213" s="2">
        <v>0</v>
      </c>
    </row>
    <row r="214" spans="1:4" x14ac:dyDescent="0.25">
      <c r="A214" s="1" t="s">
        <v>241</v>
      </c>
      <c r="B214" s="2">
        <v>461055</v>
      </c>
      <c r="C214" s="1" t="s">
        <v>179</v>
      </c>
      <c r="D214" s="2">
        <v>0</v>
      </c>
    </row>
    <row r="215" spans="1:4" x14ac:dyDescent="0.25">
      <c r="A215" s="1" t="s">
        <v>242</v>
      </c>
      <c r="B215" s="2">
        <v>539753</v>
      </c>
      <c r="C215" s="1" t="s">
        <v>239</v>
      </c>
      <c r="D215" s="2">
        <v>0</v>
      </c>
    </row>
    <row r="216" spans="1:4" x14ac:dyDescent="0.25">
      <c r="A216" s="1" t="s">
        <v>243</v>
      </c>
      <c r="B216" s="2">
        <v>195067</v>
      </c>
      <c r="C216" s="1" t="s">
        <v>450</v>
      </c>
      <c r="D216" s="2">
        <v>0</v>
      </c>
    </row>
    <row r="217" spans="1:4" x14ac:dyDescent="0.25">
      <c r="A217" s="1" t="s">
        <v>244</v>
      </c>
      <c r="B217" s="2">
        <v>1211364</v>
      </c>
      <c r="C217" s="1" t="s">
        <v>294</v>
      </c>
      <c r="D217" s="2">
        <v>0</v>
      </c>
    </row>
    <row r="218" spans="1:4" x14ac:dyDescent="0.25">
      <c r="A218" s="1" t="s">
        <v>245</v>
      </c>
      <c r="B218" s="2">
        <v>1075310</v>
      </c>
      <c r="C218" s="1" t="s">
        <v>366</v>
      </c>
      <c r="D218" s="2">
        <v>0</v>
      </c>
    </row>
    <row r="219" spans="1:4" x14ac:dyDescent="0.25">
      <c r="A219" s="1" t="s">
        <v>246</v>
      </c>
      <c r="B219" s="2">
        <v>1161603</v>
      </c>
      <c r="C219" s="1" t="s">
        <v>146</v>
      </c>
      <c r="D219" s="2">
        <v>0</v>
      </c>
    </row>
    <row r="220" spans="1:4" x14ac:dyDescent="0.25">
      <c r="A220" s="1" t="s">
        <v>247</v>
      </c>
      <c r="B220" s="2">
        <v>623303</v>
      </c>
      <c r="C220" s="1" t="s">
        <v>451</v>
      </c>
      <c r="D220" s="2">
        <v>0</v>
      </c>
    </row>
    <row r="221" spans="1:4" x14ac:dyDescent="0.25">
      <c r="A221" s="1" t="s">
        <v>248</v>
      </c>
      <c r="B221" s="2">
        <v>1579688</v>
      </c>
      <c r="C221" s="1" t="s">
        <v>2076</v>
      </c>
      <c r="D221" s="2">
        <v>0</v>
      </c>
    </row>
    <row r="222" spans="1:4" x14ac:dyDescent="0.25">
      <c r="A222" s="1" t="s">
        <v>249</v>
      </c>
      <c r="B222" s="2">
        <v>426261</v>
      </c>
      <c r="C222" s="1" t="s">
        <v>1796</v>
      </c>
      <c r="D222" s="2">
        <v>0</v>
      </c>
    </row>
    <row r="223" spans="1:4" x14ac:dyDescent="0.25">
      <c r="A223" s="1" t="s">
        <v>250</v>
      </c>
      <c r="B223" s="2">
        <v>195067</v>
      </c>
      <c r="C223" s="1" t="s">
        <v>116</v>
      </c>
      <c r="D223" s="2">
        <v>0</v>
      </c>
    </row>
    <row r="224" spans="1:4" x14ac:dyDescent="0.25">
      <c r="A224" s="1" t="s">
        <v>251</v>
      </c>
      <c r="B224" s="2">
        <v>478107</v>
      </c>
      <c r="C224" s="1" t="s">
        <v>816</v>
      </c>
      <c r="D224" s="2">
        <v>0</v>
      </c>
    </row>
    <row r="225" spans="1:4" x14ac:dyDescent="0.25">
      <c r="A225" s="1" t="s">
        <v>252</v>
      </c>
      <c r="B225" s="2">
        <v>583872</v>
      </c>
      <c r="C225" s="1" t="s">
        <v>2073</v>
      </c>
      <c r="D225" s="2">
        <v>0</v>
      </c>
    </row>
    <row r="226" spans="1:4" x14ac:dyDescent="0.25">
      <c r="A226" s="1" t="s">
        <v>253</v>
      </c>
      <c r="B226" s="2">
        <v>173767</v>
      </c>
      <c r="C226" s="1" t="s">
        <v>148</v>
      </c>
      <c r="D226" s="2">
        <v>0</v>
      </c>
    </row>
    <row r="227" spans="1:4" x14ac:dyDescent="0.25">
      <c r="A227" s="1" t="s">
        <v>254</v>
      </c>
      <c r="B227" s="2">
        <v>1767758</v>
      </c>
      <c r="C227" s="1" t="s">
        <v>817</v>
      </c>
      <c r="D227" s="2">
        <v>0</v>
      </c>
    </row>
    <row r="228" spans="1:4" x14ac:dyDescent="0.25">
      <c r="A228" s="1" t="s">
        <v>255</v>
      </c>
      <c r="B228" s="2">
        <v>4151255</v>
      </c>
      <c r="C228" s="1" t="s">
        <v>143</v>
      </c>
      <c r="D228" s="2">
        <v>0</v>
      </c>
    </row>
    <row r="229" spans="1:4" x14ac:dyDescent="0.25">
      <c r="A229" s="1" t="s">
        <v>256</v>
      </c>
      <c r="B229" s="2">
        <v>2532954</v>
      </c>
      <c r="C229" s="1" t="s">
        <v>144</v>
      </c>
      <c r="D229" s="2">
        <v>0</v>
      </c>
    </row>
    <row r="230" spans="1:4" x14ac:dyDescent="0.25">
      <c r="A230" s="1" t="s">
        <v>257</v>
      </c>
      <c r="B230" s="2">
        <v>728129</v>
      </c>
      <c r="C230" s="1" t="s">
        <v>149</v>
      </c>
      <c r="D230" s="2">
        <v>0</v>
      </c>
    </row>
    <row r="231" spans="1:4" x14ac:dyDescent="0.25">
      <c r="A231" s="1" t="s">
        <v>258</v>
      </c>
      <c r="B231" s="2">
        <v>880477</v>
      </c>
      <c r="C231" s="1" t="s">
        <v>1797</v>
      </c>
      <c r="D231" s="2">
        <v>0</v>
      </c>
    </row>
    <row r="232" spans="1:4" x14ac:dyDescent="0.25">
      <c r="A232" s="1" t="s">
        <v>259</v>
      </c>
      <c r="B232" s="2">
        <v>397261</v>
      </c>
      <c r="C232" s="1" t="s">
        <v>117</v>
      </c>
      <c r="D232" s="2">
        <v>0</v>
      </c>
    </row>
    <row r="233" spans="1:4" x14ac:dyDescent="0.25">
      <c r="A233" s="1" t="s">
        <v>260</v>
      </c>
      <c r="B233" s="2">
        <v>502164</v>
      </c>
      <c r="C233" s="1" t="s">
        <v>367</v>
      </c>
      <c r="D233" s="2">
        <v>0</v>
      </c>
    </row>
    <row r="234" spans="1:4" x14ac:dyDescent="0.25">
      <c r="A234" s="1" t="s">
        <v>261</v>
      </c>
      <c r="B234" s="2">
        <v>1991250</v>
      </c>
      <c r="C234" s="1" t="s">
        <v>452</v>
      </c>
      <c r="D234" s="2">
        <v>0</v>
      </c>
    </row>
    <row r="235" spans="1:4" x14ac:dyDescent="0.25">
      <c r="A235" s="1" t="s">
        <v>262</v>
      </c>
      <c r="B235" s="2">
        <v>393545</v>
      </c>
      <c r="C235" s="1" t="s">
        <v>163</v>
      </c>
      <c r="D235" s="2">
        <v>0</v>
      </c>
    </row>
    <row r="236" spans="1:4" x14ac:dyDescent="0.25">
      <c r="A236" s="1" t="s">
        <v>263</v>
      </c>
      <c r="B236" s="2">
        <v>386183</v>
      </c>
      <c r="C236" s="1" t="s">
        <v>1659</v>
      </c>
      <c r="D236" s="2">
        <v>0</v>
      </c>
    </row>
    <row r="237" spans="1:4" x14ac:dyDescent="0.25">
      <c r="A237" s="1" t="s">
        <v>264</v>
      </c>
      <c r="B237" s="2">
        <v>437785</v>
      </c>
      <c r="C237" s="1" t="s">
        <v>152</v>
      </c>
      <c r="D237" s="2">
        <v>0</v>
      </c>
    </row>
    <row r="238" spans="1:4" x14ac:dyDescent="0.25">
      <c r="A238" s="1" t="s">
        <v>265</v>
      </c>
      <c r="B238" s="2">
        <v>2375436</v>
      </c>
      <c r="C238" s="1" t="s">
        <v>818</v>
      </c>
      <c r="D238" s="2">
        <v>0</v>
      </c>
    </row>
    <row r="239" spans="1:4" x14ac:dyDescent="0.25">
      <c r="A239" s="1" t="s">
        <v>266</v>
      </c>
      <c r="B239" s="2">
        <v>735935</v>
      </c>
      <c r="C239" s="1" t="s">
        <v>162</v>
      </c>
      <c r="D239" s="2">
        <v>0</v>
      </c>
    </row>
    <row r="240" spans="1:4" x14ac:dyDescent="0.25">
      <c r="A240" s="1" t="s">
        <v>267</v>
      </c>
      <c r="B240" s="2">
        <v>8262</v>
      </c>
      <c r="C240" s="1" t="s">
        <v>2568</v>
      </c>
      <c r="D240" s="2">
        <v>0</v>
      </c>
    </row>
    <row r="241" spans="1:4" x14ac:dyDescent="0.25">
      <c r="A241" s="1" t="s">
        <v>268</v>
      </c>
      <c r="B241" s="2">
        <v>739300</v>
      </c>
      <c r="C241" s="1" t="s">
        <v>322</v>
      </c>
      <c r="D241" s="2">
        <v>1</v>
      </c>
    </row>
    <row r="242" spans="1:4" x14ac:dyDescent="0.25">
      <c r="A242" s="1" t="s">
        <v>269</v>
      </c>
      <c r="B242" s="2">
        <v>374200</v>
      </c>
      <c r="C242" s="1" t="s">
        <v>1473</v>
      </c>
      <c r="D242" s="2">
        <v>0</v>
      </c>
    </row>
    <row r="243" spans="1:4" x14ac:dyDescent="0.25">
      <c r="A243" s="1" t="s">
        <v>270</v>
      </c>
      <c r="B243" s="2">
        <v>1348233</v>
      </c>
      <c r="C243" s="1" t="s">
        <v>338</v>
      </c>
      <c r="D243" s="2">
        <v>0</v>
      </c>
    </row>
    <row r="244" spans="1:4" x14ac:dyDescent="0.25">
      <c r="A244" s="1" t="s">
        <v>271</v>
      </c>
      <c r="B244" s="2">
        <v>8924480</v>
      </c>
      <c r="C244" s="1" t="s">
        <v>156</v>
      </c>
      <c r="D244" s="2">
        <v>20829</v>
      </c>
    </row>
    <row r="245" spans="1:4" x14ac:dyDescent="0.25">
      <c r="A245" s="1" t="s">
        <v>272</v>
      </c>
      <c r="B245" s="2">
        <v>182974</v>
      </c>
      <c r="C245" s="1" t="s">
        <v>2074</v>
      </c>
      <c r="D245" s="2">
        <v>0</v>
      </c>
    </row>
    <row r="246" spans="1:4" x14ac:dyDescent="0.25">
      <c r="A246" s="1" t="s">
        <v>273</v>
      </c>
      <c r="B246" s="2">
        <v>804805</v>
      </c>
      <c r="C246" s="1" t="s">
        <v>159</v>
      </c>
      <c r="D246" s="2">
        <v>0</v>
      </c>
    </row>
    <row r="247" spans="1:4" x14ac:dyDescent="0.25">
      <c r="A247" s="1" t="s">
        <v>274</v>
      </c>
      <c r="B247" s="2">
        <v>200498</v>
      </c>
      <c r="C247" s="1" t="s">
        <v>1721</v>
      </c>
      <c r="D247" s="2">
        <v>0</v>
      </c>
    </row>
    <row r="248" spans="1:4" x14ac:dyDescent="0.25">
      <c r="A248" s="1" t="s">
        <v>275</v>
      </c>
      <c r="B248" s="2">
        <v>6706748</v>
      </c>
      <c r="C248" s="1" t="s">
        <v>1904</v>
      </c>
      <c r="D248" s="2">
        <v>1</v>
      </c>
    </row>
    <row r="249" spans="1:4" x14ac:dyDescent="0.25">
      <c r="A249" s="1" t="s">
        <v>276</v>
      </c>
      <c r="B249" s="2">
        <v>7195400</v>
      </c>
      <c r="C249" s="1" t="s">
        <v>315</v>
      </c>
      <c r="D249" s="2">
        <v>0</v>
      </c>
    </row>
    <row r="250" spans="1:4" x14ac:dyDescent="0.25">
      <c r="A250" s="1" t="s">
        <v>277</v>
      </c>
      <c r="B250" s="2">
        <v>406776</v>
      </c>
      <c r="C250" s="1" t="s">
        <v>34</v>
      </c>
      <c r="D250" s="2">
        <v>0</v>
      </c>
    </row>
    <row r="251" spans="1:4" x14ac:dyDescent="0.25">
      <c r="A251" s="1" t="s">
        <v>278</v>
      </c>
      <c r="B251" s="2">
        <v>1593000</v>
      </c>
      <c r="C251" s="1" t="s">
        <v>118</v>
      </c>
      <c r="D251" s="2">
        <v>0</v>
      </c>
    </row>
    <row r="252" spans="1:4" x14ac:dyDescent="0.25">
      <c r="A252" s="1" t="s">
        <v>279</v>
      </c>
      <c r="B252" s="2">
        <v>2880445</v>
      </c>
      <c r="C252" s="1" t="s">
        <v>1050</v>
      </c>
      <c r="D252" s="2">
        <v>0</v>
      </c>
    </row>
    <row r="253" spans="1:4" x14ac:dyDescent="0.25">
      <c r="A253" s="1" t="s">
        <v>280</v>
      </c>
      <c r="B253" s="2">
        <v>894926</v>
      </c>
      <c r="C253" s="1" t="s">
        <v>155</v>
      </c>
      <c r="D253" s="2">
        <v>0</v>
      </c>
    </row>
    <row r="254" spans="1:4" x14ac:dyDescent="0.25">
      <c r="A254" s="1" t="s">
        <v>281</v>
      </c>
      <c r="B254" s="2">
        <v>1833070</v>
      </c>
      <c r="C254" s="1" t="s">
        <v>157</v>
      </c>
      <c r="D254" s="2">
        <v>3000</v>
      </c>
    </row>
    <row r="255" spans="1:4" x14ac:dyDescent="0.25">
      <c r="A255" s="1" t="s">
        <v>282</v>
      </c>
      <c r="B255" s="2">
        <v>971730</v>
      </c>
      <c r="C255" s="1" t="s">
        <v>161</v>
      </c>
      <c r="D255" s="2">
        <v>0</v>
      </c>
    </row>
    <row r="256" spans="1:4" x14ac:dyDescent="0.25">
      <c r="A256" s="1" t="s">
        <v>283</v>
      </c>
      <c r="B256" s="2">
        <v>833168</v>
      </c>
      <c r="C256" s="1" t="s">
        <v>164</v>
      </c>
      <c r="D256" s="2">
        <v>2198219</v>
      </c>
    </row>
    <row r="257" spans="1:4" x14ac:dyDescent="0.25">
      <c r="A257" s="1" t="s">
        <v>284</v>
      </c>
      <c r="B257" s="2">
        <v>225632</v>
      </c>
      <c r="C257" s="1" t="s">
        <v>1228</v>
      </c>
      <c r="D257" s="2">
        <v>0</v>
      </c>
    </row>
    <row r="258" spans="1:4" x14ac:dyDescent="0.25">
      <c r="A258" s="1" t="s">
        <v>285</v>
      </c>
      <c r="B258" s="2">
        <v>2519409</v>
      </c>
      <c r="C258" s="1" t="s">
        <v>453</v>
      </c>
      <c r="D258" s="2">
        <v>0</v>
      </c>
    </row>
    <row r="259" spans="1:4" x14ac:dyDescent="0.25">
      <c r="A259" s="1" t="s">
        <v>286</v>
      </c>
      <c r="B259" s="2">
        <v>2665902</v>
      </c>
      <c r="C259" s="1" t="s">
        <v>165</v>
      </c>
      <c r="D259" s="2">
        <v>0</v>
      </c>
    </row>
    <row r="260" spans="1:4" x14ac:dyDescent="0.25">
      <c r="A260" s="1" t="s">
        <v>287</v>
      </c>
      <c r="B260" s="2">
        <v>137843</v>
      </c>
      <c r="C260" s="1" t="s">
        <v>454</v>
      </c>
      <c r="D260" s="2">
        <v>0</v>
      </c>
    </row>
    <row r="261" spans="1:4" x14ac:dyDescent="0.25">
      <c r="A261" s="1" t="s">
        <v>288</v>
      </c>
      <c r="B261" s="2">
        <v>52130</v>
      </c>
      <c r="C261" s="1" t="s">
        <v>341</v>
      </c>
      <c r="D261" s="2">
        <v>0</v>
      </c>
    </row>
    <row r="262" spans="1:4" x14ac:dyDescent="0.25">
      <c r="A262" s="1" t="s">
        <v>289</v>
      </c>
      <c r="B262" s="2">
        <v>419658</v>
      </c>
      <c r="C262" s="1" t="s">
        <v>1798</v>
      </c>
      <c r="D262" s="2">
        <v>0</v>
      </c>
    </row>
    <row r="263" spans="1:4" x14ac:dyDescent="0.25">
      <c r="A263" s="1" t="s">
        <v>290</v>
      </c>
      <c r="B263" s="2">
        <v>1021399</v>
      </c>
      <c r="C263" s="1" t="s">
        <v>166</v>
      </c>
      <c r="D263" s="2">
        <v>0</v>
      </c>
    </row>
    <row r="264" spans="1:4" x14ac:dyDescent="0.25">
      <c r="A264" s="1" t="s">
        <v>291</v>
      </c>
      <c r="B264" s="2">
        <v>172265</v>
      </c>
      <c r="C264" s="1" t="s">
        <v>210</v>
      </c>
      <c r="D264" s="2">
        <v>0</v>
      </c>
    </row>
    <row r="265" spans="1:4" x14ac:dyDescent="0.25">
      <c r="A265" s="1" t="s">
        <v>292</v>
      </c>
      <c r="B265" s="2">
        <v>280420</v>
      </c>
      <c r="C265" s="1" t="s">
        <v>173</v>
      </c>
      <c r="D265" s="2">
        <v>0</v>
      </c>
    </row>
    <row r="266" spans="1:4" x14ac:dyDescent="0.25">
      <c r="A266" s="1" t="s">
        <v>293</v>
      </c>
      <c r="B266" s="2">
        <v>1421702</v>
      </c>
      <c r="C266" s="1" t="s">
        <v>189</v>
      </c>
      <c r="D266" s="2">
        <v>0</v>
      </c>
    </row>
    <row r="267" spans="1:4" x14ac:dyDescent="0.25">
      <c r="A267" s="1" t="s">
        <v>294</v>
      </c>
      <c r="B267" s="2">
        <v>724215</v>
      </c>
      <c r="C267" s="1" t="s">
        <v>820</v>
      </c>
      <c r="D267" s="2">
        <v>0</v>
      </c>
    </row>
    <row r="268" spans="1:4" x14ac:dyDescent="0.25">
      <c r="A268" s="1" t="s">
        <v>295</v>
      </c>
      <c r="B268" s="2">
        <v>6513983</v>
      </c>
      <c r="C268" s="1" t="s">
        <v>172</v>
      </c>
      <c r="D268" s="2">
        <v>0</v>
      </c>
    </row>
    <row r="269" spans="1:4" x14ac:dyDescent="0.25">
      <c r="A269" s="1" t="s">
        <v>296</v>
      </c>
      <c r="B269" s="2">
        <v>226084</v>
      </c>
      <c r="C269" s="1" t="s">
        <v>1906</v>
      </c>
      <c r="D269" s="2">
        <v>0</v>
      </c>
    </row>
    <row r="270" spans="1:4" x14ac:dyDescent="0.25">
      <c r="A270" s="1" t="s">
        <v>297</v>
      </c>
      <c r="B270" s="2">
        <v>261664</v>
      </c>
      <c r="C270" s="1" t="s">
        <v>168</v>
      </c>
      <c r="D270" s="2">
        <v>0</v>
      </c>
    </row>
    <row r="271" spans="1:4" x14ac:dyDescent="0.25">
      <c r="A271" s="1" t="s">
        <v>298</v>
      </c>
      <c r="B271" s="2">
        <v>608226</v>
      </c>
      <c r="C271" s="1" t="s">
        <v>169</v>
      </c>
      <c r="D271" s="2">
        <v>0</v>
      </c>
    </row>
    <row r="272" spans="1:4" x14ac:dyDescent="0.25">
      <c r="A272" s="1" t="s">
        <v>299</v>
      </c>
      <c r="B272" s="2">
        <v>1017162</v>
      </c>
      <c r="C272" s="1" t="s">
        <v>171</v>
      </c>
      <c r="D272" s="2">
        <v>0</v>
      </c>
    </row>
    <row r="273" spans="1:4" x14ac:dyDescent="0.25">
      <c r="A273" s="1" t="s">
        <v>300</v>
      </c>
      <c r="B273" s="2">
        <v>2967106</v>
      </c>
      <c r="C273" s="1" t="s">
        <v>457</v>
      </c>
      <c r="D273" s="2">
        <v>0</v>
      </c>
    </row>
    <row r="274" spans="1:4" x14ac:dyDescent="0.25">
      <c r="A274" s="1" t="s">
        <v>301</v>
      </c>
      <c r="B274" s="2">
        <v>960414</v>
      </c>
      <c r="C274" s="1" t="s">
        <v>2443</v>
      </c>
      <c r="D274" s="2">
        <v>0</v>
      </c>
    </row>
    <row r="275" spans="1:4" x14ac:dyDescent="0.25">
      <c r="A275" s="1" t="s">
        <v>302</v>
      </c>
      <c r="B275" s="2">
        <v>584100</v>
      </c>
      <c r="C275" s="1" t="s">
        <v>1907</v>
      </c>
      <c r="D275" s="2">
        <v>0</v>
      </c>
    </row>
    <row r="276" spans="1:4" x14ac:dyDescent="0.25">
      <c r="A276" s="1" t="s">
        <v>303</v>
      </c>
      <c r="B276" s="2">
        <v>1042561</v>
      </c>
      <c r="C276" s="1" t="s">
        <v>323</v>
      </c>
      <c r="D276" s="2">
        <v>0</v>
      </c>
    </row>
    <row r="277" spans="1:4" x14ac:dyDescent="0.25">
      <c r="A277" s="1" t="s">
        <v>304</v>
      </c>
      <c r="B277" s="2">
        <v>578679</v>
      </c>
      <c r="C277" s="1" t="s">
        <v>561</v>
      </c>
      <c r="D277" s="2">
        <v>0</v>
      </c>
    </row>
    <row r="278" spans="1:4" x14ac:dyDescent="0.25">
      <c r="A278" s="1" t="s">
        <v>305</v>
      </c>
      <c r="B278" s="2">
        <v>1373870</v>
      </c>
      <c r="C278" s="1" t="s">
        <v>190</v>
      </c>
      <c r="D278" s="2">
        <v>0</v>
      </c>
    </row>
    <row r="279" spans="1:4" x14ac:dyDescent="0.25">
      <c r="A279" s="1" t="s">
        <v>306</v>
      </c>
      <c r="B279" s="2">
        <v>527056</v>
      </c>
      <c r="C279" s="1" t="s">
        <v>2109</v>
      </c>
      <c r="D279" s="2">
        <v>0</v>
      </c>
    </row>
    <row r="280" spans="1:4" x14ac:dyDescent="0.25">
      <c r="A280" s="1" t="s">
        <v>307</v>
      </c>
      <c r="B280" s="2">
        <v>154951</v>
      </c>
      <c r="C280" s="1" t="s">
        <v>344</v>
      </c>
      <c r="D280" s="2">
        <v>0</v>
      </c>
    </row>
    <row r="281" spans="1:4" x14ac:dyDescent="0.25">
      <c r="A281" s="1" t="s">
        <v>308</v>
      </c>
      <c r="B281" s="2">
        <v>480054</v>
      </c>
      <c r="C281" s="1" t="s">
        <v>2569</v>
      </c>
      <c r="D281" s="2">
        <v>0</v>
      </c>
    </row>
    <row r="282" spans="1:4" x14ac:dyDescent="0.25">
      <c r="A282" s="1" t="s">
        <v>309</v>
      </c>
      <c r="B282" s="2">
        <v>2732400</v>
      </c>
      <c r="C282" s="1" t="s">
        <v>384</v>
      </c>
      <c r="D282" s="2">
        <v>0</v>
      </c>
    </row>
    <row r="283" spans="1:4" x14ac:dyDescent="0.25">
      <c r="A283" s="1" t="s">
        <v>310</v>
      </c>
      <c r="B283" s="2">
        <v>1062000</v>
      </c>
      <c r="C283" s="1" t="s">
        <v>240</v>
      </c>
      <c r="D283" s="2">
        <v>0</v>
      </c>
    </row>
    <row r="284" spans="1:4" x14ac:dyDescent="0.25">
      <c r="A284" s="1" t="s">
        <v>311</v>
      </c>
      <c r="B284" s="2">
        <v>2081148</v>
      </c>
      <c r="C284" s="1" t="s">
        <v>246</v>
      </c>
      <c r="D284" s="2">
        <v>0</v>
      </c>
    </row>
    <row r="285" spans="1:4" x14ac:dyDescent="0.25">
      <c r="A285" s="1" t="s">
        <v>312</v>
      </c>
      <c r="B285" s="2">
        <v>953267</v>
      </c>
      <c r="C285" s="1" t="s">
        <v>819</v>
      </c>
      <c r="D285" s="2">
        <v>0</v>
      </c>
    </row>
    <row r="286" spans="1:4" x14ac:dyDescent="0.25">
      <c r="A286" s="1" t="s">
        <v>313</v>
      </c>
      <c r="B286" s="2">
        <v>112780</v>
      </c>
      <c r="C286" s="1" t="s">
        <v>250</v>
      </c>
      <c r="D286" s="2">
        <v>0</v>
      </c>
    </row>
    <row r="287" spans="1:4" x14ac:dyDescent="0.25">
      <c r="A287" s="1" t="s">
        <v>314</v>
      </c>
      <c r="B287" s="2">
        <v>375808</v>
      </c>
      <c r="C287" s="1" t="s">
        <v>251</v>
      </c>
      <c r="D287" s="2">
        <v>0</v>
      </c>
    </row>
    <row r="288" spans="1:4" x14ac:dyDescent="0.25">
      <c r="A288" s="1" t="s">
        <v>315</v>
      </c>
      <c r="B288" s="2">
        <v>796500</v>
      </c>
      <c r="C288" s="1" t="s">
        <v>204</v>
      </c>
      <c r="D288" s="2">
        <v>1</v>
      </c>
    </row>
    <row r="289" spans="1:4" x14ac:dyDescent="0.25">
      <c r="A289" s="1" t="s">
        <v>316</v>
      </c>
      <c r="B289" s="2">
        <v>757371</v>
      </c>
      <c r="C289" s="1" t="s">
        <v>1226</v>
      </c>
      <c r="D289" s="2">
        <v>0</v>
      </c>
    </row>
    <row r="290" spans="1:4" x14ac:dyDescent="0.25">
      <c r="A290" s="1" t="s">
        <v>317</v>
      </c>
      <c r="B290" s="2">
        <v>529060</v>
      </c>
      <c r="C290" s="1" t="s">
        <v>241</v>
      </c>
      <c r="D290" s="2">
        <v>0</v>
      </c>
    </row>
    <row r="291" spans="1:4" x14ac:dyDescent="0.25">
      <c r="A291" s="1" t="s">
        <v>318</v>
      </c>
      <c r="B291" s="2">
        <v>171050</v>
      </c>
      <c r="C291" s="1" t="s">
        <v>455</v>
      </c>
      <c r="D291" s="2">
        <v>0</v>
      </c>
    </row>
    <row r="292" spans="1:4" x14ac:dyDescent="0.25">
      <c r="A292" s="1" t="s">
        <v>319</v>
      </c>
      <c r="B292" s="2">
        <v>21200</v>
      </c>
      <c r="C292" s="1" t="s">
        <v>43</v>
      </c>
      <c r="D292" s="2">
        <v>0</v>
      </c>
    </row>
    <row r="293" spans="1:4" x14ac:dyDescent="0.25">
      <c r="A293" s="1" t="s">
        <v>320</v>
      </c>
      <c r="B293" s="2">
        <v>379445</v>
      </c>
      <c r="C293" s="1" t="s">
        <v>2075</v>
      </c>
      <c r="D293" s="2">
        <v>0</v>
      </c>
    </row>
    <row r="294" spans="1:4" x14ac:dyDescent="0.25">
      <c r="A294" s="1" t="s">
        <v>321</v>
      </c>
      <c r="B294" s="2">
        <v>295404</v>
      </c>
      <c r="C294" s="1" t="s">
        <v>1103</v>
      </c>
      <c r="D294" s="2">
        <v>0</v>
      </c>
    </row>
    <row r="295" spans="1:4" x14ac:dyDescent="0.25">
      <c r="A295" s="1" t="s">
        <v>322</v>
      </c>
      <c r="B295" s="2">
        <v>548948</v>
      </c>
      <c r="C295" s="1" t="s">
        <v>562</v>
      </c>
      <c r="D295" s="2">
        <v>0</v>
      </c>
    </row>
    <row r="296" spans="1:4" x14ac:dyDescent="0.25">
      <c r="A296" s="1" t="s">
        <v>323</v>
      </c>
      <c r="B296" s="2">
        <v>202122</v>
      </c>
      <c r="C296" s="1" t="s">
        <v>285</v>
      </c>
      <c r="D296" s="2">
        <v>0</v>
      </c>
    </row>
    <row r="297" spans="1:4" x14ac:dyDescent="0.25">
      <c r="A297" s="1" t="s">
        <v>324</v>
      </c>
      <c r="B297" s="2">
        <v>741447</v>
      </c>
      <c r="C297" s="1" t="s">
        <v>199</v>
      </c>
      <c r="D297" s="2">
        <v>0</v>
      </c>
    </row>
    <row r="298" spans="1:4" x14ac:dyDescent="0.25">
      <c r="A298" s="1" t="s">
        <v>325</v>
      </c>
      <c r="B298" s="2">
        <v>690712</v>
      </c>
      <c r="C298" s="1" t="s">
        <v>2077</v>
      </c>
      <c r="D298" s="2">
        <v>0</v>
      </c>
    </row>
    <row r="299" spans="1:4" x14ac:dyDescent="0.25">
      <c r="A299" s="1" t="s">
        <v>326</v>
      </c>
      <c r="B299" s="2">
        <v>1593000</v>
      </c>
      <c r="C299" s="1" t="s">
        <v>1655</v>
      </c>
      <c r="D299" s="2">
        <v>0</v>
      </c>
    </row>
    <row r="300" spans="1:4" x14ac:dyDescent="0.25">
      <c r="A300" s="1" t="s">
        <v>327</v>
      </c>
      <c r="B300" s="2">
        <v>413107</v>
      </c>
      <c r="C300" s="1" t="s">
        <v>284</v>
      </c>
      <c r="D300" s="2">
        <v>0</v>
      </c>
    </row>
    <row r="301" spans="1:4" x14ac:dyDescent="0.25">
      <c r="A301" s="1" t="s">
        <v>328</v>
      </c>
      <c r="B301" s="2">
        <v>439456</v>
      </c>
      <c r="C301" s="1" t="s">
        <v>245</v>
      </c>
      <c r="D301" s="2">
        <v>0</v>
      </c>
    </row>
    <row r="302" spans="1:4" x14ac:dyDescent="0.25">
      <c r="A302" s="1" t="s">
        <v>329</v>
      </c>
      <c r="B302" s="2">
        <v>1231377</v>
      </c>
      <c r="C302" s="1" t="s">
        <v>74</v>
      </c>
      <c r="D302" s="2">
        <v>0</v>
      </c>
    </row>
    <row r="303" spans="1:4" x14ac:dyDescent="0.25">
      <c r="A303" s="1" t="s">
        <v>330</v>
      </c>
      <c r="B303" s="2">
        <v>174809</v>
      </c>
      <c r="C303" s="1" t="s">
        <v>345</v>
      </c>
      <c r="D303" s="2">
        <v>0</v>
      </c>
    </row>
    <row r="304" spans="1:4" x14ac:dyDescent="0.25">
      <c r="A304" s="1" t="s">
        <v>331</v>
      </c>
      <c r="B304" s="2">
        <v>521300</v>
      </c>
      <c r="C304" s="1" t="s">
        <v>249</v>
      </c>
      <c r="D304" s="2">
        <v>0</v>
      </c>
    </row>
    <row r="305" spans="1:4" x14ac:dyDescent="0.25">
      <c r="A305" s="1" t="s">
        <v>332</v>
      </c>
      <c r="B305" s="2">
        <v>1024365</v>
      </c>
      <c r="C305" s="1" t="s">
        <v>1515</v>
      </c>
      <c r="D305" s="2">
        <v>0</v>
      </c>
    </row>
    <row r="306" spans="1:4" x14ac:dyDescent="0.25">
      <c r="A306" s="1" t="s">
        <v>333</v>
      </c>
      <c r="B306" s="2">
        <v>882250</v>
      </c>
      <c r="C306" s="1" t="s">
        <v>185</v>
      </c>
      <c r="D306" s="2">
        <v>0</v>
      </c>
    </row>
    <row r="307" spans="1:4" x14ac:dyDescent="0.25">
      <c r="A307" s="1" t="s">
        <v>334</v>
      </c>
      <c r="B307" s="2">
        <v>370244</v>
      </c>
      <c r="C307" s="1" t="s">
        <v>376</v>
      </c>
      <c r="D307" s="2">
        <v>0</v>
      </c>
    </row>
    <row r="308" spans="1:4" x14ac:dyDescent="0.25">
      <c r="A308" s="1" t="s">
        <v>335</v>
      </c>
      <c r="B308" s="2">
        <v>81585</v>
      </c>
      <c r="C308" s="1" t="s">
        <v>1051</v>
      </c>
      <c r="D308" s="2">
        <v>1</v>
      </c>
    </row>
    <row r="309" spans="1:4" x14ac:dyDescent="0.25">
      <c r="A309" s="1" t="s">
        <v>336</v>
      </c>
      <c r="B309" s="2">
        <v>3557971</v>
      </c>
      <c r="C309" s="1" t="s">
        <v>253</v>
      </c>
      <c r="D309" s="2">
        <v>0</v>
      </c>
    </row>
    <row r="310" spans="1:4" x14ac:dyDescent="0.25">
      <c r="A310" s="1" t="s">
        <v>337</v>
      </c>
      <c r="B310" s="2">
        <v>531000</v>
      </c>
      <c r="C310" s="1" t="s">
        <v>248</v>
      </c>
      <c r="D310" s="2">
        <v>0</v>
      </c>
    </row>
    <row r="311" spans="1:4" x14ac:dyDescent="0.25">
      <c r="A311" s="1" t="s">
        <v>338</v>
      </c>
      <c r="B311" s="2">
        <v>1506531</v>
      </c>
      <c r="C311" s="1" t="s">
        <v>213</v>
      </c>
      <c r="D311" s="2">
        <v>1</v>
      </c>
    </row>
    <row r="312" spans="1:4" x14ac:dyDescent="0.25">
      <c r="A312" s="1" t="s">
        <v>339</v>
      </c>
      <c r="B312" s="2">
        <v>745455</v>
      </c>
      <c r="C312" s="1" t="s">
        <v>317</v>
      </c>
      <c r="D312" s="2">
        <v>0</v>
      </c>
    </row>
    <row r="313" spans="1:4" x14ac:dyDescent="0.25">
      <c r="A313" s="1" t="s">
        <v>340</v>
      </c>
      <c r="B313" s="2">
        <v>621270</v>
      </c>
      <c r="C313" s="1" t="s">
        <v>182</v>
      </c>
      <c r="D313" s="2">
        <v>0</v>
      </c>
    </row>
    <row r="314" spans="1:4" x14ac:dyDescent="0.25">
      <c r="A314" s="1" t="s">
        <v>341</v>
      </c>
      <c r="B314" s="2">
        <v>4067728</v>
      </c>
      <c r="C314" s="1" t="s">
        <v>254</v>
      </c>
      <c r="D314" s="2">
        <v>0</v>
      </c>
    </row>
    <row r="315" spans="1:4" x14ac:dyDescent="0.25">
      <c r="A315" s="1" t="s">
        <v>342</v>
      </c>
      <c r="B315" s="2">
        <v>177513</v>
      </c>
      <c r="C315" s="1" t="s">
        <v>325</v>
      </c>
      <c r="D315" s="2">
        <v>0</v>
      </c>
    </row>
    <row r="316" spans="1:4" x14ac:dyDescent="0.25">
      <c r="A316" s="1" t="s">
        <v>343</v>
      </c>
      <c r="B316" s="2">
        <v>1062000</v>
      </c>
      <c r="C316" s="1" t="s">
        <v>1135</v>
      </c>
      <c r="D316" s="2">
        <v>0</v>
      </c>
    </row>
    <row r="317" spans="1:4" x14ac:dyDescent="0.25">
      <c r="A317" s="1" t="s">
        <v>344</v>
      </c>
      <c r="B317" s="2">
        <v>164589</v>
      </c>
      <c r="C317" s="1" t="s">
        <v>542</v>
      </c>
      <c r="D317" s="2">
        <v>0</v>
      </c>
    </row>
    <row r="318" spans="1:4" x14ac:dyDescent="0.25">
      <c r="A318" s="1" t="s">
        <v>345</v>
      </c>
      <c r="B318" s="2">
        <v>1259144</v>
      </c>
      <c r="C318" s="1" t="s">
        <v>214</v>
      </c>
      <c r="D318" s="2">
        <v>1</v>
      </c>
    </row>
    <row r="319" spans="1:4" x14ac:dyDescent="0.25">
      <c r="A319" s="1" t="s">
        <v>346</v>
      </c>
      <c r="B319" s="2">
        <v>71262</v>
      </c>
      <c r="C319" s="1" t="s">
        <v>350</v>
      </c>
      <c r="D319" s="2">
        <v>0</v>
      </c>
    </row>
    <row r="320" spans="1:4" x14ac:dyDescent="0.25">
      <c r="A320" s="1" t="s">
        <v>347</v>
      </c>
      <c r="B320" s="2">
        <v>85577</v>
      </c>
      <c r="C320" s="1" t="s">
        <v>351</v>
      </c>
      <c r="D320" s="2">
        <v>0</v>
      </c>
    </row>
    <row r="321" spans="1:4" x14ac:dyDescent="0.25">
      <c r="A321" s="1" t="s">
        <v>348</v>
      </c>
      <c r="B321" s="2">
        <v>1024684</v>
      </c>
      <c r="C321" s="1" t="s">
        <v>1656</v>
      </c>
      <c r="D321" s="2">
        <v>0</v>
      </c>
    </row>
    <row r="322" spans="1:4" x14ac:dyDescent="0.25">
      <c r="A322" s="1" t="s">
        <v>349</v>
      </c>
      <c r="B322" s="2">
        <v>592526</v>
      </c>
      <c r="C322" s="1" t="s">
        <v>55</v>
      </c>
      <c r="D322" s="2">
        <v>2675385</v>
      </c>
    </row>
    <row r="323" spans="1:4" x14ac:dyDescent="0.25">
      <c r="A323" s="1" t="s">
        <v>350</v>
      </c>
      <c r="B323" s="2">
        <v>226391</v>
      </c>
      <c r="C323" s="1" t="s">
        <v>1657</v>
      </c>
      <c r="D323" s="2">
        <v>0</v>
      </c>
    </row>
    <row r="324" spans="1:4" x14ac:dyDescent="0.25">
      <c r="A324" s="1" t="s">
        <v>351</v>
      </c>
      <c r="B324" s="2">
        <v>242780</v>
      </c>
      <c r="C324" s="1" t="s">
        <v>2247</v>
      </c>
      <c r="D324" s="2">
        <v>0</v>
      </c>
    </row>
    <row r="325" spans="1:4" x14ac:dyDescent="0.25">
      <c r="A325" s="1" t="s">
        <v>352</v>
      </c>
      <c r="B325" s="2">
        <v>1335250</v>
      </c>
      <c r="C325" s="1" t="s">
        <v>295</v>
      </c>
      <c r="D325" s="2">
        <v>0</v>
      </c>
    </row>
    <row r="326" spans="1:4" x14ac:dyDescent="0.25">
      <c r="A326" s="1" t="s">
        <v>353</v>
      </c>
      <c r="B326" s="2">
        <v>1194555</v>
      </c>
      <c r="C326" s="1" t="s">
        <v>219</v>
      </c>
      <c r="D326" s="2">
        <v>0</v>
      </c>
    </row>
    <row r="327" spans="1:4" x14ac:dyDescent="0.25">
      <c r="A327" s="1" t="s">
        <v>354</v>
      </c>
      <c r="B327" s="2">
        <v>1735810</v>
      </c>
      <c r="C327" s="1" t="s">
        <v>258</v>
      </c>
      <c r="D327" s="2">
        <v>0</v>
      </c>
    </row>
    <row r="328" spans="1:4" x14ac:dyDescent="0.25">
      <c r="A328" s="1" t="s">
        <v>355</v>
      </c>
      <c r="B328" s="2">
        <v>1560758</v>
      </c>
      <c r="C328" s="1" t="s">
        <v>259</v>
      </c>
      <c r="D328" s="2">
        <v>0</v>
      </c>
    </row>
    <row r="329" spans="1:4" x14ac:dyDescent="0.25">
      <c r="A329" s="1" t="s">
        <v>356</v>
      </c>
      <c r="B329" s="2">
        <v>89507</v>
      </c>
      <c r="C329" s="1" t="s">
        <v>370</v>
      </c>
      <c r="D329" s="2">
        <v>0</v>
      </c>
    </row>
    <row r="330" spans="1:4" x14ac:dyDescent="0.25">
      <c r="A330" s="1" t="s">
        <v>357</v>
      </c>
      <c r="B330" s="2">
        <v>221300</v>
      </c>
      <c r="C330" s="1" t="s">
        <v>372</v>
      </c>
      <c r="D330" s="2">
        <v>0</v>
      </c>
    </row>
    <row r="331" spans="1:4" x14ac:dyDescent="0.25">
      <c r="A331" s="1" t="s">
        <v>358</v>
      </c>
      <c r="B331" s="2">
        <v>2254610</v>
      </c>
      <c r="C331" s="1" t="s">
        <v>120</v>
      </c>
      <c r="D331" s="2">
        <v>0</v>
      </c>
    </row>
    <row r="332" spans="1:4" x14ac:dyDescent="0.25">
      <c r="A332" s="1" t="s">
        <v>359</v>
      </c>
      <c r="B332" s="2">
        <v>251431</v>
      </c>
      <c r="C332" s="1" t="s">
        <v>121</v>
      </c>
      <c r="D332" s="2">
        <v>0</v>
      </c>
    </row>
    <row r="333" spans="1:4" x14ac:dyDescent="0.25">
      <c r="A333" s="1" t="s">
        <v>360</v>
      </c>
      <c r="B333" s="2">
        <v>278274</v>
      </c>
      <c r="C333" s="1" t="s">
        <v>371</v>
      </c>
      <c r="D333" s="2">
        <v>20050</v>
      </c>
    </row>
    <row r="334" spans="1:4" x14ac:dyDescent="0.25">
      <c r="A334" s="1" t="s">
        <v>361</v>
      </c>
      <c r="B334" s="2">
        <v>260938</v>
      </c>
      <c r="C334" s="1" t="s">
        <v>458</v>
      </c>
      <c r="D334" s="2">
        <v>0</v>
      </c>
    </row>
    <row r="335" spans="1:4" x14ac:dyDescent="0.25">
      <c r="A335" s="1" t="s">
        <v>362</v>
      </c>
      <c r="B335" s="2">
        <v>488340</v>
      </c>
      <c r="C335" s="1" t="s">
        <v>215</v>
      </c>
      <c r="D335" s="2">
        <v>0</v>
      </c>
    </row>
    <row r="336" spans="1:4" x14ac:dyDescent="0.25">
      <c r="A336" s="1" t="s">
        <v>363</v>
      </c>
      <c r="B336" s="2">
        <v>421787</v>
      </c>
      <c r="C336" s="1" t="s">
        <v>65</v>
      </c>
      <c r="D336" s="2">
        <v>0</v>
      </c>
    </row>
    <row r="337" spans="1:4" x14ac:dyDescent="0.25">
      <c r="A337" s="1" t="s">
        <v>364</v>
      </c>
      <c r="B337" s="2">
        <v>156054</v>
      </c>
      <c r="C337" s="1" t="s">
        <v>374</v>
      </c>
      <c r="D337" s="2">
        <v>0</v>
      </c>
    </row>
    <row r="338" spans="1:4" x14ac:dyDescent="0.25">
      <c r="A338" s="1" t="s">
        <v>365</v>
      </c>
      <c r="B338" s="2">
        <v>222400</v>
      </c>
      <c r="C338" s="1" t="s">
        <v>1658</v>
      </c>
      <c r="D338" s="2">
        <v>0</v>
      </c>
    </row>
    <row r="339" spans="1:4" x14ac:dyDescent="0.25">
      <c r="A339" s="1" t="s">
        <v>366</v>
      </c>
      <c r="B339" s="2">
        <v>1159534</v>
      </c>
      <c r="C339" s="1" t="s">
        <v>1662</v>
      </c>
      <c r="D339" s="2">
        <v>0</v>
      </c>
    </row>
    <row r="340" spans="1:4" x14ac:dyDescent="0.25">
      <c r="A340" s="1" t="s">
        <v>367</v>
      </c>
      <c r="B340" s="2">
        <v>1169763</v>
      </c>
      <c r="C340" s="1" t="s">
        <v>373</v>
      </c>
      <c r="D340" s="2">
        <v>0</v>
      </c>
    </row>
    <row r="341" spans="1:4" x14ac:dyDescent="0.25">
      <c r="A341" s="1" t="s">
        <v>368</v>
      </c>
      <c r="B341" s="2">
        <v>99477</v>
      </c>
      <c r="C341" s="1" t="s">
        <v>1908</v>
      </c>
      <c r="D341" s="2">
        <v>0</v>
      </c>
    </row>
    <row r="342" spans="1:4" x14ac:dyDescent="0.25">
      <c r="A342" s="1" t="s">
        <v>369</v>
      </c>
      <c r="B342" s="2">
        <v>100197</v>
      </c>
      <c r="C342" s="1" t="s">
        <v>296</v>
      </c>
      <c r="D342" s="2">
        <v>0</v>
      </c>
    </row>
    <row r="343" spans="1:4" x14ac:dyDescent="0.25">
      <c r="A343" s="1" t="s">
        <v>370</v>
      </c>
      <c r="B343" s="2">
        <v>803926</v>
      </c>
      <c r="C343" s="1" t="s">
        <v>1206</v>
      </c>
      <c r="D343" s="2">
        <v>0</v>
      </c>
    </row>
    <row r="344" spans="1:4" x14ac:dyDescent="0.25">
      <c r="A344" s="1" t="s">
        <v>371</v>
      </c>
      <c r="B344" s="2">
        <v>857954</v>
      </c>
      <c r="C344" s="1" t="s">
        <v>326</v>
      </c>
      <c r="D344" s="2">
        <v>0</v>
      </c>
    </row>
    <row r="345" spans="1:4" x14ac:dyDescent="0.25">
      <c r="A345" s="1" t="s">
        <v>372</v>
      </c>
      <c r="B345" s="2">
        <v>271300</v>
      </c>
      <c r="C345" s="1" t="s">
        <v>122</v>
      </c>
      <c r="D345" s="2">
        <v>1</v>
      </c>
    </row>
    <row r="346" spans="1:4" x14ac:dyDescent="0.25">
      <c r="A346" s="1" t="s">
        <v>373</v>
      </c>
      <c r="B346" s="2">
        <v>928534</v>
      </c>
      <c r="C346" s="1" t="s">
        <v>352</v>
      </c>
      <c r="D346" s="2">
        <v>0</v>
      </c>
    </row>
    <row r="347" spans="1:4" x14ac:dyDescent="0.25">
      <c r="A347" s="1" t="s">
        <v>374</v>
      </c>
      <c r="B347" s="2">
        <v>1640790</v>
      </c>
      <c r="C347" s="1" t="s">
        <v>318</v>
      </c>
      <c r="D347" s="2">
        <v>0</v>
      </c>
    </row>
    <row r="348" spans="1:4" x14ac:dyDescent="0.25">
      <c r="A348" s="1" t="s">
        <v>375</v>
      </c>
      <c r="B348" s="2">
        <v>620340</v>
      </c>
      <c r="C348" s="1" t="s">
        <v>218</v>
      </c>
      <c r="D348" s="2">
        <v>0</v>
      </c>
    </row>
    <row r="349" spans="1:4" x14ac:dyDescent="0.25">
      <c r="A349" s="1" t="s">
        <v>376</v>
      </c>
      <c r="B349" s="2">
        <v>3004279</v>
      </c>
      <c r="C349" s="1" t="s">
        <v>263</v>
      </c>
      <c r="D349" s="2">
        <v>0</v>
      </c>
    </row>
    <row r="350" spans="1:4" x14ac:dyDescent="0.25">
      <c r="A350" s="1" t="s">
        <v>377</v>
      </c>
      <c r="B350" s="2">
        <v>177200</v>
      </c>
      <c r="C350" s="1" t="s">
        <v>2239</v>
      </c>
      <c r="D350" s="2">
        <v>0</v>
      </c>
    </row>
    <row r="351" spans="1:4" x14ac:dyDescent="0.25">
      <c r="A351" s="1" t="s">
        <v>378</v>
      </c>
      <c r="B351" s="2">
        <v>211906</v>
      </c>
      <c r="C351" s="1" t="s">
        <v>264</v>
      </c>
      <c r="D351" s="2">
        <v>0</v>
      </c>
    </row>
    <row r="352" spans="1:4" x14ac:dyDescent="0.25">
      <c r="A352" s="1" t="s">
        <v>379</v>
      </c>
      <c r="B352" s="2">
        <v>145336</v>
      </c>
      <c r="C352" s="1" t="s">
        <v>298</v>
      </c>
      <c r="D352" s="2">
        <v>0</v>
      </c>
    </row>
    <row r="353" spans="1:4" x14ac:dyDescent="0.25">
      <c r="A353" s="1" t="s">
        <v>380</v>
      </c>
      <c r="B353" s="2">
        <v>2239363</v>
      </c>
      <c r="C353" s="1" t="s">
        <v>2243</v>
      </c>
      <c r="D353" s="2">
        <v>0</v>
      </c>
    </row>
    <row r="354" spans="1:4" x14ac:dyDescent="0.25">
      <c r="A354" s="1" t="s">
        <v>381</v>
      </c>
      <c r="B354" s="2">
        <v>820543</v>
      </c>
      <c r="C354" s="1" t="s">
        <v>349</v>
      </c>
      <c r="D354" s="2">
        <v>0</v>
      </c>
    </row>
    <row r="355" spans="1:4" x14ac:dyDescent="0.25">
      <c r="A355" s="1" t="s">
        <v>382</v>
      </c>
      <c r="B355" s="2">
        <v>2615440</v>
      </c>
      <c r="C355" s="1" t="s">
        <v>683</v>
      </c>
      <c r="D355" s="2">
        <v>1030880</v>
      </c>
    </row>
    <row r="356" spans="1:4" x14ac:dyDescent="0.25">
      <c r="A356" s="1" t="s">
        <v>383</v>
      </c>
      <c r="B356" s="2">
        <v>1616990</v>
      </c>
      <c r="C356" s="1" t="s">
        <v>518</v>
      </c>
      <c r="D356" s="2">
        <v>1</v>
      </c>
    </row>
    <row r="357" spans="1:4" x14ac:dyDescent="0.25">
      <c r="A357" s="1" t="s">
        <v>384</v>
      </c>
      <c r="B357" s="2">
        <v>531000</v>
      </c>
      <c r="C357" s="1" t="s">
        <v>1909</v>
      </c>
      <c r="D357" s="2">
        <v>0</v>
      </c>
    </row>
    <row r="358" spans="1:4" x14ac:dyDescent="0.25">
      <c r="A358" s="1" t="s">
        <v>385</v>
      </c>
      <c r="B358" s="2">
        <v>730568</v>
      </c>
      <c r="C358" s="1" t="s">
        <v>1660</v>
      </c>
      <c r="D358" s="2">
        <v>0</v>
      </c>
    </row>
    <row r="359" spans="1:4" x14ac:dyDescent="0.25">
      <c r="A359" s="1" t="s">
        <v>386</v>
      </c>
      <c r="B359" s="2">
        <v>531000</v>
      </c>
      <c r="C359" s="1" t="s">
        <v>2570</v>
      </c>
      <c r="D359" s="2">
        <v>0</v>
      </c>
    </row>
    <row r="360" spans="1:4" x14ac:dyDescent="0.25">
      <c r="A360" s="1" t="s">
        <v>387</v>
      </c>
      <c r="B360" s="2">
        <v>513711</v>
      </c>
      <c r="C360" s="1" t="s">
        <v>327</v>
      </c>
      <c r="D360" s="2">
        <v>0</v>
      </c>
    </row>
    <row r="361" spans="1:4" x14ac:dyDescent="0.25">
      <c r="A361" s="1" t="s">
        <v>388</v>
      </c>
      <c r="B361" s="2">
        <v>323600</v>
      </c>
      <c r="C361" s="1" t="s">
        <v>123</v>
      </c>
      <c r="D361" s="2">
        <v>0</v>
      </c>
    </row>
    <row r="362" spans="1:4" x14ac:dyDescent="0.25">
      <c r="A362" s="1" t="s">
        <v>389</v>
      </c>
      <c r="B362" s="2">
        <v>461734</v>
      </c>
      <c r="C362" s="1" t="s">
        <v>142</v>
      </c>
      <c r="D362" s="2">
        <v>0</v>
      </c>
    </row>
    <row r="363" spans="1:4" x14ac:dyDescent="0.25">
      <c r="A363" s="1" t="s">
        <v>390</v>
      </c>
      <c r="B363" s="2">
        <v>166209</v>
      </c>
      <c r="C363" s="1" t="s">
        <v>299</v>
      </c>
      <c r="D363" s="2">
        <v>0</v>
      </c>
    </row>
    <row r="364" spans="1:4" x14ac:dyDescent="0.25">
      <c r="A364" s="1" t="s">
        <v>391</v>
      </c>
      <c r="B364" s="2">
        <v>4504462</v>
      </c>
      <c r="C364" s="1" t="s">
        <v>297</v>
      </c>
      <c r="D364" s="2">
        <v>0</v>
      </c>
    </row>
    <row r="365" spans="1:4" x14ac:dyDescent="0.25">
      <c r="A365" s="1" t="s">
        <v>392</v>
      </c>
      <c r="B365" s="2">
        <v>131991</v>
      </c>
      <c r="C365" s="1" t="s">
        <v>261</v>
      </c>
      <c r="D365" s="2">
        <v>0</v>
      </c>
    </row>
    <row r="366" spans="1:4" x14ac:dyDescent="0.25">
      <c r="A366" s="1" t="s">
        <v>393</v>
      </c>
      <c r="B366" s="2">
        <v>228470</v>
      </c>
      <c r="C366" s="1" t="s">
        <v>1227</v>
      </c>
      <c r="D366" s="2">
        <v>0</v>
      </c>
    </row>
    <row r="367" spans="1:4" x14ac:dyDescent="0.25">
      <c r="A367" s="1" t="s">
        <v>394</v>
      </c>
      <c r="B367" s="2">
        <v>782318</v>
      </c>
      <c r="C367" s="1" t="s">
        <v>873</v>
      </c>
      <c r="D367" s="2">
        <v>0</v>
      </c>
    </row>
    <row r="368" spans="1:4" x14ac:dyDescent="0.25">
      <c r="A368" s="1" t="s">
        <v>395</v>
      </c>
      <c r="B368" s="2">
        <v>1107634</v>
      </c>
      <c r="C368" s="1" t="s">
        <v>329</v>
      </c>
      <c r="D368" s="2">
        <v>0</v>
      </c>
    </row>
    <row r="369" spans="1:4" x14ac:dyDescent="0.25">
      <c r="A369" s="1" t="s">
        <v>396</v>
      </c>
      <c r="B369" s="2">
        <v>424800</v>
      </c>
      <c r="C369" s="1" t="s">
        <v>255</v>
      </c>
      <c r="D369" s="2">
        <v>0</v>
      </c>
    </row>
    <row r="370" spans="1:4" x14ac:dyDescent="0.25">
      <c r="A370" s="1" t="s">
        <v>397</v>
      </c>
      <c r="B370" s="2">
        <v>589834</v>
      </c>
      <c r="C370" s="1" t="s">
        <v>2240</v>
      </c>
      <c r="D370" s="2">
        <v>0</v>
      </c>
    </row>
    <row r="371" spans="1:4" x14ac:dyDescent="0.25">
      <c r="A371" s="1" t="s">
        <v>398</v>
      </c>
      <c r="B371" s="2">
        <v>203307</v>
      </c>
      <c r="C371" s="1" t="s">
        <v>331</v>
      </c>
      <c r="D371" s="2">
        <v>0</v>
      </c>
    </row>
    <row r="372" spans="1:4" x14ac:dyDescent="0.25">
      <c r="A372" s="1" t="s">
        <v>399</v>
      </c>
      <c r="B372" s="2">
        <v>50125</v>
      </c>
      <c r="C372" s="1" t="s">
        <v>260</v>
      </c>
      <c r="D372" s="2">
        <v>0</v>
      </c>
    </row>
    <row r="373" spans="1:4" x14ac:dyDescent="0.25">
      <c r="A373" s="1" t="s">
        <v>400</v>
      </c>
      <c r="B373" s="2">
        <v>2722781</v>
      </c>
      <c r="C373" s="1" t="s">
        <v>741</v>
      </c>
      <c r="D373" s="2">
        <v>0</v>
      </c>
    </row>
    <row r="374" spans="1:4" x14ac:dyDescent="0.25">
      <c r="A374" s="1" t="s">
        <v>401</v>
      </c>
      <c r="B374" s="2">
        <v>1444418</v>
      </c>
      <c r="C374" s="1" t="s">
        <v>257</v>
      </c>
      <c r="D374" s="2">
        <v>0</v>
      </c>
    </row>
    <row r="375" spans="1:4" x14ac:dyDescent="0.25">
      <c r="A375" s="1" t="s">
        <v>402</v>
      </c>
      <c r="B375" s="2">
        <v>535368</v>
      </c>
      <c r="C375" s="1" t="s">
        <v>1597</v>
      </c>
      <c r="D375" s="2">
        <v>0</v>
      </c>
    </row>
    <row r="376" spans="1:4" x14ac:dyDescent="0.25">
      <c r="A376" s="1" t="s">
        <v>403</v>
      </c>
      <c r="B376" s="2">
        <v>45750</v>
      </c>
      <c r="C376" s="1" t="s">
        <v>124</v>
      </c>
      <c r="D376" s="2">
        <v>0</v>
      </c>
    </row>
    <row r="377" spans="1:4" x14ac:dyDescent="0.25">
      <c r="A377" s="1" t="s">
        <v>404</v>
      </c>
      <c r="B377" s="2">
        <v>1308034</v>
      </c>
      <c r="C377" s="1" t="s">
        <v>336</v>
      </c>
      <c r="D377" s="2">
        <v>0</v>
      </c>
    </row>
    <row r="378" spans="1:4" x14ac:dyDescent="0.25">
      <c r="A378" s="1" t="s">
        <v>405</v>
      </c>
      <c r="B378" s="2">
        <v>442864</v>
      </c>
      <c r="C378" s="1" t="s">
        <v>1104</v>
      </c>
      <c r="D378" s="2">
        <v>0</v>
      </c>
    </row>
    <row r="379" spans="1:4" x14ac:dyDescent="0.25">
      <c r="A379" s="1" t="s">
        <v>406</v>
      </c>
      <c r="B379" s="2">
        <v>2536217</v>
      </c>
      <c r="C379" s="1" t="s">
        <v>302</v>
      </c>
      <c r="D379" s="2">
        <v>0</v>
      </c>
    </row>
    <row r="380" spans="1:4" x14ac:dyDescent="0.25">
      <c r="A380" s="1" t="s">
        <v>407</v>
      </c>
      <c r="B380" s="2">
        <v>701888</v>
      </c>
      <c r="C380" s="1" t="s">
        <v>1799</v>
      </c>
      <c r="D380" s="2">
        <v>0</v>
      </c>
    </row>
    <row r="381" spans="1:4" x14ac:dyDescent="0.25">
      <c r="A381" s="1" t="s">
        <v>408</v>
      </c>
      <c r="B381" s="2">
        <v>658393</v>
      </c>
      <c r="C381" s="1" t="s">
        <v>266</v>
      </c>
      <c r="D381" s="2">
        <v>0</v>
      </c>
    </row>
    <row r="382" spans="1:4" x14ac:dyDescent="0.25">
      <c r="A382" s="1" t="s">
        <v>409</v>
      </c>
      <c r="B382" s="2">
        <v>249861</v>
      </c>
      <c r="C382" s="1" t="s">
        <v>2444</v>
      </c>
      <c r="D382" s="2">
        <v>0</v>
      </c>
    </row>
    <row r="383" spans="1:4" x14ac:dyDescent="0.25">
      <c r="A383" s="1" t="s">
        <v>410</v>
      </c>
      <c r="B383" s="2">
        <v>2499153</v>
      </c>
      <c r="C383" s="1" t="s">
        <v>304</v>
      </c>
      <c r="D383" s="2">
        <v>2</v>
      </c>
    </row>
    <row r="384" spans="1:4" x14ac:dyDescent="0.25">
      <c r="A384" s="1" t="s">
        <v>411</v>
      </c>
      <c r="B384" s="2">
        <v>849600</v>
      </c>
      <c r="C384" s="1" t="s">
        <v>2078</v>
      </c>
      <c r="D384" s="2">
        <v>0</v>
      </c>
    </row>
    <row r="385" spans="1:4" x14ac:dyDescent="0.25">
      <c r="A385" s="1" t="s">
        <v>412</v>
      </c>
      <c r="B385" s="2">
        <v>1415062</v>
      </c>
      <c r="C385" s="1" t="s">
        <v>305</v>
      </c>
      <c r="D385" s="2">
        <v>0</v>
      </c>
    </row>
    <row r="386" spans="1:4" x14ac:dyDescent="0.25">
      <c r="A386" s="1" t="s">
        <v>413</v>
      </c>
      <c r="B386" s="2">
        <v>531000</v>
      </c>
      <c r="C386" s="1" t="s">
        <v>303</v>
      </c>
      <c r="D386" s="2">
        <v>0</v>
      </c>
    </row>
    <row r="387" spans="1:4" x14ac:dyDescent="0.25">
      <c r="A387" s="1" t="s">
        <v>414</v>
      </c>
      <c r="B387" s="2">
        <v>768551</v>
      </c>
      <c r="C387" s="1" t="s">
        <v>126</v>
      </c>
      <c r="D387" s="2">
        <v>0</v>
      </c>
    </row>
    <row r="388" spans="1:4" x14ac:dyDescent="0.25">
      <c r="A388" s="1" t="s">
        <v>415</v>
      </c>
      <c r="B388" s="2">
        <v>696079</v>
      </c>
      <c r="C388" s="1" t="s">
        <v>125</v>
      </c>
      <c r="D388" s="2">
        <v>0</v>
      </c>
    </row>
    <row r="389" spans="1:4" x14ac:dyDescent="0.25">
      <c r="A389" s="1" t="s">
        <v>416</v>
      </c>
      <c r="B389" s="2">
        <v>293599</v>
      </c>
      <c r="C389" s="1" t="s">
        <v>1664</v>
      </c>
      <c r="D389" s="2">
        <v>0</v>
      </c>
    </row>
    <row r="390" spans="1:4" x14ac:dyDescent="0.25">
      <c r="A390" s="1" t="s">
        <v>417</v>
      </c>
      <c r="B390" s="2">
        <v>406950</v>
      </c>
      <c r="C390" s="1" t="s">
        <v>2244</v>
      </c>
      <c r="D390" s="2">
        <v>0</v>
      </c>
    </row>
    <row r="391" spans="1:4" x14ac:dyDescent="0.25">
      <c r="A391" s="1" t="s">
        <v>418</v>
      </c>
      <c r="B391" s="2">
        <v>2878500</v>
      </c>
      <c r="C391" s="1" t="s">
        <v>1665</v>
      </c>
      <c r="D391" s="2">
        <v>0</v>
      </c>
    </row>
    <row r="392" spans="1:4" x14ac:dyDescent="0.25">
      <c r="A392" s="1" t="s">
        <v>419</v>
      </c>
      <c r="B392" s="2">
        <v>173767</v>
      </c>
      <c r="C392" s="1" t="s">
        <v>1910</v>
      </c>
      <c r="D392" s="2">
        <v>0</v>
      </c>
    </row>
    <row r="393" spans="1:4" x14ac:dyDescent="0.25">
      <c r="A393" s="1" t="s">
        <v>420</v>
      </c>
      <c r="B393" s="2">
        <v>100460</v>
      </c>
      <c r="C393" s="1" t="s">
        <v>127</v>
      </c>
      <c r="D393" s="2">
        <v>0</v>
      </c>
    </row>
    <row r="394" spans="1:4" x14ac:dyDescent="0.25">
      <c r="A394" s="1" t="s">
        <v>421</v>
      </c>
      <c r="B394" s="2">
        <v>955800</v>
      </c>
      <c r="C394" s="1" t="s">
        <v>1661</v>
      </c>
      <c r="D394" s="2">
        <v>0</v>
      </c>
    </row>
    <row r="395" spans="1:4" x14ac:dyDescent="0.25">
      <c r="A395" s="1" t="s">
        <v>422</v>
      </c>
      <c r="B395" s="2">
        <v>1699200</v>
      </c>
      <c r="C395" s="1" t="s">
        <v>1105</v>
      </c>
      <c r="D395" s="2">
        <v>0</v>
      </c>
    </row>
    <row r="396" spans="1:4" x14ac:dyDescent="0.25">
      <c r="A396" s="1" t="s">
        <v>423</v>
      </c>
      <c r="B396" s="2">
        <v>824516</v>
      </c>
      <c r="C396" s="1" t="s">
        <v>333</v>
      </c>
      <c r="D396" s="2">
        <v>0</v>
      </c>
    </row>
    <row r="397" spans="1:4" x14ac:dyDescent="0.25">
      <c r="A397" s="1" t="s">
        <v>424</v>
      </c>
      <c r="B397" s="2">
        <v>323600</v>
      </c>
      <c r="C397" s="1" t="s">
        <v>132</v>
      </c>
      <c r="D397" s="2">
        <v>0</v>
      </c>
    </row>
    <row r="398" spans="1:4" x14ac:dyDescent="0.25">
      <c r="A398" s="1" t="s">
        <v>425</v>
      </c>
      <c r="B398" s="2">
        <v>1718404</v>
      </c>
      <c r="C398" s="1" t="s">
        <v>519</v>
      </c>
      <c r="D398" s="2">
        <v>0</v>
      </c>
    </row>
    <row r="399" spans="1:4" x14ac:dyDescent="0.25">
      <c r="A399" s="1" t="s">
        <v>426</v>
      </c>
      <c r="B399" s="2">
        <v>2370976</v>
      </c>
      <c r="C399" s="1" t="s">
        <v>874</v>
      </c>
      <c r="D399" s="2">
        <v>0</v>
      </c>
    </row>
    <row r="400" spans="1:4" x14ac:dyDescent="0.25">
      <c r="A400" s="1" t="s">
        <v>427</v>
      </c>
      <c r="B400" s="2">
        <v>1593000</v>
      </c>
      <c r="C400" s="1" t="s">
        <v>328</v>
      </c>
      <c r="D400" s="2">
        <v>0</v>
      </c>
    </row>
    <row r="401" spans="1:4" x14ac:dyDescent="0.25">
      <c r="A401" s="1" t="s">
        <v>428</v>
      </c>
      <c r="B401" s="2">
        <v>133965</v>
      </c>
      <c r="C401" s="1" t="s">
        <v>332</v>
      </c>
      <c r="D401" s="2">
        <v>0</v>
      </c>
    </row>
    <row r="402" spans="1:4" x14ac:dyDescent="0.25">
      <c r="A402" s="1" t="s">
        <v>429</v>
      </c>
      <c r="B402" s="2">
        <v>1285265</v>
      </c>
      <c r="C402" s="1" t="s">
        <v>330</v>
      </c>
      <c r="D402" s="2">
        <v>0</v>
      </c>
    </row>
    <row r="403" spans="1:4" x14ac:dyDescent="0.25">
      <c r="A403" s="1" t="s">
        <v>430</v>
      </c>
      <c r="B403" s="2">
        <v>734734</v>
      </c>
      <c r="C403" s="1" t="s">
        <v>311</v>
      </c>
      <c r="D403" s="2">
        <v>0</v>
      </c>
    </row>
    <row r="404" spans="1:4" x14ac:dyDescent="0.25">
      <c r="A404" s="1" t="s">
        <v>431</v>
      </c>
      <c r="B404" s="2">
        <v>1360786</v>
      </c>
      <c r="C404" s="1" t="s">
        <v>335</v>
      </c>
      <c r="D404" s="2">
        <v>0</v>
      </c>
    </row>
    <row r="405" spans="1:4" x14ac:dyDescent="0.25">
      <c r="A405" s="1" t="s">
        <v>432</v>
      </c>
      <c r="B405" s="2">
        <v>1704200</v>
      </c>
      <c r="C405" s="1" t="s">
        <v>644</v>
      </c>
      <c r="D405" s="2">
        <v>0</v>
      </c>
    </row>
    <row r="406" spans="1:4" x14ac:dyDescent="0.25">
      <c r="A406" s="1" t="s">
        <v>433</v>
      </c>
      <c r="B406" s="2">
        <v>815664</v>
      </c>
      <c r="C406" s="1" t="s">
        <v>334</v>
      </c>
      <c r="D406" s="2">
        <v>1</v>
      </c>
    </row>
    <row r="407" spans="1:4" x14ac:dyDescent="0.25">
      <c r="A407" s="1" t="s">
        <v>434</v>
      </c>
      <c r="B407" s="2">
        <v>385834</v>
      </c>
      <c r="C407" s="1" t="s">
        <v>343</v>
      </c>
      <c r="D407" s="2">
        <v>0</v>
      </c>
    </row>
    <row r="408" spans="1:4" x14ac:dyDescent="0.25">
      <c r="A408" s="1" t="s">
        <v>435</v>
      </c>
      <c r="B408" s="2">
        <v>916678</v>
      </c>
      <c r="C408" s="1" t="s">
        <v>1086</v>
      </c>
      <c r="D408" s="2">
        <v>0</v>
      </c>
    </row>
    <row r="409" spans="1:4" x14ac:dyDescent="0.25">
      <c r="A409" s="1" t="s">
        <v>436</v>
      </c>
      <c r="B409" s="2">
        <v>2464933</v>
      </c>
      <c r="C409" s="1" t="s">
        <v>271</v>
      </c>
      <c r="D409" s="2">
        <v>0</v>
      </c>
    </row>
    <row r="410" spans="1:4" x14ac:dyDescent="0.25">
      <c r="A410" s="1" t="s">
        <v>437</v>
      </c>
      <c r="B410" s="2">
        <v>215191</v>
      </c>
      <c r="C410" s="1" t="s">
        <v>319</v>
      </c>
      <c r="D410" s="2">
        <v>0</v>
      </c>
    </row>
    <row r="411" spans="1:4" x14ac:dyDescent="0.25">
      <c r="A411" s="1" t="s">
        <v>438</v>
      </c>
      <c r="B411" s="2">
        <v>2807847</v>
      </c>
      <c r="C411" s="1" t="s">
        <v>342</v>
      </c>
      <c r="D411" s="2">
        <v>0</v>
      </c>
    </row>
    <row r="412" spans="1:4" x14ac:dyDescent="0.25">
      <c r="A412" s="1" t="s">
        <v>439</v>
      </c>
      <c r="B412" s="2">
        <v>812595</v>
      </c>
      <c r="C412" s="1" t="s">
        <v>147</v>
      </c>
      <c r="D412" s="2">
        <v>2</v>
      </c>
    </row>
    <row r="413" spans="1:4" x14ac:dyDescent="0.25">
      <c r="A413" s="1" t="s">
        <v>440</v>
      </c>
      <c r="B413" s="2">
        <v>776832</v>
      </c>
      <c r="C413" s="1" t="s">
        <v>309</v>
      </c>
      <c r="D413" s="2">
        <v>0</v>
      </c>
    </row>
    <row r="414" spans="1:4" x14ac:dyDescent="0.25">
      <c r="A414" s="1" t="s">
        <v>441</v>
      </c>
      <c r="B414" s="2">
        <v>1267156</v>
      </c>
      <c r="C414" s="1" t="s">
        <v>456</v>
      </c>
      <c r="D414" s="2">
        <v>0</v>
      </c>
    </row>
    <row r="415" spans="1:4" x14ac:dyDescent="0.25">
      <c r="A415" s="1" t="s">
        <v>442</v>
      </c>
      <c r="B415" s="2">
        <v>526109</v>
      </c>
      <c r="C415" s="1" t="s">
        <v>348</v>
      </c>
      <c r="D415" s="2">
        <v>0</v>
      </c>
    </row>
    <row r="416" spans="1:4" x14ac:dyDescent="0.25">
      <c r="A416" s="1" t="s">
        <v>443</v>
      </c>
      <c r="B416" s="2">
        <v>518779</v>
      </c>
      <c r="C416" s="1" t="s">
        <v>353</v>
      </c>
      <c r="D416" s="2">
        <v>0</v>
      </c>
    </row>
    <row r="417" spans="1:4" x14ac:dyDescent="0.25">
      <c r="A417" s="1" t="s">
        <v>444</v>
      </c>
      <c r="B417" s="2">
        <v>608066</v>
      </c>
      <c r="C417" s="1" t="s">
        <v>354</v>
      </c>
      <c r="D417" s="2">
        <v>0</v>
      </c>
    </row>
    <row r="418" spans="1:4" x14ac:dyDescent="0.25">
      <c r="A418" s="1" t="s">
        <v>445</v>
      </c>
      <c r="B418" s="2">
        <v>2071388</v>
      </c>
      <c r="C418" s="1" t="s">
        <v>397</v>
      </c>
      <c r="D418" s="2">
        <v>1</v>
      </c>
    </row>
    <row r="419" spans="1:4" x14ac:dyDescent="0.25">
      <c r="A419" s="1" t="s">
        <v>446</v>
      </c>
      <c r="B419" s="2">
        <v>46500</v>
      </c>
      <c r="C419" s="1" t="s">
        <v>375</v>
      </c>
      <c r="D419" s="2">
        <v>0</v>
      </c>
    </row>
    <row r="420" spans="1:4" x14ac:dyDescent="0.25">
      <c r="A420" s="1" t="s">
        <v>447</v>
      </c>
      <c r="B420" s="2">
        <v>144729</v>
      </c>
      <c r="C420" s="1" t="s">
        <v>485</v>
      </c>
      <c r="D420" s="2">
        <v>1</v>
      </c>
    </row>
    <row r="421" spans="1:4" x14ac:dyDescent="0.25">
      <c r="A421" s="1" t="s">
        <v>448</v>
      </c>
      <c r="B421" s="2">
        <v>548520</v>
      </c>
      <c r="C421" s="1" t="s">
        <v>385</v>
      </c>
      <c r="D421" s="2">
        <v>0</v>
      </c>
    </row>
    <row r="422" spans="1:4" x14ac:dyDescent="0.25">
      <c r="A422" s="1" t="s">
        <v>449</v>
      </c>
      <c r="B422" s="2">
        <v>1388450</v>
      </c>
      <c r="C422" s="1" t="s">
        <v>2447</v>
      </c>
      <c r="D422" s="2">
        <v>0</v>
      </c>
    </row>
    <row r="423" spans="1:4" x14ac:dyDescent="0.25">
      <c r="A423" s="1" t="s">
        <v>450</v>
      </c>
      <c r="B423" s="2">
        <v>937136</v>
      </c>
      <c r="C423" s="1" t="s">
        <v>386</v>
      </c>
      <c r="D423" s="2">
        <v>0</v>
      </c>
    </row>
    <row r="424" spans="1:4" x14ac:dyDescent="0.25">
      <c r="A424" s="1" t="s">
        <v>451</v>
      </c>
      <c r="B424" s="2">
        <v>271300</v>
      </c>
      <c r="C424" s="1" t="s">
        <v>378</v>
      </c>
      <c r="D424" s="2">
        <v>0</v>
      </c>
    </row>
    <row r="425" spans="1:4" x14ac:dyDescent="0.25">
      <c r="A425" s="1" t="s">
        <v>452</v>
      </c>
      <c r="B425" s="2">
        <v>69507</v>
      </c>
      <c r="C425" s="1" t="s">
        <v>1517</v>
      </c>
      <c r="D425" s="2">
        <v>0</v>
      </c>
    </row>
    <row r="426" spans="1:4" x14ac:dyDescent="0.25">
      <c r="A426" s="1" t="s">
        <v>453</v>
      </c>
      <c r="B426" s="2">
        <v>154681</v>
      </c>
      <c r="C426" s="1" t="s">
        <v>387</v>
      </c>
      <c r="D426" s="2">
        <v>0</v>
      </c>
    </row>
    <row r="427" spans="1:4" x14ac:dyDescent="0.25">
      <c r="A427" s="1" t="s">
        <v>454</v>
      </c>
      <c r="B427" s="2">
        <v>1667672</v>
      </c>
      <c r="C427" s="1" t="s">
        <v>70</v>
      </c>
      <c r="D427" s="2">
        <v>0</v>
      </c>
    </row>
    <row r="428" spans="1:4" x14ac:dyDescent="0.25">
      <c r="A428" s="1" t="s">
        <v>455</v>
      </c>
      <c r="B428" s="2">
        <v>377884</v>
      </c>
      <c r="C428" s="1" t="s">
        <v>63</v>
      </c>
      <c r="D428" s="2">
        <v>0</v>
      </c>
    </row>
    <row r="429" spans="1:4" x14ac:dyDescent="0.25">
      <c r="A429" s="1" t="s">
        <v>456</v>
      </c>
      <c r="B429" s="2">
        <v>14061</v>
      </c>
      <c r="C429" s="1" t="s">
        <v>2241</v>
      </c>
      <c r="D429" s="2">
        <v>0</v>
      </c>
    </row>
    <row r="430" spans="1:4" x14ac:dyDescent="0.25">
      <c r="A430" s="1" t="s">
        <v>457</v>
      </c>
      <c r="B430" s="2">
        <v>71615</v>
      </c>
      <c r="C430" s="1" t="s">
        <v>382</v>
      </c>
      <c r="D430" s="2">
        <v>0</v>
      </c>
    </row>
    <row r="431" spans="1:4" x14ac:dyDescent="0.25">
      <c r="A431" s="1" t="s">
        <v>458</v>
      </c>
      <c r="B431" s="2">
        <v>111450</v>
      </c>
      <c r="C431" s="1" t="s">
        <v>459</v>
      </c>
      <c r="D431" s="2">
        <v>0</v>
      </c>
    </row>
    <row r="432" spans="1:4" x14ac:dyDescent="0.25">
      <c r="A432" s="1" t="s">
        <v>459</v>
      </c>
      <c r="B432" s="2">
        <v>709086</v>
      </c>
      <c r="C432" s="1" t="s">
        <v>292</v>
      </c>
      <c r="D432" s="2">
        <v>1</v>
      </c>
    </row>
    <row r="433" spans="1:4" x14ac:dyDescent="0.25">
      <c r="A433" s="1" t="s">
        <v>460</v>
      </c>
      <c r="B433" s="2">
        <v>753042</v>
      </c>
      <c r="C433" s="1" t="s">
        <v>1669</v>
      </c>
      <c r="D433" s="2">
        <v>0</v>
      </c>
    </row>
    <row r="434" spans="1:4" x14ac:dyDescent="0.25">
      <c r="A434" s="1" t="s">
        <v>461</v>
      </c>
      <c r="B434" s="2">
        <v>373416</v>
      </c>
      <c r="C434" s="1" t="s">
        <v>383</v>
      </c>
      <c r="D434" s="2">
        <v>0</v>
      </c>
    </row>
    <row r="435" spans="1:4" x14ac:dyDescent="0.25">
      <c r="A435" s="1" t="s">
        <v>462</v>
      </c>
      <c r="B435" s="2">
        <v>661029</v>
      </c>
      <c r="C435" s="1" t="s">
        <v>609</v>
      </c>
      <c r="D435" s="2">
        <v>0</v>
      </c>
    </row>
    <row r="436" spans="1:4" x14ac:dyDescent="0.25">
      <c r="A436" s="1" t="s">
        <v>463</v>
      </c>
      <c r="B436" s="2">
        <v>899882</v>
      </c>
      <c r="C436" s="1" t="s">
        <v>1915</v>
      </c>
      <c r="D436" s="2">
        <v>0</v>
      </c>
    </row>
    <row r="437" spans="1:4" x14ac:dyDescent="0.25">
      <c r="A437" s="1" t="s">
        <v>464</v>
      </c>
      <c r="B437" s="2">
        <v>112138</v>
      </c>
      <c r="C437" s="1" t="s">
        <v>379</v>
      </c>
      <c r="D437" s="2">
        <v>0</v>
      </c>
    </row>
    <row r="438" spans="1:4" x14ac:dyDescent="0.25">
      <c r="A438" s="1" t="s">
        <v>465</v>
      </c>
      <c r="B438" s="2">
        <v>1523928</v>
      </c>
      <c r="C438" s="1" t="s">
        <v>1663</v>
      </c>
      <c r="D438" s="2">
        <v>0</v>
      </c>
    </row>
    <row r="439" spans="1:4" x14ac:dyDescent="0.25">
      <c r="A439" s="1" t="s">
        <v>466</v>
      </c>
      <c r="B439" s="2">
        <v>933670</v>
      </c>
      <c r="C439" s="1" t="s">
        <v>581</v>
      </c>
      <c r="D439" s="2">
        <v>467015</v>
      </c>
    </row>
    <row r="440" spans="1:4" x14ac:dyDescent="0.25">
      <c r="A440" s="1" t="s">
        <v>467</v>
      </c>
      <c r="B440" s="2">
        <v>556820</v>
      </c>
      <c r="C440" s="1" t="s">
        <v>1052</v>
      </c>
      <c r="D440" s="2">
        <v>0</v>
      </c>
    </row>
    <row r="441" spans="1:4" x14ac:dyDescent="0.25">
      <c r="A441" s="1" t="s">
        <v>468</v>
      </c>
      <c r="B441" s="2">
        <v>1433700</v>
      </c>
      <c r="C441" s="1" t="s">
        <v>262</v>
      </c>
      <c r="D441" s="2">
        <v>1</v>
      </c>
    </row>
    <row r="442" spans="1:4" x14ac:dyDescent="0.25">
      <c r="A442" s="1" t="s">
        <v>469</v>
      </c>
      <c r="B442" s="2">
        <v>356950</v>
      </c>
      <c r="C442" s="1" t="s">
        <v>1800</v>
      </c>
      <c r="D442" s="2">
        <v>0</v>
      </c>
    </row>
    <row r="443" spans="1:4" x14ac:dyDescent="0.25">
      <c r="A443" s="1" t="s">
        <v>470</v>
      </c>
      <c r="B443" s="2">
        <v>24242</v>
      </c>
      <c r="C443" s="1" t="s">
        <v>563</v>
      </c>
      <c r="D443" s="2">
        <v>0</v>
      </c>
    </row>
    <row r="444" spans="1:4" x14ac:dyDescent="0.25">
      <c r="A444" s="1" t="s">
        <v>471</v>
      </c>
      <c r="B444" s="2">
        <v>869651</v>
      </c>
      <c r="C444" s="1" t="s">
        <v>1912</v>
      </c>
      <c r="D444" s="2">
        <v>0</v>
      </c>
    </row>
    <row r="445" spans="1:4" x14ac:dyDescent="0.25">
      <c r="A445" s="1" t="s">
        <v>472</v>
      </c>
      <c r="B445" s="2">
        <v>99972</v>
      </c>
      <c r="C445" s="1" t="s">
        <v>624</v>
      </c>
      <c r="D445" s="2">
        <v>0</v>
      </c>
    </row>
    <row r="446" spans="1:4" x14ac:dyDescent="0.25">
      <c r="A446" s="1" t="s">
        <v>473</v>
      </c>
      <c r="B446" s="2">
        <v>465034</v>
      </c>
      <c r="C446" s="1" t="s">
        <v>460</v>
      </c>
      <c r="D446" s="2">
        <v>0</v>
      </c>
    </row>
    <row r="447" spans="1:4" x14ac:dyDescent="0.25">
      <c r="A447" s="1" t="s">
        <v>474</v>
      </c>
      <c r="B447" s="2">
        <v>382287</v>
      </c>
      <c r="C447" s="1" t="s">
        <v>392</v>
      </c>
      <c r="D447" s="2">
        <v>0</v>
      </c>
    </row>
    <row r="448" spans="1:4" x14ac:dyDescent="0.25">
      <c r="A448" s="1" t="s">
        <v>475</v>
      </c>
      <c r="B448" s="2">
        <v>726588</v>
      </c>
      <c r="C448" s="1" t="s">
        <v>484</v>
      </c>
      <c r="D448" s="2">
        <v>0</v>
      </c>
    </row>
    <row r="449" spans="1:4" x14ac:dyDescent="0.25">
      <c r="A449" s="1" t="s">
        <v>476</v>
      </c>
      <c r="B449" s="2">
        <v>1593000</v>
      </c>
      <c r="C449" s="1" t="s">
        <v>1670</v>
      </c>
      <c r="D449" s="2">
        <v>0</v>
      </c>
    </row>
    <row r="450" spans="1:4" x14ac:dyDescent="0.25">
      <c r="A450" s="1" t="s">
        <v>477</v>
      </c>
      <c r="B450" s="2">
        <v>450870</v>
      </c>
      <c r="C450" s="1" t="s">
        <v>2079</v>
      </c>
      <c r="D450" s="2">
        <v>0</v>
      </c>
    </row>
    <row r="451" spans="1:4" x14ac:dyDescent="0.25">
      <c r="A451" s="1" t="s">
        <v>478</v>
      </c>
      <c r="B451" s="2">
        <v>351965</v>
      </c>
      <c r="C451" s="1" t="s">
        <v>622</v>
      </c>
      <c r="D451" s="2">
        <v>0</v>
      </c>
    </row>
    <row r="452" spans="1:4" x14ac:dyDescent="0.25">
      <c r="A452" s="1" t="s">
        <v>479</v>
      </c>
      <c r="B452" s="2">
        <v>1286057</v>
      </c>
      <c r="C452" s="1" t="s">
        <v>1602</v>
      </c>
      <c r="D452" s="2">
        <v>0</v>
      </c>
    </row>
    <row r="453" spans="1:4" x14ac:dyDescent="0.25">
      <c r="A453" s="1" t="s">
        <v>480</v>
      </c>
      <c r="B453" s="2">
        <v>1645116</v>
      </c>
      <c r="C453" s="1" t="s">
        <v>1801</v>
      </c>
      <c r="D453" s="2">
        <v>0</v>
      </c>
    </row>
    <row r="454" spans="1:4" x14ac:dyDescent="0.25">
      <c r="A454" s="1" t="s">
        <v>481</v>
      </c>
      <c r="B454" s="2">
        <v>2855084</v>
      </c>
      <c r="C454" s="1" t="s">
        <v>340</v>
      </c>
      <c r="D454" s="2">
        <v>0</v>
      </c>
    </row>
    <row r="455" spans="1:4" x14ac:dyDescent="0.25">
      <c r="A455" s="1" t="s">
        <v>482</v>
      </c>
      <c r="B455" s="2">
        <v>778853</v>
      </c>
      <c r="C455" s="1" t="s">
        <v>615</v>
      </c>
      <c r="D455" s="2">
        <v>0</v>
      </c>
    </row>
    <row r="456" spans="1:4" x14ac:dyDescent="0.25">
      <c r="A456" s="1" t="s">
        <v>483</v>
      </c>
      <c r="B456" s="2">
        <v>2381707</v>
      </c>
      <c r="C456" s="1" t="s">
        <v>2242</v>
      </c>
      <c r="D456" s="2">
        <v>0</v>
      </c>
    </row>
    <row r="457" spans="1:4" x14ac:dyDescent="0.25">
      <c r="A457" s="1" t="s">
        <v>484</v>
      </c>
      <c r="B457" s="2">
        <v>397649</v>
      </c>
      <c r="C457" s="1" t="s">
        <v>391</v>
      </c>
      <c r="D457" s="2">
        <v>1</v>
      </c>
    </row>
    <row r="458" spans="1:4" x14ac:dyDescent="0.25">
      <c r="A458" s="1" t="s">
        <v>485</v>
      </c>
      <c r="B458" s="2">
        <v>347534</v>
      </c>
      <c r="C458" s="1" t="s">
        <v>486</v>
      </c>
      <c r="D458" s="2">
        <v>0</v>
      </c>
    </row>
    <row r="459" spans="1:4" x14ac:dyDescent="0.25">
      <c r="A459" s="1" t="s">
        <v>486</v>
      </c>
      <c r="B459" s="2">
        <v>195544</v>
      </c>
      <c r="C459" s="1" t="s">
        <v>1666</v>
      </c>
      <c r="D459" s="2">
        <v>0</v>
      </c>
    </row>
    <row r="460" spans="1:4" x14ac:dyDescent="0.25">
      <c r="A460" s="1" t="s">
        <v>487</v>
      </c>
      <c r="B460" s="2">
        <v>96076</v>
      </c>
      <c r="C460" s="1" t="s">
        <v>1913</v>
      </c>
      <c r="D460" s="2">
        <v>0</v>
      </c>
    </row>
    <row r="461" spans="1:4" x14ac:dyDescent="0.25">
      <c r="A461" s="1" t="s">
        <v>488</v>
      </c>
      <c r="B461" s="2">
        <v>3274880</v>
      </c>
      <c r="C461" s="1" t="s">
        <v>596</v>
      </c>
      <c r="D461" s="2">
        <v>0</v>
      </c>
    </row>
    <row r="462" spans="1:4" x14ac:dyDescent="0.25">
      <c r="A462" s="1" t="s">
        <v>489</v>
      </c>
      <c r="B462" s="2">
        <v>278752</v>
      </c>
      <c r="C462" s="1" t="s">
        <v>1668</v>
      </c>
      <c r="D462" s="2">
        <v>0</v>
      </c>
    </row>
    <row r="463" spans="1:4" x14ac:dyDescent="0.25">
      <c r="A463" s="1" t="s">
        <v>490</v>
      </c>
      <c r="B463" s="2">
        <v>519912</v>
      </c>
      <c r="C463" s="1" t="s">
        <v>1518</v>
      </c>
      <c r="D463" s="2">
        <v>0</v>
      </c>
    </row>
    <row r="464" spans="1:4" x14ac:dyDescent="0.25">
      <c r="A464" s="1" t="s">
        <v>491</v>
      </c>
      <c r="B464" s="2">
        <v>976682</v>
      </c>
      <c r="C464" s="1" t="s">
        <v>619</v>
      </c>
      <c r="D464" s="2">
        <v>0</v>
      </c>
    </row>
    <row r="465" spans="1:4" x14ac:dyDescent="0.25">
      <c r="A465" s="1" t="s">
        <v>492</v>
      </c>
      <c r="B465" s="2">
        <v>388958</v>
      </c>
      <c r="C465" s="1" t="s">
        <v>1914</v>
      </c>
      <c r="D465" s="2">
        <v>0</v>
      </c>
    </row>
    <row r="466" spans="1:4" x14ac:dyDescent="0.25">
      <c r="A466" s="1" t="s">
        <v>493</v>
      </c>
      <c r="B466" s="2">
        <v>2365243</v>
      </c>
      <c r="C466" s="1" t="s">
        <v>564</v>
      </c>
      <c r="D466" s="2">
        <v>0</v>
      </c>
    </row>
    <row r="467" spans="1:4" x14ac:dyDescent="0.25">
      <c r="A467" s="1" t="s">
        <v>494</v>
      </c>
      <c r="B467" s="2">
        <v>1197459</v>
      </c>
      <c r="C467" s="1" t="s">
        <v>1667</v>
      </c>
      <c r="D467" s="2">
        <v>0</v>
      </c>
    </row>
    <row r="468" spans="1:4" x14ac:dyDescent="0.25">
      <c r="A468" s="1" t="s">
        <v>495</v>
      </c>
      <c r="B468" s="2">
        <v>1406267</v>
      </c>
      <c r="C468" s="1" t="s">
        <v>104</v>
      </c>
      <c r="D468" s="2">
        <v>0</v>
      </c>
    </row>
    <row r="469" spans="1:4" x14ac:dyDescent="0.25">
      <c r="A469" s="1" t="s">
        <v>496</v>
      </c>
      <c r="B469" s="2">
        <v>1768218</v>
      </c>
      <c r="C469" s="1" t="s">
        <v>1679</v>
      </c>
      <c r="D469" s="2">
        <v>0</v>
      </c>
    </row>
    <row r="470" spans="1:4" x14ac:dyDescent="0.25">
      <c r="A470" s="1" t="s">
        <v>497</v>
      </c>
      <c r="B470" s="2">
        <v>838235</v>
      </c>
      <c r="C470" s="1" t="s">
        <v>395</v>
      </c>
      <c r="D470" s="2">
        <v>0</v>
      </c>
    </row>
    <row r="471" spans="1:4" x14ac:dyDescent="0.25">
      <c r="A471" s="1" t="s">
        <v>498</v>
      </c>
      <c r="B471" s="2">
        <v>187967</v>
      </c>
      <c r="C471" s="1" t="s">
        <v>595</v>
      </c>
      <c r="D471" s="2">
        <v>0</v>
      </c>
    </row>
    <row r="472" spans="1:4" x14ac:dyDescent="0.25">
      <c r="A472" s="1" t="s">
        <v>499</v>
      </c>
      <c r="B472" s="2">
        <v>136548</v>
      </c>
      <c r="C472" s="1" t="s">
        <v>602</v>
      </c>
      <c r="D472" s="2">
        <v>0</v>
      </c>
    </row>
    <row r="473" spans="1:4" x14ac:dyDescent="0.25">
      <c r="A473" s="1" t="s">
        <v>500</v>
      </c>
      <c r="B473" s="2">
        <v>341551</v>
      </c>
      <c r="C473" s="1" t="s">
        <v>337</v>
      </c>
      <c r="D473" s="2">
        <v>0</v>
      </c>
    </row>
    <row r="474" spans="1:4" x14ac:dyDescent="0.25">
      <c r="A474" s="1" t="s">
        <v>501</v>
      </c>
      <c r="B474" s="2">
        <v>107284</v>
      </c>
      <c r="C474" s="1" t="s">
        <v>174</v>
      </c>
      <c r="D474" s="2">
        <v>0</v>
      </c>
    </row>
    <row r="475" spans="1:4" x14ac:dyDescent="0.25">
      <c r="A475" s="1" t="s">
        <v>502</v>
      </c>
      <c r="B475" s="2">
        <v>1310131</v>
      </c>
      <c r="C475" s="1" t="s">
        <v>1924</v>
      </c>
      <c r="D475" s="2">
        <v>0</v>
      </c>
    </row>
    <row r="476" spans="1:4" x14ac:dyDescent="0.25">
      <c r="A476" s="1" t="s">
        <v>503</v>
      </c>
      <c r="B476" s="2">
        <v>1235424</v>
      </c>
      <c r="C476" s="1" t="s">
        <v>1578</v>
      </c>
      <c r="D476" s="2">
        <v>0</v>
      </c>
    </row>
    <row r="477" spans="1:4" x14ac:dyDescent="0.25">
      <c r="A477" s="1" t="s">
        <v>504</v>
      </c>
      <c r="B477" s="2">
        <v>3443800</v>
      </c>
      <c r="C477" s="1" t="s">
        <v>1678</v>
      </c>
      <c r="D477" s="2">
        <v>0</v>
      </c>
    </row>
    <row r="478" spans="1:4" x14ac:dyDescent="0.25">
      <c r="A478" s="1" t="s">
        <v>505</v>
      </c>
      <c r="B478" s="2">
        <v>736663</v>
      </c>
      <c r="C478" s="1" t="s">
        <v>588</v>
      </c>
      <c r="D478" s="2">
        <v>0</v>
      </c>
    </row>
    <row r="479" spans="1:4" x14ac:dyDescent="0.25">
      <c r="A479" s="1" t="s">
        <v>506</v>
      </c>
      <c r="B479" s="2">
        <v>1600070</v>
      </c>
      <c r="C479" s="1" t="s">
        <v>167</v>
      </c>
      <c r="D479" s="2">
        <v>1</v>
      </c>
    </row>
    <row r="480" spans="1:4" x14ac:dyDescent="0.25">
      <c r="A480" s="1" t="s">
        <v>507</v>
      </c>
      <c r="B480" s="2">
        <v>984592</v>
      </c>
      <c r="C480" s="1" t="s">
        <v>389</v>
      </c>
      <c r="D480" s="2">
        <v>0</v>
      </c>
    </row>
    <row r="481" spans="1:4" x14ac:dyDescent="0.25">
      <c r="A481" s="1" t="s">
        <v>508</v>
      </c>
      <c r="B481" s="2">
        <v>1127714</v>
      </c>
      <c r="C481" s="1" t="s">
        <v>1916</v>
      </c>
      <c r="D481" s="2">
        <v>0</v>
      </c>
    </row>
    <row r="482" spans="1:4" x14ac:dyDescent="0.25">
      <c r="A482" s="1" t="s">
        <v>509</v>
      </c>
      <c r="B482" s="2">
        <v>243834</v>
      </c>
      <c r="C482" s="1" t="s">
        <v>2245</v>
      </c>
      <c r="D482" s="2">
        <v>0</v>
      </c>
    </row>
    <row r="483" spans="1:4" x14ac:dyDescent="0.25">
      <c r="A483" s="1" t="s">
        <v>510</v>
      </c>
      <c r="B483" s="2">
        <v>775739</v>
      </c>
      <c r="C483" s="1" t="s">
        <v>632</v>
      </c>
      <c r="D483" s="2">
        <v>0</v>
      </c>
    </row>
    <row r="484" spans="1:4" x14ac:dyDescent="0.25">
      <c r="A484" s="1" t="s">
        <v>511</v>
      </c>
      <c r="B484" s="2">
        <v>971730</v>
      </c>
      <c r="C484" s="1" t="s">
        <v>1671</v>
      </c>
      <c r="D484" s="2">
        <v>0</v>
      </c>
    </row>
    <row r="485" spans="1:4" x14ac:dyDescent="0.25">
      <c r="A485" s="1" t="s">
        <v>512</v>
      </c>
      <c r="B485" s="2">
        <v>288376</v>
      </c>
      <c r="C485" s="1" t="s">
        <v>1803</v>
      </c>
      <c r="D485" s="2">
        <v>0</v>
      </c>
    </row>
    <row r="486" spans="1:4" x14ac:dyDescent="0.25">
      <c r="A486" s="1" t="s">
        <v>513</v>
      </c>
      <c r="B486" s="2">
        <v>125543</v>
      </c>
      <c r="C486" s="1" t="s">
        <v>390</v>
      </c>
      <c r="D486" s="2">
        <v>0</v>
      </c>
    </row>
    <row r="487" spans="1:4" x14ac:dyDescent="0.25">
      <c r="A487" s="1" t="s">
        <v>514</v>
      </c>
      <c r="B487" s="2">
        <v>578843</v>
      </c>
      <c r="C487" s="1" t="s">
        <v>2080</v>
      </c>
      <c r="D487" s="2">
        <v>0</v>
      </c>
    </row>
    <row r="488" spans="1:4" x14ac:dyDescent="0.25">
      <c r="A488" s="1" t="s">
        <v>515</v>
      </c>
      <c r="B488" s="2">
        <v>87780</v>
      </c>
      <c r="C488" s="1" t="s">
        <v>114</v>
      </c>
      <c r="D488" s="2">
        <v>414</v>
      </c>
    </row>
    <row r="489" spans="1:4" x14ac:dyDescent="0.25">
      <c r="A489" s="1" t="s">
        <v>516</v>
      </c>
      <c r="B489" s="2">
        <v>2183605</v>
      </c>
      <c r="C489" s="1" t="s">
        <v>494</v>
      </c>
      <c r="D489" s="2">
        <v>0</v>
      </c>
    </row>
    <row r="490" spans="1:4" x14ac:dyDescent="0.25">
      <c r="A490" s="1" t="s">
        <v>517</v>
      </c>
      <c r="B490" s="2">
        <v>524531</v>
      </c>
      <c r="C490" s="1" t="s">
        <v>566</v>
      </c>
      <c r="D490" s="2">
        <v>0</v>
      </c>
    </row>
    <row r="491" spans="1:4" x14ac:dyDescent="0.25">
      <c r="A491" s="1" t="s">
        <v>518</v>
      </c>
      <c r="B491" s="2">
        <v>2314480</v>
      </c>
      <c r="C491" s="1" t="s">
        <v>2293</v>
      </c>
      <c r="D491" s="2">
        <v>0</v>
      </c>
    </row>
    <row r="492" spans="1:4" x14ac:dyDescent="0.25">
      <c r="A492" s="1" t="s">
        <v>519</v>
      </c>
      <c r="B492" s="2">
        <v>437022</v>
      </c>
      <c r="C492" s="1" t="s">
        <v>556</v>
      </c>
      <c r="D492" s="2">
        <v>0</v>
      </c>
    </row>
    <row r="493" spans="1:4" x14ac:dyDescent="0.25">
      <c r="A493" s="1" t="s">
        <v>520</v>
      </c>
      <c r="B493" s="2">
        <v>521300</v>
      </c>
      <c r="C493" s="1" t="s">
        <v>594</v>
      </c>
      <c r="D493" s="2">
        <v>0</v>
      </c>
    </row>
    <row r="494" spans="1:4" x14ac:dyDescent="0.25">
      <c r="A494" s="1" t="s">
        <v>521</v>
      </c>
      <c r="B494" s="2">
        <v>169088</v>
      </c>
      <c r="C494" s="1" t="s">
        <v>565</v>
      </c>
      <c r="D494" s="2">
        <v>0</v>
      </c>
    </row>
    <row r="495" spans="1:4" x14ac:dyDescent="0.25">
      <c r="A495" s="1" t="s">
        <v>522</v>
      </c>
      <c r="B495" s="2">
        <v>1214464</v>
      </c>
      <c r="C495" s="1" t="s">
        <v>1630</v>
      </c>
      <c r="D495" s="2">
        <v>0</v>
      </c>
    </row>
    <row r="496" spans="1:4" x14ac:dyDescent="0.25">
      <c r="A496" s="1" t="s">
        <v>523</v>
      </c>
      <c r="B496" s="2">
        <v>838023</v>
      </c>
      <c r="C496" s="1" t="s">
        <v>589</v>
      </c>
      <c r="D496" s="2">
        <v>0</v>
      </c>
    </row>
    <row r="497" spans="1:4" x14ac:dyDescent="0.25">
      <c r="A497" s="1" t="s">
        <v>524</v>
      </c>
      <c r="B497" s="2">
        <v>2279793</v>
      </c>
      <c r="C497" s="1" t="s">
        <v>489</v>
      </c>
      <c r="D497" s="2">
        <v>0</v>
      </c>
    </row>
    <row r="498" spans="1:4" x14ac:dyDescent="0.25">
      <c r="A498" s="1" t="s">
        <v>525</v>
      </c>
      <c r="B498" s="2">
        <v>453037</v>
      </c>
      <c r="C498" s="1" t="s">
        <v>520</v>
      </c>
      <c r="D498" s="2">
        <v>0</v>
      </c>
    </row>
    <row r="499" spans="1:4" x14ac:dyDescent="0.25">
      <c r="A499" s="1" t="s">
        <v>526</v>
      </c>
      <c r="B499" s="2">
        <v>989702</v>
      </c>
      <c r="C499" s="1" t="s">
        <v>1631</v>
      </c>
      <c r="D499" s="2">
        <v>0</v>
      </c>
    </row>
    <row r="500" spans="1:4" x14ac:dyDescent="0.25">
      <c r="A500" s="1" t="s">
        <v>527</v>
      </c>
      <c r="B500" s="2">
        <v>217038</v>
      </c>
      <c r="C500" s="1" t="s">
        <v>394</v>
      </c>
      <c r="D500" s="2">
        <v>0</v>
      </c>
    </row>
    <row r="501" spans="1:4" x14ac:dyDescent="0.25">
      <c r="A501" s="1" t="s">
        <v>528</v>
      </c>
      <c r="B501" s="2">
        <v>63626</v>
      </c>
      <c r="C501" s="1" t="s">
        <v>646</v>
      </c>
      <c r="D501" s="2">
        <v>0</v>
      </c>
    </row>
    <row r="502" spans="1:4" x14ac:dyDescent="0.25">
      <c r="A502" s="1" t="s">
        <v>529</v>
      </c>
      <c r="B502" s="2">
        <v>398267</v>
      </c>
      <c r="C502" s="1" t="s">
        <v>610</v>
      </c>
      <c r="D502" s="2">
        <v>0</v>
      </c>
    </row>
    <row r="503" spans="1:4" x14ac:dyDescent="0.25">
      <c r="A503" s="1" t="s">
        <v>530</v>
      </c>
      <c r="B503" s="2">
        <v>146300</v>
      </c>
      <c r="C503" s="1" t="s">
        <v>396</v>
      </c>
      <c r="D503" s="2">
        <v>0</v>
      </c>
    </row>
    <row r="504" spans="1:4" x14ac:dyDescent="0.25">
      <c r="A504" s="1" t="s">
        <v>531</v>
      </c>
      <c r="B504" s="2">
        <v>552151</v>
      </c>
      <c r="C504" s="1" t="s">
        <v>461</v>
      </c>
      <c r="D504" s="2">
        <v>0</v>
      </c>
    </row>
    <row r="505" spans="1:4" x14ac:dyDescent="0.25">
      <c r="A505" s="1" t="s">
        <v>532</v>
      </c>
      <c r="B505" s="2">
        <v>144108</v>
      </c>
      <c r="C505" s="1" t="s">
        <v>1194</v>
      </c>
      <c r="D505" s="2">
        <v>0</v>
      </c>
    </row>
    <row r="506" spans="1:4" x14ac:dyDescent="0.25">
      <c r="A506" s="1" t="s">
        <v>533</v>
      </c>
      <c r="B506" s="2">
        <v>823631</v>
      </c>
      <c r="C506" s="1" t="s">
        <v>567</v>
      </c>
      <c r="D506" s="2">
        <v>0</v>
      </c>
    </row>
    <row r="507" spans="1:4" x14ac:dyDescent="0.25">
      <c r="A507" s="1" t="s">
        <v>534</v>
      </c>
      <c r="B507" s="2">
        <v>126977</v>
      </c>
      <c r="C507" s="1" t="s">
        <v>400</v>
      </c>
      <c r="D507" s="2">
        <v>0</v>
      </c>
    </row>
    <row r="508" spans="1:4" x14ac:dyDescent="0.25">
      <c r="A508" s="1" t="s">
        <v>535</v>
      </c>
      <c r="B508" s="2">
        <v>335280</v>
      </c>
      <c r="C508" s="1" t="s">
        <v>780</v>
      </c>
      <c r="D508" s="2">
        <v>0</v>
      </c>
    </row>
    <row r="509" spans="1:4" x14ac:dyDescent="0.25">
      <c r="A509" s="1" t="s">
        <v>536</v>
      </c>
      <c r="B509" s="2">
        <v>1064404</v>
      </c>
      <c r="C509" s="1" t="s">
        <v>668</v>
      </c>
      <c r="D509" s="2">
        <v>0</v>
      </c>
    </row>
    <row r="510" spans="1:4" x14ac:dyDescent="0.25">
      <c r="A510" s="1" t="s">
        <v>537</v>
      </c>
      <c r="B510" s="2">
        <v>1241079</v>
      </c>
      <c r="C510" s="1" t="s">
        <v>492</v>
      </c>
      <c r="D510" s="2">
        <v>0</v>
      </c>
    </row>
    <row r="511" spans="1:4" x14ac:dyDescent="0.25">
      <c r="A511" s="1" t="s">
        <v>538</v>
      </c>
      <c r="B511" s="2">
        <v>414208</v>
      </c>
      <c r="C511" s="1" t="s">
        <v>2246</v>
      </c>
      <c r="D511" s="2">
        <v>0</v>
      </c>
    </row>
    <row r="512" spans="1:4" x14ac:dyDescent="0.25">
      <c r="A512" s="1" t="s">
        <v>539</v>
      </c>
      <c r="B512" s="2">
        <v>643451</v>
      </c>
      <c r="C512" s="1" t="s">
        <v>545</v>
      </c>
      <c r="D512" s="2">
        <v>0</v>
      </c>
    </row>
    <row r="513" spans="1:4" x14ac:dyDescent="0.25">
      <c r="A513" s="1" t="s">
        <v>540</v>
      </c>
      <c r="B513" s="2">
        <v>856451</v>
      </c>
      <c r="C513" s="1" t="s">
        <v>530</v>
      </c>
      <c r="D513" s="2">
        <v>0</v>
      </c>
    </row>
    <row r="514" spans="1:4" x14ac:dyDescent="0.25">
      <c r="A514" s="1" t="s">
        <v>541</v>
      </c>
      <c r="B514" s="2">
        <v>481520</v>
      </c>
      <c r="C514" s="1" t="s">
        <v>398</v>
      </c>
      <c r="D514" s="2">
        <v>0</v>
      </c>
    </row>
    <row r="515" spans="1:4" x14ac:dyDescent="0.25">
      <c r="A515" s="1" t="s">
        <v>542</v>
      </c>
      <c r="B515" s="2">
        <v>152504</v>
      </c>
      <c r="C515" s="1" t="s">
        <v>399</v>
      </c>
      <c r="D515" s="2">
        <v>0</v>
      </c>
    </row>
    <row r="516" spans="1:4" x14ac:dyDescent="0.25">
      <c r="A516" s="1" t="s">
        <v>543</v>
      </c>
      <c r="B516" s="2">
        <v>961854</v>
      </c>
      <c r="C516" s="1" t="s">
        <v>493</v>
      </c>
      <c r="D516" s="2">
        <v>0</v>
      </c>
    </row>
    <row r="517" spans="1:4" x14ac:dyDescent="0.25">
      <c r="A517" s="1" t="s">
        <v>544</v>
      </c>
      <c r="B517" s="2">
        <v>1401695</v>
      </c>
      <c r="C517" s="1" t="s">
        <v>1917</v>
      </c>
      <c r="D517" s="2">
        <v>0</v>
      </c>
    </row>
    <row r="518" spans="1:4" x14ac:dyDescent="0.25">
      <c r="A518" s="1" t="s">
        <v>545</v>
      </c>
      <c r="B518" s="2">
        <v>97534</v>
      </c>
      <c r="C518" s="1" t="s">
        <v>487</v>
      </c>
      <c r="D518" s="2">
        <v>0</v>
      </c>
    </row>
    <row r="519" spans="1:4" x14ac:dyDescent="0.25">
      <c r="A519" s="1" t="s">
        <v>546</v>
      </c>
      <c r="B519" s="2">
        <v>669241</v>
      </c>
      <c r="C519" s="1" t="s">
        <v>2081</v>
      </c>
      <c r="D519" s="2">
        <v>0</v>
      </c>
    </row>
    <row r="520" spans="1:4" x14ac:dyDescent="0.25">
      <c r="A520" s="1" t="s">
        <v>547</v>
      </c>
      <c r="B520" s="2">
        <v>1649124</v>
      </c>
      <c r="C520" s="1" t="s">
        <v>1672</v>
      </c>
      <c r="D520" s="2">
        <v>0</v>
      </c>
    </row>
    <row r="521" spans="1:4" x14ac:dyDescent="0.25">
      <c r="A521" s="1" t="s">
        <v>548</v>
      </c>
      <c r="B521" s="2">
        <v>531000</v>
      </c>
      <c r="C521" s="1" t="s">
        <v>464</v>
      </c>
      <c r="D521" s="2">
        <v>1</v>
      </c>
    </row>
    <row r="522" spans="1:4" x14ac:dyDescent="0.25">
      <c r="A522" s="1" t="s">
        <v>549</v>
      </c>
      <c r="B522" s="2">
        <v>1360258</v>
      </c>
      <c r="C522" s="1" t="s">
        <v>568</v>
      </c>
      <c r="D522" s="2">
        <v>0</v>
      </c>
    </row>
    <row r="523" spans="1:4" x14ac:dyDescent="0.25">
      <c r="A523" s="1" t="s">
        <v>550</v>
      </c>
      <c r="B523" s="2">
        <v>137640</v>
      </c>
      <c r="C523" s="1" t="s">
        <v>92</v>
      </c>
      <c r="D523" s="2">
        <v>10</v>
      </c>
    </row>
    <row r="524" spans="1:4" x14ac:dyDescent="0.25">
      <c r="A524" s="1" t="s">
        <v>551</v>
      </c>
      <c r="B524" s="2">
        <v>135650</v>
      </c>
      <c r="C524" s="1" t="s">
        <v>569</v>
      </c>
      <c r="D524" s="2">
        <v>0</v>
      </c>
    </row>
    <row r="525" spans="1:4" x14ac:dyDescent="0.25">
      <c r="A525" s="1" t="s">
        <v>552</v>
      </c>
      <c r="B525" s="2">
        <v>536120</v>
      </c>
      <c r="C525" s="1" t="s">
        <v>1632</v>
      </c>
      <c r="D525" s="2">
        <v>0</v>
      </c>
    </row>
    <row r="526" spans="1:4" x14ac:dyDescent="0.25">
      <c r="A526" s="1" t="s">
        <v>553</v>
      </c>
      <c r="B526" s="2">
        <v>585275</v>
      </c>
      <c r="C526" s="1" t="s">
        <v>2252</v>
      </c>
      <c r="D526" s="2">
        <v>0</v>
      </c>
    </row>
    <row r="527" spans="1:4" x14ac:dyDescent="0.25">
      <c r="A527" s="1" t="s">
        <v>554</v>
      </c>
      <c r="B527" s="2">
        <v>31000</v>
      </c>
      <c r="C527" s="1" t="s">
        <v>1723</v>
      </c>
      <c r="D527" s="2">
        <v>0</v>
      </c>
    </row>
    <row r="528" spans="1:4" x14ac:dyDescent="0.25">
      <c r="A528" s="1" t="s">
        <v>555</v>
      </c>
      <c r="B528" s="2">
        <v>73141</v>
      </c>
      <c r="C528" s="1" t="s">
        <v>193</v>
      </c>
      <c r="D528" s="2">
        <v>1</v>
      </c>
    </row>
    <row r="529" spans="1:4" x14ac:dyDescent="0.25">
      <c r="A529" s="1" t="s">
        <v>556</v>
      </c>
      <c r="B529" s="2">
        <v>638427</v>
      </c>
      <c r="C529" s="1" t="s">
        <v>1722</v>
      </c>
      <c r="D529" s="2">
        <v>0</v>
      </c>
    </row>
    <row r="530" spans="1:4" x14ac:dyDescent="0.25">
      <c r="A530" s="1" t="s">
        <v>557</v>
      </c>
      <c r="B530" s="2">
        <v>423399</v>
      </c>
      <c r="C530" s="1" t="s">
        <v>521</v>
      </c>
      <c r="D530" s="2">
        <v>0</v>
      </c>
    </row>
    <row r="531" spans="1:4" x14ac:dyDescent="0.25">
      <c r="A531" s="1" t="s">
        <v>558</v>
      </c>
      <c r="B531" s="2">
        <v>1245818</v>
      </c>
      <c r="C531" s="1" t="s">
        <v>1675</v>
      </c>
      <c r="D531" s="2">
        <v>0</v>
      </c>
    </row>
    <row r="532" spans="1:4" x14ac:dyDescent="0.25">
      <c r="A532" s="1" t="s">
        <v>559</v>
      </c>
      <c r="B532" s="2">
        <v>641410</v>
      </c>
      <c r="C532" s="1" t="s">
        <v>1680</v>
      </c>
      <c r="D532" s="2">
        <v>0</v>
      </c>
    </row>
    <row r="533" spans="1:4" x14ac:dyDescent="0.25">
      <c r="A533" s="1" t="s">
        <v>560</v>
      </c>
      <c r="B533" s="2">
        <v>1355380</v>
      </c>
      <c r="C533" s="1" t="s">
        <v>1106</v>
      </c>
      <c r="D533" s="2">
        <v>0</v>
      </c>
    </row>
    <row r="534" spans="1:4" x14ac:dyDescent="0.25">
      <c r="A534" s="1" t="s">
        <v>561</v>
      </c>
      <c r="B534" s="2">
        <v>1182132</v>
      </c>
      <c r="C534" s="1" t="s">
        <v>1522</v>
      </c>
      <c r="D534" s="2">
        <v>0</v>
      </c>
    </row>
    <row r="535" spans="1:4" x14ac:dyDescent="0.25">
      <c r="A535" s="1" t="s">
        <v>562</v>
      </c>
      <c r="B535" s="2">
        <v>836336</v>
      </c>
      <c r="C535" s="1" t="s">
        <v>403</v>
      </c>
      <c r="D535" s="2">
        <v>0</v>
      </c>
    </row>
    <row r="536" spans="1:4" x14ac:dyDescent="0.25">
      <c r="A536" s="1" t="s">
        <v>563</v>
      </c>
      <c r="B536" s="2">
        <v>83304</v>
      </c>
      <c r="C536" s="1" t="s">
        <v>465</v>
      </c>
      <c r="D536" s="2">
        <v>0</v>
      </c>
    </row>
    <row r="537" spans="1:4" x14ac:dyDescent="0.25">
      <c r="A537" s="1" t="s">
        <v>564</v>
      </c>
      <c r="B537" s="2">
        <v>1030924</v>
      </c>
      <c r="C537" s="1" t="s">
        <v>1499</v>
      </c>
      <c r="D537" s="2">
        <v>0</v>
      </c>
    </row>
    <row r="538" spans="1:4" x14ac:dyDescent="0.25">
      <c r="A538" s="1" t="s">
        <v>565</v>
      </c>
      <c r="B538" s="2">
        <v>2038974</v>
      </c>
      <c r="C538" s="1" t="s">
        <v>1673</v>
      </c>
      <c r="D538" s="2">
        <v>1000</v>
      </c>
    </row>
    <row r="539" spans="1:4" x14ac:dyDescent="0.25">
      <c r="A539" s="1" t="s">
        <v>566</v>
      </c>
      <c r="B539" s="2">
        <v>4548298</v>
      </c>
      <c r="C539" s="1" t="s">
        <v>491</v>
      </c>
      <c r="D539" s="2">
        <v>0</v>
      </c>
    </row>
    <row r="540" spans="1:4" x14ac:dyDescent="0.25">
      <c r="A540" s="1" t="s">
        <v>567</v>
      </c>
      <c r="B540" s="2">
        <v>324690</v>
      </c>
      <c r="C540" s="1" t="s">
        <v>2248</v>
      </c>
      <c r="D540" s="2">
        <v>0</v>
      </c>
    </row>
    <row r="541" spans="1:4" x14ac:dyDescent="0.25">
      <c r="A541" s="1" t="s">
        <v>568</v>
      </c>
      <c r="B541" s="2">
        <v>326929</v>
      </c>
      <c r="C541" s="1" t="s">
        <v>2451</v>
      </c>
      <c r="D541" s="2">
        <v>0</v>
      </c>
    </row>
    <row r="542" spans="1:4" x14ac:dyDescent="0.25">
      <c r="A542" s="1" t="s">
        <v>569</v>
      </c>
      <c r="B542" s="2">
        <v>685224</v>
      </c>
      <c r="C542" s="1" t="s">
        <v>522</v>
      </c>
      <c r="D542" s="2">
        <v>0</v>
      </c>
    </row>
    <row r="543" spans="1:4" x14ac:dyDescent="0.25">
      <c r="A543" s="1" t="s">
        <v>570</v>
      </c>
      <c r="B543" s="2">
        <v>1519026</v>
      </c>
      <c r="C543" s="1" t="s">
        <v>463</v>
      </c>
      <c r="D543" s="2">
        <v>0</v>
      </c>
    </row>
    <row r="544" spans="1:4" x14ac:dyDescent="0.25">
      <c r="A544" s="1" t="s">
        <v>571</v>
      </c>
      <c r="B544" s="2">
        <v>87780</v>
      </c>
      <c r="C544" s="1" t="s">
        <v>1674</v>
      </c>
      <c r="D544" s="2">
        <v>0</v>
      </c>
    </row>
    <row r="545" spans="1:4" x14ac:dyDescent="0.25">
      <c r="A545" s="1" t="s">
        <v>572</v>
      </c>
      <c r="B545" s="2">
        <v>1889949</v>
      </c>
      <c r="C545" s="1" t="s">
        <v>546</v>
      </c>
      <c r="D545" s="2">
        <v>0</v>
      </c>
    </row>
    <row r="546" spans="1:4" x14ac:dyDescent="0.25">
      <c r="A546" s="1" t="s">
        <v>573</v>
      </c>
      <c r="B546" s="2">
        <v>104371</v>
      </c>
      <c r="C546" s="1" t="s">
        <v>1804</v>
      </c>
      <c r="D546" s="2">
        <v>0</v>
      </c>
    </row>
    <row r="547" spans="1:4" x14ac:dyDescent="0.25">
      <c r="A547" s="1" t="s">
        <v>574</v>
      </c>
      <c r="B547" s="2">
        <v>1929181</v>
      </c>
      <c r="C547" s="1" t="s">
        <v>497</v>
      </c>
      <c r="D547" s="2">
        <v>0</v>
      </c>
    </row>
    <row r="548" spans="1:4" x14ac:dyDescent="0.25">
      <c r="A548" s="1" t="s">
        <v>575</v>
      </c>
      <c r="B548" s="2">
        <v>1092800</v>
      </c>
      <c r="C548" s="1" t="s">
        <v>498</v>
      </c>
      <c r="D548" s="2">
        <v>0</v>
      </c>
    </row>
    <row r="549" spans="1:4" x14ac:dyDescent="0.25">
      <c r="A549" s="1" t="s">
        <v>576</v>
      </c>
      <c r="B549" s="2">
        <v>1148955</v>
      </c>
      <c r="C549" s="1" t="s">
        <v>1676</v>
      </c>
      <c r="D549" s="2">
        <v>0</v>
      </c>
    </row>
    <row r="550" spans="1:4" x14ac:dyDescent="0.25">
      <c r="A550" s="1" t="s">
        <v>577</v>
      </c>
      <c r="B550" s="2">
        <v>481699</v>
      </c>
      <c r="C550" s="1" t="s">
        <v>2020</v>
      </c>
      <c r="D550" s="2">
        <v>0</v>
      </c>
    </row>
    <row r="551" spans="1:4" x14ac:dyDescent="0.25">
      <c r="A551" s="1" t="s">
        <v>578</v>
      </c>
      <c r="B551" s="2">
        <v>1525292</v>
      </c>
      <c r="C551" s="1" t="s">
        <v>404</v>
      </c>
      <c r="D551" s="2">
        <v>4</v>
      </c>
    </row>
    <row r="552" spans="1:4" x14ac:dyDescent="0.25">
      <c r="A552" s="1" t="s">
        <v>579</v>
      </c>
      <c r="B552" s="2">
        <v>2132604</v>
      </c>
      <c r="C552" s="1" t="s">
        <v>2249</v>
      </c>
      <c r="D552" s="2">
        <v>0</v>
      </c>
    </row>
    <row r="553" spans="1:4" x14ac:dyDescent="0.25">
      <c r="A553" s="1" t="s">
        <v>580</v>
      </c>
      <c r="B553" s="2">
        <v>869141</v>
      </c>
      <c r="C553" s="1" t="s">
        <v>547</v>
      </c>
      <c r="D553" s="2">
        <v>0</v>
      </c>
    </row>
    <row r="554" spans="1:4" x14ac:dyDescent="0.25">
      <c r="A554" s="1" t="s">
        <v>581</v>
      </c>
      <c r="B554" s="2">
        <v>913325</v>
      </c>
      <c r="C554" s="1" t="s">
        <v>495</v>
      </c>
      <c r="D554" s="2">
        <v>0</v>
      </c>
    </row>
    <row r="555" spans="1:4" x14ac:dyDescent="0.25">
      <c r="A555" s="1" t="s">
        <v>582</v>
      </c>
      <c r="B555" s="2">
        <v>419529</v>
      </c>
      <c r="C555" s="1" t="s">
        <v>2019</v>
      </c>
      <c r="D555" s="2">
        <v>0</v>
      </c>
    </row>
    <row r="556" spans="1:4" x14ac:dyDescent="0.25">
      <c r="A556" s="1" t="s">
        <v>583</v>
      </c>
      <c r="B556" s="2">
        <v>9972555</v>
      </c>
      <c r="C556" s="1" t="s">
        <v>1918</v>
      </c>
      <c r="D556" s="2">
        <v>0</v>
      </c>
    </row>
    <row r="557" spans="1:4" x14ac:dyDescent="0.25">
      <c r="A557" s="1" t="s">
        <v>584</v>
      </c>
      <c r="B557" s="2">
        <v>1004783</v>
      </c>
      <c r="C557" s="1" t="s">
        <v>1922</v>
      </c>
      <c r="D557" s="2">
        <v>0</v>
      </c>
    </row>
    <row r="558" spans="1:4" x14ac:dyDescent="0.25">
      <c r="A558" s="1" t="s">
        <v>585</v>
      </c>
      <c r="B558" s="2">
        <v>99477</v>
      </c>
      <c r="C558" s="1" t="s">
        <v>525</v>
      </c>
      <c r="D558" s="2">
        <v>0</v>
      </c>
    </row>
    <row r="559" spans="1:4" x14ac:dyDescent="0.25">
      <c r="A559" s="1" t="s">
        <v>586</v>
      </c>
      <c r="B559" s="2">
        <v>717281</v>
      </c>
      <c r="C559" s="1" t="s">
        <v>1677</v>
      </c>
      <c r="D559" s="2">
        <v>0</v>
      </c>
    </row>
    <row r="560" spans="1:4" x14ac:dyDescent="0.25">
      <c r="A560" s="1" t="s">
        <v>587</v>
      </c>
      <c r="B560" s="2">
        <v>469171</v>
      </c>
      <c r="C560" s="1" t="s">
        <v>821</v>
      </c>
      <c r="D560" s="2">
        <v>0</v>
      </c>
    </row>
    <row r="561" spans="1:4" x14ac:dyDescent="0.25">
      <c r="A561" s="1" t="s">
        <v>588</v>
      </c>
      <c r="B561" s="2">
        <v>976730</v>
      </c>
      <c r="C561" s="1" t="s">
        <v>548</v>
      </c>
      <c r="D561" s="2">
        <v>0</v>
      </c>
    </row>
    <row r="562" spans="1:4" x14ac:dyDescent="0.25">
      <c r="A562" s="1" t="s">
        <v>589</v>
      </c>
      <c r="B562" s="2">
        <v>244170</v>
      </c>
      <c r="C562" s="1" t="s">
        <v>405</v>
      </c>
      <c r="D562" s="2">
        <v>0</v>
      </c>
    </row>
    <row r="563" spans="1:4" x14ac:dyDescent="0.25">
      <c r="A563" s="1" t="s">
        <v>590</v>
      </c>
      <c r="B563" s="2">
        <v>116256</v>
      </c>
      <c r="C563" s="1" t="s">
        <v>2468</v>
      </c>
      <c r="D563" s="2">
        <v>0</v>
      </c>
    </row>
    <row r="564" spans="1:4" x14ac:dyDescent="0.25">
      <c r="A564" s="1" t="s">
        <v>591</v>
      </c>
      <c r="B564" s="2">
        <v>156548</v>
      </c>
      <c r="C564" s="1" t="s">
        <v>585</v>
      </c>
      <c r="D564" s="2">
        <v>0</v>
      </c>
    </row>
    <row r="565" spans="1:4" x14ac:dyDescent="0.25">
      <c r="A565" s="1" t="s">
        <v>592</v>
      </c>
      <c r="B565" s="2">
        <v>485617</v>
      </c>
      <c r="C565" s="1" t="s">
        <v>550</v>
      </c>
      <c r="D565" s="2">
        <v>0</v>
      </c>
    </row>
    <row r="566" spans="1:4" x14ac:dyDescent="0.25">
      <c r="A566" s="1" t="s">
        <v>593</v>
      </c>
      <c r="B566" s="2">
        <v>88520</v>
      </c>
      <c r="C566" s="1" t="s">
        <v>1805</v>
      </c>
      <c r="D566" s="2">
        <v>0</v>
      </c>
    </row>
    <row r="567" spans="1:4" x14ac:dyDescent="0.25">
      <c r="A567" s="1" t="s">
        <v>594</v>
      </c>
      <c r="B567" s="2">
        <v>509760</v>
      </c>
      <c r="C567" s="1" t="s">
        <v>1191</v>
      </c>
      <c r="D567" s="2">
        <v>0</v>
      </c>
    </row>
    <row r="568" spans="1:4" x14ac:dyDescent="0.25">
      <c r="A568" s="1" t="s">
        <v>595</v>
      </c>
      <c r="B568" s="2">
        <v>571520</v>
      </c>
      <c r="C568" s="1" t="s">
        <v>590</v>
      </c>
      <c r="D568" s="2">
        <v>0</v>
      </c>
    </row>
    <row r="569" spans="1:4" x14ac:dyDescent="0.25">
      <c r="A569" s="1" t="s">
        <v>596</v>
      </c>
      <c r="B569" s="2">
        <v>198670</v>
      </c>
      <c r="C569" s="1" t="s">
        <v>523</v>
      </c>
      <c r="D569" s="2">
        <v>0</v>
      </c>
    </row>
    <row r="570" spans="1:4" x14ac:dyDescent="0.25">
      <c r="A570" s="1" t="s">
        <v>597</v>
      </c>
      <c r="B570" s="2">
        <v>584043</v>
      </c>
      <c r="C570" s="1" t="s">
        <v>621</v>
      </c>
      <c r="D570" s="2">
        <v>0</v>
      </c>
    </row>
    <row r="571" spans="1:4" x14ac:dyDescent="0.25">
      <c r="A571" s="1" t="s">
        <v>598</v>
      </c>
      <c r="B571" s="2">
        <v>2357640</v>
      </c>
      <c r="C571" s="1" t="s">
        <v>551</v>
      </c>
      <c r="D571" s="2">
        <v>0</v>
      </c>
    </row>
    <row r="572" spans="1:4" x14ac:dyDescent="0.25">
      <c r="A572" s="1" t="s">
        <v>599</v>
      </c>
      <c r="B572" s="2">
        <v>1635967</v>
      </c>
      <c r="C572" s="1" t="s">
        <v>2250</v>
      </c>
      <c r="D572" s="2">
        <v>0</v>
      </c>
    </row>
    <row r="573" spans="1:4" x14ac:dyDescent="0.25">
      <c r="A573" s="1" t="s">
        <v>600</v>
      </c>
      <c r="B573" s="2">
        <v>1152155</v>
      </c>
      <c r="C573" s="1" t="s">
        <v>591</v>
      </c>
      <c r="D573" s="2">
        <v>0</v>
      </c>
    </row>
    <row r="574" spans="1:4" x14ac:dyDescent="0.25">
      <c r="A574" s="1" t="s">
        <v>601</v>
      </c>
      <c r="B574" s="2">
        <v>956857</v>
      </c>
      <c r="C574" s="1" t="s">
        <v>170</v>
      </c>
      <c r="D574" s="2">
        <v>0</v>
      </c>
    </row>
    <row r="575" spans="1:4" x14ac:dyDescent="0.25">
      <c r="A575" s="1" t="s">
        <v>602</v>
      </c>
      <c r="B575" s="2">
        <v>52452</v>
      </c>
      <c r="C575" s="1" t="s">
        <v>524</v>
      </c>
      <c r="D575" s="2">
        <v>0</v>
      </c>
    </row>
    <row r="576" spans="1:4" x14ac:dyDescent="0.25">
      <c r="A576" s="1" t="s">
        <v>603</v>
      </c>
      <c r="B576" s="2">
        <v>50000</v>
      </c>
      <c r="C576" s="1" t="s">
        <v>549</v>
      </c>
      <c r="D576" s="2">
        <v>0</v>
      </c>
    </row>
    <row r="577" spans="1:4" x14ac:dyDescent="0.25">
      <c r="A577" s="1" t="s">
        <v>604</v>
      </c>
      <c r="B577" s="2">
        <v>474383</v>
      </c>
      <c r="C577" s="1" t="s">
        <v>496</v>
      </c>
      <c r="D577" s="2">
        <v>0</v>
      </c>
    </row>
    <row r="578" spans="1:4" x14ac:dyDescent="0.25">
      <c r="A578" s="1" t="s">
        <v>605</v>
      </c>
      <c r="B578" s="2">
        <v>298650</v>
      </c>
      <c r="C578" s="1" t="s">
        <v>1579</v>
      </c>
      <c r="D578" s="2">
        <v>0</v>
      </c>
    </row>
    <row r="579" spans="1:4" x14ac:dyDescent="0.25">
      <c r="A579" s="1" t="s">
        <v>606</v>
      </c>
      <c r="B579" s="2">
        <v>201701</v>
      </c>
      <c r="C579" s="1" t="s">
        <v>2251</v>
      </c>
      <c r="D579" s="2">
        <v>0</v>
      </c>
    </row>
    <row r="580" spans="1:4" x14ac:dyDescent="0.25">
      <c r="A580" s="1" t="s">
        <v>607</v>
      </c>
      <c r="B580" s="2">
        <v>1715711</v>
      </c>
      <c r="C580" s="1" t="s">
        <v>557</v>
      </c>
      <c r="D580" s="2">
        <v>2</v>
      </c>
    </row>
    <row r="581" spans="1:4" x14ac:dyDescent="0.25">
      <c r="A581" s="1" t="s">
        <v>608</v>
      </c>
      <c r="B581" s="2">
        <v>187967</v>
      </c>
      <c r="C581" s="1" t="s">
        <v>1919</v>
      </c>
      <c r="D581" s="2">
        <v>0</v>
      </c>
    </row>
    <row r="582" spans="1:4" x14ac:dyDescent="0.25">
      <c r="A582" s="1" t="s">
        <v>609</v>
      </c>
      <c r="B582" s="2">
        <v>662575</v>
      </c>
      <c r="C582" s="1" t="s">
        <v>756</v>
      </c>
      <c r="D582" s="2">
        <v>0</v>
      </c>
    </row>
    <row r="583" spans="1:4" x14ac:dyDescent="0.25">
      <c r="A583" s="1" t="s">
        <v>610</v>
      </c>
      <c r="B583" s="2">
        <v>1169320</v>
      </c>
      <c r="C583" s="1" t="s">
        <v>270</v>
      </c>
      <c r="D583" s="2">
        <v>86932</v>
      </c>
    </row>
    <row r="584" spans="1:4" x14ac:dyDescent="0.25">
      <c r="A584" s="1" t="s">
        <v>611</v>
      </c>
      <c r="B584" s="2">
        <v>531069</v>
      </c>
      <c r="C584" s="1" t="s">
        <v>1107</v>
      </c>
      <c r="D584" s="2">
        <v>0</v>
      </c>
    </row>
    <row r="585" spans="1:4" x14ac:dyDescent="0.25">
      <c r="A585" s="1" t="s">
        <v>612</v>
      </c>
      <c r="B585" s="2">
        <v>89243</v>
      </c>
      <c r="C585" s="1" t="s">
        <v>570</v>
      </c>
      <c r="D585" s="2">
        <v>0</v>
      </c>
    </row>
    <row r="586" spans="1:4" x14ac:dyDescent="0.25">
      <c r="A586" s="1" t="s">
        <v>613</v>
      </c>
      <c r="B586" s="2">
        <v>172781</v>
      </c>
      <c r="C586" s="1" t="s">
        <v>407</v>
      </c>
      <c r="D586" s="2">
        <v>0</v>
      </c>
    </row>
    <row r="587" spans="1:4" x14ac:dyDescent="0.25">
      <c r="A587" s="1" t="s">
        <v>614</v>
      </c>
      <c r="B587" s="2">
        <v>740254</v>
      </c>
      <c r="C587" s="1" t="s">
        <v>1179</v>
      </c>
      <c r="D587" s="2">
        <v>0</v>
      </c>
    </row>
    <row r="588" spans="1:4" x14ac:dyDescent="0.25">
      <c r="A588" s="1" t="s">
        <v>615</v>
      </c>
      <c r="B588" s="2">
        <v>177442</v>
      </c>
      <c r="C588" s="1" t="s">
        <v>44</v>
      </c>
      <c r="D588" s="2">
        <v>0</v>
      </c>
    </row>
    <row r="589" spans="1:4" x14ac:dyDescent="0.25">
      <c r="A589" s="1" t="s">
        <v>616</v>
      </c>
      <c r="B589" s="2">
        <v>879700</v>
      </c>
      <c r="C589" s="1" t="s">
        <v>555</v>
      </c>
      <c r="D589" s="2">
        <v>0</v>
      </c>
    </row>
    <row r="590" spans="1:4" x14ac:dyDescent="0.25">
      <c r="A590" s="1" t="s">
        <v>617</v>
      </c>
      <c r="B590" s="2">
        <v>617425</v>
      </c>
      <c r="C590" s="1" t="s">
        <v>554</v>
      </c>
      <c r="D590" s="2">
        <v>0</v>
      </c>
    </row>
    <row r="591" spans="1:4" x14ac:dyDescent="0.25">
      <c r="A591" s="1" t="s">
        <v>618</v>
      </c>
      <c r="B591" s="2">
        <v>1997485</v>
      </c>
      <c r="C591" s="1" t="s">
        <v>470</v>
      </c>
      <c r="D591" s="2">
        <v>0</v>
      </c>
    </row>
    <row r="592" spans="1:4" x14ac:dyDescent="0.25">
      <c r="A592" s="1" t="s">
        <v>619</v>
      </c>
      <c r="B592" s="2">
        <v>501789</v>
      </c>
      <c r="C592" s="1" t="s">
        <v>472</v>
      </c>
      <c r="D592" s="2">
        <v>0</v>
      </c>
    </row>
    <row r="593" spans="1:4" x14ac:dyDescent="0.25">
      <c r="A593" s="1" t="s">
        <v>620</v>
      </c>
      <c r="B593" s="2">
        <v>587488</v>
      </c>
      <c r="C593" s="1" t="s">
        <v>603</v>
      </c>
      <c r="D593" s="2">
        <v>0</v>
      </c>
    </row>
    <row r="594" spans="1:4" x14ac:dyDescent="0.25">
      <c r="A594" s="1" t="s">
        <v>621</v>
      </c>
      <c r="B594" s="2">
        <v>1278365</v>
      </c>
      <c r="C594" s="1" t="s">
        <v>468</v>
      </c>
      <c r="D594" s="2">
        <v>0</v>
      </c>
    </row>
    <row r="595" spans="1:4" x14ac:dyDescent="0.25">
      <c r="A595" s="1" t="s">
        <v>622</v>
      </c>
      <c r="B595" s="2">
        <v>2977076</v>
      </c>
      <c r="C595" s="1" t="s">
        <v>471</v>
      </c>
      <c r="D595" s="2">
        <v>0</v>
      </c>
    </row>
    <row r="596" spans="1:4" x14ac:dyDescent="0.25">
      <c r="A596" s="1" t="s">
        <v>623</v>
      </c>
      <c r="B596" s="2">
        <v>870840</v>
      </c>
      <c r="C596" s="1" t="s">
        <v>553</v>
      </c>
      <c r="D596" s="2">
        <v>0</v>
      </c>
    </row>
    <row r="597" spans="1:4" x14ac:dyDescent="0.25">
      <c r="A597" s="1" t="s">
        <v>624</v>
      </c>
      <c r="B597" s="2">
        <v>287611</v>
      </c>
      <c r="C597" s="1" t="s">
        <v>237</v>
      </c>
      <c r="D597" s="2">
        <v>0</v>
      </c>
    </row>
    <row r="598" spans="1:4" x14ac:dyDescent="0.25">
      <c r="A598" s="1" t="s">
        <v>625</v>
      </c>
      <c r="B598" s="2">
        <v>1070774</v>
      </c>
      <c r="C598" s="1" t="s">
        <v>1724</v>
      </c>
      <c r="D598" s="2">
        <v>0</v>
      </c>
    </row>
    <row r="599" spans="1:4" x14ac:dyDescent="0.25">
      <c r="A599" s="1" t="s">
        <v>626</v>
      </c>
      <c r="B599" s="2">
        <v>706542</v>
      </c>
      <c r="C599" s="1" t="s">
        <v>526</v>
      </c>
      <c r="D599" s="2">
        <v>0</v>
      </c>
    </row>
    <row r="600" spans="1:4" x14ac:dyDescent="0.25">
      <c r="A600" s="1" t="s">
        <v>627</v>
      </c>
      <c r="B600" s="2">
        <v>437287</v>
      </c>
      <c r="C600" s="1" t="s">
        <v>2255</v>
      </c>
      <c r="D600" s="2">
        <v>0</v>
      </c>
    </row>
    <row r="601" spans="1:4" x14ac:dyDescent="0.25">
      <c r="A601" s="1" t="s">
        <v>628</v>
      </c>
      <c r="B601" s="2">
        <v>388899</v>
      </c>
      <c r="C601" s="1" t="s">
        <v>582</v>
      </c>
      <c r="D601" s="2">
        <v>0</v>
      </c>
    </row>
    <row r="602" spans="1:4" x14ac:dyDescent="0.25">
      <c r="A602" s="1" t="s">
        <v>629</v>
      </c>
      <c r="B602" s="2">
        <v>1022123</v>
      </c>
      <c r="C602" s="1" t="s">
        <v>1636</v>
      </c>
      <c r="D602" s="2">
        <v>0</v>
      </c>
    </row>
    <row r="603" spans="1:4" x14ac:dyDescent="0.25">
      <c r="A603" s="1" t="s">
        <v>630</v>
      </c>
      <c r="B603" s="2">
        <v>381339</v>
      </c>
      <c r="C603" s="1" t="s">
        <v>2253</v>
      </c>
      <c r="D603" s="2">
        <v>0</v>
      </c>
    </row>
    <row r="604" spans="1:4" x14ac:dyDescent="0.25">
      <c r="A604" s="1" t="s">
        <v>631</v>
      </c>
      <c r="B604" s="2">
        <v>2582033</v>
      </c>
      <c r="C604" s="1" t="s">
        <v>592</v>
      </c>
      <c r="D604" s="2">
        <v>4</v>
      </c>
    </row>
    <row r="605" spans="1:4" x14ac:dyDescent="0.25">
      <c r="A605" s="1" t="s">
        <v>632</v>
      </c>
      <c r="B605" s="2">
        <v>510816</v>
      </c>
      <c r="C605" s="1" t="s">
        <v>571</v>
      </c>
      <c r="D605" s="2">
        <v>0</v>
      </c>
    </row>
    <row r="606" spans="1:4" x14ac:dyDescent="0.25">
      <c r="A606" s="1" t="s">
        <v>633</v>
      </c>
      <c r="B606" s="2">
        <v>278495</v>
      </c>
      <c r="C606" s="1" t="s">
        <v>408</v>
      </c>
      <c r="D606" s="2">
        <v>0</v>
      </c>
    </row>
    <row r="607" spans="1:4" x14ac:dyDescent="0.25">
      <c r="A607" s="1" t="s">
        <v>634</v>
      </c>
      <c r="B607" s="2">
        <v>1433700</v>
      </c>
      <c r="C607" s="1" t="s">
        <v>528</v>
      </c>
      <c r="D607" s="2">
        <v>1</v>
      </c>
    </row>
    <row r="608" spans="1:4" x14ac:dyDescent="0.25">
      <c r="A608" s="1" t="s">
        <v>635</v>
      </c>
      <c r="B608" s="2">
        <v>363975</v>
      </c>
      <c r="C608" s="1" t="s">
        <v>216</v>
      </c>
      <c r="D608" s="2">
        <v>0</v>
      </c>
    </row>
    <row r="609" spans="1:4" x14ac:dyDescent="0.25">
      <c r="A609" s="1" t="s">
        <v>636</v>
      </c>
      <c r="B609" s="2">
        <v>718414</v>
      </c>
      <c r="C609" s="1" t="s">
        <v>2254</v>
      </c>
      <c r="D609" s="2">
        <v>0</v>
      </c>
    </row>
    <row r="610" spans="1:4" x14ac:dyDescent="0.25">
      <c r="A610" s="1" t="s">
        <v>637</v>
      </c>
      <c r="B610" s="2">
        <v>2250160</v>
      </c>
      <c r="C610" s="1" t="s">
        <v>410</v>
      </c>
      <c r="D610" s="2">
        <v>0</v>
      </c>
    </row>
    <row r="611" spans="1:4" x14ac:dyDescent="0.25">
      <c r="A611" s="1" t="s">
        <v>638</v>
      </c>
      <c r="B611" s="2">
        <v>115434</v>
      </c>
      <c r="C611" s="1" t="s">
        <v>242</v>
      </c>
      <c r="D611" s="2">
        <v>0</v>
      </c>
    </row>
    <row r="612" spans="1:4" x14ac:dyDescent="0.25">
      <c r="A612" s="1" t="s">
        <v>639</v>
      </c>
      <c r="B612" s="2">
        <v>472645</v>
      </c>
      <c r="C612" s="1" t="s">
        <v>527</v>
      </c>
      <c r="D612" s="2">
        <v>0</v>
      </c>
    </row>
    <row r="613" spans="1:4" x14ac:dyDescent="0.25">
      <c r="A613" s="1" t="s">
        <v>640</v>
      </c>
      <c r="B613" s="2">
        <v>1168200</v>
      </c>
      <c r="C613" s="1" t="s">
        <v>1806</v>
      </c>
      <c r="D613" s="2">
        <v>0</v>
      </c>
    </row>
    <row r="614" spans="1:4" x14ac:dyDescent="0.25">
      <c r="A614" s="1" t="s">
        <v>641</v>
      </c>
      <c r="B614" s="2">
        <v>400000</v>
      </c>
      <c r="C614" s="1" t="s">
        <v>409</v>
      </c>
      <c r="D614" s="2">
        <v>0</v>
      </c>
    </row>
    <row r="615" spans="1:4" x14ac:dyDescent="0.25">
      <c r="A615" s="1" t="s">
        <v>642</v>
      </c>
      <c r="B615" s="2">
        <v>1120911</v>
      </c>
      <c r="C615" s="1" t="s">
        <v>423</v>
      </c>
      <c r="D615" s="2">
        <v>0</v>
      </c>
    </row>
    <row r="616" spans="1:4" x14ac:dyDescent="0.25">
      <c r="A616" s="1" t="s">
        <v>643</v>
      </c>
      <c r="B616" s="2">
        <v>578297</v>
      </c>
      <c r="C616" s="1" t="s">
        <v>1211</v>
      </c>
      <c r="D616" s="2">
        <v>1</v>
      </c>
    </row>
    <row r="617" spans="1:4" x14ac:dyDescent="0.25">
      <c r="A617" s="1" t="s">
        <v>644</v>
      </c>
      <c r="B617" s="2">
        <v>621562</v>
      </c>
      <c r="C617" s="1" t="s">
        <v>1053</v>
      </c>
      <c r="D617" s="2">
        <v>0</v>
      </c>
    </row>
    <row r="618" spans="1:4" x14ac:dyDescent="0.25">
      <c r="A618" s="1" t="s">
        <v>645</v>
      </c>
      <c r="B618" s="2">
        <v>1407388</v>
      </c>
      <c r="C618" s="1" t="s">
        <v>593</v>
      </c>
      <c r="D618" s="2">
        <v>1</v>
      </c>
    </row>
    <row r="619" spans="1:4" x14ac:dyDescent="0.25">
      <c r="A619" s="1" t="s">
        <v>646</v>
      </c>
      <c r="B619" s="2">
        <v>495974</v>
      </c>
      <c r="C619" s="1" t="s">
        <v>412</v>
      </c>
      <c r="D619" s="2">
        <v>0</v>
      </c>
    </row>
    <row r="620" spans="1:4" x14ac:dyDescent="0.25">
      <c r="A620" s="1" t="s">
        <v>647</v>
      </c>
      <c r="B620" s="2">
        <v>890383</v>
      </c>
      <c r="C620" s="1" t="s">
        <v>1809</v>
      </c>
      <c r="D620" s="2">
        <v>0</v>
      </c>
    </row>
    <row r="621" spans="1:4" x14ac:dyDescent="0.25">
      <c r="A621" s="1" t="s">
        <v>648</v>
      </c>
      <c r="B621" s="2">
        <v>521300</v>
      </c>
      <c r="C621" s="1" t="s">
        <v>1920</v>
      </c>
      <c r="D621" s="2">
        <v>0</v>
      </c>
    </row>
    <row r="622" spans="1:4" x14ac:dyDescent="0.25">
      <c r="A622" s="1" t="s">
        <v>649</v>
      </c>
      <c r="B622" s="2">
        <v>298993</v>
      </c>
      <c r="C622" s="1" t="s">
        <v>414</v>
      </c>
      <c r="D622" s="2">
        <v>0</v>
      </c>
    </row>
    <row r="623" spans="1:4" x14ac:dyDescent="0.25">
      <c r="A623" s="1" t="s">
        <v>650</v>
      </c>
      <c r="B623" s="2">
        <v>1032097</v>
      </c>
      <c r="C623" s="1" t="s">
        <v>473</v>
      </c>
      <c r="D623" s="2">
        <v>0</v>
      </c>
    </row>
    <row r="624" spans="1:4" x14ac:dyDescent="0.25">
      <c r="A624" s="1" t="s">
        <v>651</v>
      </c>
      <c r="B624" s="2">
        <v>992750</v>
      </c>
      <c r="C624" s="1" t="s">
        <v>355</v>
      </c>
      <c r="D624" s="2">
        <v>0</v>
      </c>
    </row>
    <row r="625" spans="1:4" x14ac:dyDescent="0.25">
      <c r="A625" s="1" t="s">
        <v>652</v>
      </c>
      <c r="B625" s="2">
        <v>1593000</v>
      </c>
      <c r="C625" s="1" t="s">
        <v>418</v>
      </c>
      <c r="D625" s="2">
        <v>0</v>
      </c>
    </row>
    <row r="626" spans="1:4" x14ac:dyDescent="0.25">
      <c r="A626" s="1" t="s">
        <v>653</v>
      </c>
      <c r="B626" s="2">
        <v>478504</v>
      </c>
      <c r="C626" s="1" t="s">
        <v>2295</v>
      </c>
      <c r="D626" s="2">
        <v>0</v>
      </c>
    </row>
    <row r="627" spans="1:4" x14ac:dyDescent="0.25">
      <c r="A627" s="1" t="s">
        <v>654</v>
      </c>
      <c r="B627" s="2">
        <v>568200</v>
      </c>
      <c r="C627" s="1" t="s">
        <v>1921</v>
      </c>
      <c r="D627" s="2">
        <v>0</v>
      </c>
    </row>
    <row r="628" spans="1:4" x14ac:dyDescent="0.25">
      <c r="A628" s="1" t="s">
        <v>655</v>
      </c>
      <c r="B628" s="2">
        <v>1194024</v>
      </c>
      <c r="C628" s="1" t="s">
        <v>1807</v>
      </c>
      <c r="D628" s="2">
        <v>0</v>
      </c>
    </row>
    <row r="629" spans="1:4" x14ac:dyDescent="0.25">
      <c r="A629" s="1" t="s">
        <v>656</v>
      </c>
      <c r="B629" s="2">
        <v>781403</v>
      </c>
      <c r="C629" s="1" t="s">
        <v>583</v>
      </c>
      <c r="D629" s="2">
        <v>0</v>
      </c>
    </row>
    <row r="630" spans="1:4" x14ac:dyDescent="0.25">
      <c r="A630" s="1" t="s">
        <v>657</v>
      </c>
      <c r="B630" s="2">
        <v>522449</v>
      </c>
      <c r="C630" s="1" t="s">
        <v>719</v>
      </c>
      <c r="D630" s="2">
        <v>0</v>
      </c>
    </row>
    <row r="631" spans="1:4" x14ac:dyDescent="0.25">
      <c r="A631" s="1" t="s">
        <v>658</v>
      </c>
      <c r="B631" s="2">
        <v>1389430</v>
      </c>
      <c r="C631" s="1" t="s">
        <v>608</v>
      </c>
      <c r="D631" s="2">
        <v>0</v>
      </c>
    </row>
    <row r="632" spans="1:4" x14ac:dyDescent="0.25">
      <c r="A632" s="1" t="s">
        <v>659</v>
      </c>
      <c r="B632" s="2">
        <v>1207176</v>
      </c>
      <c r="C632" s="1" t="s">
        <v>415</v>
      </c>
      <c r="D632" s="2">
        <v>0</v>
      </c>
    </row>
    <row r="633" spans="1:4" x14ac:dyDescent="0.25">
      <c r="A633" s="1" t="s">
        <v>660</v>
      </c>
      <c r="B633" s="2">
        <v>769330</v>
      </c>
      <c r="C633" s="1" t="s">
        <v>413</v>
      </c>
      <c r="D633" s="2">
        <v>0</v>
      </c>
    </row>
    <row r="634" spans="1:4" x14ac:dyDescent="0.25">
      <c r="A634" s="1" t="s">
        <v>661</v>
      </c>
      <c r="B634" s="2">
        <v>782049</v>
      </c>
      <c r="C634" s="1" t="s">
        <v>419</v>
      </c>
      <c r="D634" s="2">
        <v>0</v>
      </c>
    </row>
    <row r="635" spans="1:4" x14ac:dyDescent="0.25">
      <c r="A635" s="1" t="s">
        <v>662</v>
      </c>
      <c r="B635" s="2">
        <v>1224803</v>
      </c>
      <c r="C635" s="1" t="s">
        <v>417</v>
      </c>
      <c r="D635" s="2">
        <v>0</v>
      </c>
    </row>
    <row r="636" spans="1:4" x14ac:dyDescent="0.25">
      <c r="A636" s="1" t="s">
        <v>663</v>
      </c>
      <c r="B636" s="2">
        <v>549474</v>
      </c>
      <c r="C636" s="1" t="s">
        <v>1808</v>
      </c>
      <c r="D636" s="2">
        <v>0</v>
      </c>
    </row>
    <row r="637" spans="1:4" x14ac:dyDescent="0.25">
      <c r="A637" s="1" t="s">
        <v>664</v>
      </c>
      <c r="B637" s="2">
        <v>9228641</v>
      </c>
      <c r="C637" s="1" t="s">
        <v>416</v>
      </c>
      <c r="D637" s="2">
        <v>0</v>
      </c>
    </row>
    <row r="638" spans="1:4" x14ac:dyDescent="0.25">
      <c r="A638" s="1" t="s">
        <v>665</v>
      </c>
      <c r="B638" s="2">
        <v>367041</v>
      </c>
      <c r="C638" s="1" t="s">
        <v>529</v>
      </c>
      <c r="D638" s="2">
        <v>0</v>
      </c>
    </row>
    <row r="639" spans="1:4" x14ac:dyDescent="0.25">
      <c r="A639" s="1" t="s">
        <v>666</v>
      </c>
      <c r="B639" s="2">
        <v>360466</v>
      </c>
      <c r="C639" s="1" t="s">
        <v>474</v>
      </c>
      <c r="D639" s="2">
        <v>0</v>
      </c>
    </row>
    <row r="640" spans="1:4" x14ac:dyDescent="0.25">
      <c r="A640" s="1" t="s">
        <v>667</v>
      </c>
      <c r="B640" s="2">
        <v>1203</v>
      </c>
      <c r="C640" s="1" t="s">
        <v>475</v>
      </c>
      <c r="D640" s="2">
        <v>0</v>
      </c>
    </row>
    <row r="641" spans="1:4" x14ac:dyDescent="0.25">
      <c r="A641" s="1" t="s">
        <v>668</v>
      </c>
      <c r="B641" s="2">
        <v>804992</v>
      </c>
      <c r="C641" s="1" t="s">
        <v>533</v>
      </c>
      <c r="D641" s="2">
        <v>0</v>
      </c>
    </row>
    <row r="642" spans="1:4" x14ac:dyDescent="0.25">
      <c r="A642" s="1" t="s">
        <v>669</v>
      </c>
      <c r="B642" s="2">
        <v>532660</v>
      </c>
      <c r="C642" s="1" t="s">
        <v>1923</v>
      </c>
      <c r="D642" s="2">
        <v>0</v>
      </c>
    </row>
    <row r="643" spans="1:4" x14ac:dyDescent="0.25">
      <c r="A643" s="1" t="s">
        <v>670</v>
      </c>
      <c r="B643" s="2">
        <v>647578</v>
      </c>
      <c r="C643" s="1" t="s">
        <v>633</v>
      </c>
      <c r="D643" s="2">
        <v>0</v>
      </c>
    </row>
    <row r="644" spans="1:4" x14ac:dyDescent="0.25">
      <c r="A644" s="1" t="s">
        <v>671</v>
      </c>
      <c r="B644" s="2">
        <v>813278</v>
      </c>
      <c r="C644" s="1" t="s">
        <v>422</v>
      </c>
      <c r="D644" s="2">
        <v>0</v>
      </c>
    </row>
    <row r="645" spans="1:4" x14ac:dyDescent="0.25">
      <c r="A645" s="1" t="s">
        <v>672</v>
      </c>
      <c r="B645" s="2">
        <v>165493</v>
      </c>
      <c r="C645" s="1" t="s">
        <v>420</v>
      </c>
      <c r="D645" s="2">
        <v>0</v>
      </c>
    </row>
    <row r="646" spans="1:4" x14ac:dyDescent="0.25">
      <c r="A646" s="1" t="s">
        <v>673</v>
      </c>
      <c r="B646" s="2">
        <v>1077354</v>
      </c>
      <c r="C646" s="1" t="s">
        <v>421</v>
      </c>
      <c r="D646" s="2">
        <v>0</v>
      </c>
    </row>
    <row r="647" spans="1:4" x14ac:dyDescent="0.25">
      <c r="A647" s="1" t="s">
        <v>674</v>
      </c>
      <c r="B647" s="2">
        <v>971730</v>
      </c>
      <c r="C647" s="1" t="s">
        <v>572</v>
      </c>
      <c r="D647" s="2">
        <v>0</v>
      </c>
    </row>
    <row r="648" spans="1:4" x14ac:dyDescent="0.25">
      <c r="A648" s="1" t="s">
        <v>675</v>
      </c>
      <c r="B648" s="2">
        <v>276131</v>
      </c>
      <c r="C648" s="1" t="s">
        <v>576</v>
      </c>
      <c r="D648" s="2">
        <v>0</v>
      </c>
    </row>
    <row r="649" spans="1:4" x14ac:dyDescent="0.25">
      <c r="A649" s="1" t="s">
        <v>676</v>
      </c>
      <c r="B649" s="2">
        <v>827728</v>
      </c>
      <c r="C649" s="1" t="s">
        <v>158</v>
      </c>
      <c r="D649" s="2">
        <v>1</v>
      </c>
    </row>
    <row r="650" spans="1:4" x14ac:dyDescent="0.25">
      <c r="A650" s="1" t="s">
        <v>677</v>
      </c>
      <c r="B650" s="2">
        <v>385701</v>
      </c>
      <c r="C650" s="1" t="s">
        <v>574</v>
      </c>
      <c r="D650" s="2">
        <v>0</v>
      </c>
    </row>
    <row r="651" spans="1:4" x14ac:dyDescent="0.25">
      <c r="A651" s="1" t="s">
        <v>678</v>
      </c>
      <c r="B651" s="2">
        <v>531000</v>
      </c>
      <c r="C651" s="1" t="s">
        <v>501</v>
      </c>
      <c r="D651" s="2">
        <v>0</v>
      </c>
    </row>
    <row r="652" spans="1:4" x14ac:dyDescent="0.25">
      <c r="A652" s="1" t="s">
        <v>679</v>
      </c>
      <c r="B652" s="2">
        <v>384369</v>
      </c>
      <c r="C652" s="1" t="s">
        <v>534</v>
      </c>
      <c r="D652" s="2">
        <v>0</v>
      </c>
    </row>
    <row r="653" spans="1:4" x14ac:dyDescent="0.25">
      <c r="A653" s="1" t="s">
        <v>680</v>
      </c>
      <c r="B653" s="2">
        <v>4226557</v>
      </c>
      <c r="C653" s="1" t="s">
        <v>532</v>
      </c>
      <c r="D653" s="2">
        <v>0</v>
      </c>
    </row>
    <row r="654" spans="1:4" x14ac:dyDescent="0.25">
      <c r="A654" s="1" t="s">
        <v>681</v>
      </c>
      <c r="B654" s="2">
        <v>329174</v>
      </c>
      <c r="C654" s="1" t="s">
        <v>586</v>
      </c>
      <c r="D654" s="2">
        <v>1</v>
      </c>
    </row>
    <row r="655" spans="1:4" x14ac:dyDescent="0.25">
      <c r="A655" s="1" t="s">
        <v>682</v>
      </c>
      <c r="B655" s="2">
        <v>398917</v>
      </c>
      <c r="C655" s="1" t="s">
        <v>1339</v>
      </c>
      <c r="D655" s="2">
        <v>0</v>
      </c>
    </row>
    <row r="656" spans="1:4" x14ac:dyDescent="0.25">
      <c r="A656" s="1" t="s">
        <v>683</v>
      </c>
      <c r="B656" s="2">
        <v>2658529</v>
      </c>
      <c r="C656" s="1" t="s">
        <v>478</v>
      </c>
      <c r="D656" s="2">
        <v>0</v>
      </c>
    </row>
    <row r="657" spans="1:4" x14ac:dyDescent="0.25">
      <c r="A657" s="1" t="s">
        <v>684</v>
      </c>
      <c r="B657" s="2">
        <v>973172</v>
      </c>
      <c r="C657" s="1" t="s">
        <v>626</v>
      </c>
      <c r="D657" s="2">
        <v>2</v>
      </c>
    </row>
    <row r="658" spans="1:4" x14ac:dyDescent="0.25">
      <c r="A658" s="1" t="s">
        <v>685</v>
      </c>
      <c r="B658" s="2">
        <v>829806</v>
      </c>
      <c r="C658" s="1" t="s">
        <v>425</v>
      </c>
      <c r="D658" s="2">
        <v>0</v>
      </c>
    </row>
    <row r="659" spans="1:4" x14ac:dyDescent="0.25">
      <c r="A659" s="1" t="s">
        <v>686</v>
      </c>
      <c r="B659" s="2">
        <v>168753</v>
      </c>
      <c r="C659" s="1" t="s">
        <v>573</v>
      </c>
      <c r="D659" s="2">
        <v>0</v>
      </c>
    </row>
    <row r="660" spans="1:4" x14ac:dyDescent="0.25">
      <c r="A660" s="1" t="s">
        <v>687</v>
      </c>
      <c r="B660" s="2">
        <v>971730</v>
      </c>
      <c r="C660" s="1" t="s">
        <v>535</v>
      </c>
      <c r="D660" s="2">
        <v>0</v>
      </c>
    </row>
    <row r="661" spans="1:4" x14ac:dyDescent="0.25">
      <c r="A661" s="1" t="s">
        <v>688</v>
      </c>
      <c r="B661" s="2">
        <v>549822</v>
      </c>
      <c r="C661" s="1" t="s">
        <v>49</v>
      </c>
      <c r="D661" s="2">
        <v>0</v>
      </c>
    </row>
    <row r="662" spans="1:4" x14ac:dyDescent="0.25">
      <c r="A662" s="1" t="s">
        <v>689</v>
      </c>
      <c r="B662" s="2">
        <v>608226</v>
      </c>
      <c r="C662" s="1" t="s">
        <v>1055</v>
      </c>
      <c r="D662" s="2">
        <v>0</v>
      </c>
    </row>
    <row r="663" spans="1:4" x14ac:dyDescent="0.25">
      <c r="A663" s="1" t="s">
        <v>690</v>
      </c>
      <c r="B663" s="2">
        <v>359961</v>
      </c>
      <c r="C663" s="1" t="s">
        <v>1054</v>
      </c>
      <c r="D663" s="2">
        <v>0</v>
      </c>
    </row>
    <row r="664" spans="1:4" x14ac:dyDescent="0.25">
      <c r="A664" s="1" t="s">
        <v>691</v>
      </c>
      <c r="B664" s="2">
        <v>219322</v>
      </c>
      <c r="C664" s="1" t="s">
        <v>427</v>
      </c>
      <c r="D664" s="2">
        <v>0</v>
      </c>
    </row>
    <row r="665" spans="1:4" x14ac:dyDescent="0.25">
      <c r="A665" s="1" t="s">
        <v>692</v>
      </c>
      <c r="B665" s="2">
        <v>285792</v>
      </c>
      <c r="C665" s="1" t="s">
        <v>506</v>
      </c>
      <c r="D665" s="2">
        <v>0</v>
      </c>
    </row>
    <row r="666" spans="1:4" x14ac:dyDescent="0.25">
      <c r="A666" s="1" t="s">
        <v>693</v>
      </c>
      <c r="B666" s="2">
        <v>206054</v>
      </c>
      <c r="C666" s="1" t="s">
        <v>480</v>
      </c>
      <c r="D666" s="2">
        <v>0</v>
      </c>
    </row>
    <row r="667" spans="1:4" x14ac:dyDescent="0.25">
      <c r="A667" s="1" t="s">
        <v>694</v>
      </c>
      <c r="B667" s="2">
        <v>1444320</v>
      </c>
      <c r="C667" s="1" t="s">
        <v>1003</v>
      </c>
      <c r="D667" s="2">
        <v>0</v>
      </c>
    </row>
    <row r="668" spans="1:4" x14ac:dyDescent="0.25">
      <c r="A668" s="1" t="s">
        <v>695</v>
      </c>
      <c r="B668" s="2">
        <v>451849</v>
      </c>
      <c r="C668" s="1" t="s">
        <v>1813</v>
      </c>
      <c r="D668" s="2">
        <v>0</v>
      </c>
    </row>
    <row r="669" spans="1:4" x14ac:dyDescent="0.25">
      <c r="A669" s="1" t="s">
        <v>696</v>
      </c>
      <c r="B669" s="2">
        <v>244118</v>
      </c>
      <c r="C669" s="1" t="s">
        <v>509</v>
      </c>
      <c r="D669" s="2">
        <v>0</v>
      </c>
    </row>
    <row r="670" spans="1:4" x14ac:dyDescent="0.25">
      <c r="A670" s="1" t="s">
        <v>697</v>
      </c>
      <c r="B670" s="2">
        <v>1119600</v>
      </c>
      <c r="C670" s="1" t="s">
        <v>503</v>
      </c>
      <c r="D670" s="2">
        <v>0</v>
      </c>
    </row>
    <row r="671" spans="1:4" x14ac:dyDescent="0.25">
      <c r="A671" s="1" t="s">
        <v>698</v>
      </c>
      <c r="B671" s="2">
        <v>2134869</v>
      </c>
      <c r="C671" s="1" t="s">
        <v>537</v>
      </c>
      <c r="D671" s="2">
        <v>0</v>
      </c>
    </row>
    <row r="672" spans="1:4" x14ac:dyDescent="0.25">
      <c r="A672" s="1" t="s">
        <v>699</v>
      </c>
      <c r="B672" s="2">
        <v>2280898</v>
      </c>
      <c r="C672" s="1" t="s">
        <v>1056</v>
      </c>
      <c r="D672" s="2">
        <v>0</v>
      </c>
    </row>
    <row r="673" spans="1:4" x14ac:dyDescent="0.25">
      <c r="A673" s="1" t="s">
        <v>700</v>
      </c>
      <c r="B673" s="2">
        <v>492649</v>
      </c>
      <c r="C673" s="1" t="s">
        <v>505</v>
      </c>
      <c r="D673" s="2">
        <v>0</v>
      </c>
    </row>
    <row r="674" spans="1:4" x14ac:dyDescent="0.25">
      <c r="A674" s="1" t="s">
        <v>701</v>
      </c>
      <c r="B674" s="2">
        <v>1866191</v>
      </c>
      <c r="C674" s="1" t="s">
        <v>536</v>
      </c>
      <c r="D674" s="2">
        <v>0</v>
      </c>
    </row>
    <row r="675" spans="1:4" x14ac:dyDescent="0.25">
      <c r="A675" s="1" t="s">
        <v>702</v>
      </c>
      <c r="B675" s="2">
        <v>667412</v>
      </c>
      <c r="C675" s="1" t="s">
        <v>481</v>
      </c>
      <c r="D675" s="2">
        <v>0</v>
      </c>
    </row>
    <row r="676" spans="1:4" x14ac:dyDescent="0.25">
      <c r="A676" s="1" t="s">
        <v>703</v>
      </c>
      <c r="B676" s="2">
        <v>600991</v>
      </c>
      <c r="C676" s="1" t="s">
        <v>647</v>
      </c>
      <c r="D676" s="2">
        <v>0</v>
      </c>
    </row>
    <row r="677" spans="1:4" x14ac:dyDescent="0.25">
      <c r="A677" s="1" t="s">
        <v>704</v>
      </c>
      <c r="B677" s="2">
        <v>988233</v>
      </c>
      <c r="C677" s="1" t="s">
        <v>429</v>
      </c>
      <c r="D677" s="2">
        <v>0</v>
      </c>
    </row>
    <row r="678" spans="1:4" x14ac:dyDescent="0.25">
      <c r="A678" s="1" t="s">
        <v>705</v>
      </c>
      <c r="B678" s="2">
        <v>311705</v>
      </c>
      <c r="C678" s="1" t="s">
        <v>428</v>
      </c>
      <c r="D678" s="2">
        <v>0</v>
      </c>
    </row>
    <row r="679" spans="1:4" x14ac:dyDescent="0.25">
      <c r="A679" s="1" t="s">
        <v>706</v>
      </c>
      <c r="B679" s="2">
        <v>1232376</v>
      </c>
      <c r="C679" s="1" t="s">
        <v>1814</v>
      </c>
      <c r="D679" s="2">
        <v>0</v>
      </c>
    </row>
    <row r="680" spans="1:4" x14ac:dyDescent="0.25">
      <c r="A680" s="1" t="s">
        <v>707</v>
      </c>
      <c r="B680" s="2">
        <v>397534</v>
      </c>
      <c r="C680" s="1" t="s">
        <v>507</v>
      </c>
      <c r="D680" s="2">
        <v>263900</v>
      </c>
    </row>
    <row r="681" spans="1:4" x14ac:dyDescent="0.25">
      <c r="A681" s="1" t="s">
        <v>708</v>
      </c>
      <c r="B681" s="2">
        <v>499053</v>
      </c>
      <c r="C681" s="1" t="s">
        <v>1236</v>
      </c>
      <c r="D681" s="2">
        <v>1</v>
      </c>
    </row>
    <row r="682" spans="1:4" x14ac:dyDescent="0.25">
      <c r="A682" s="1" t="s">
        <v>709</v>
      </c>
      <c r="B682" s="2">
        <v>391387</v>
      </c>
      <c r="C682" s="1" t="s">
        <v>430</v>
      </c>
      <c r="D682" s="2">
        <v>0</v>
      </c>
    </row>
    <row r="683" spans="1:4" x14ac:dyDescent="0.25">
      <c r="A683" s="1" t="s">
        <v>710</v>
      </c>
      <c r="B683" s="2">
        <v>291772</v>
      </c>
      <c r="C683" s="1" t="s">
        <v>2256</v>
      </c>
      <c r="D683" s="2">
        <v>0</v>
      </c>
    </row>
    <row r="684" spans="1:4" x14ac:dyDescent="0.25">
      <c r="A684" s="1" t="s">
        <v>711</v>
      </c>
      <c r="B684" s="2">
        <v>363743</v>
      </c>
      <c r="C684" s="1" t="s">
        <v>630</v>
      </c>
      <c r="D684" s="2">
        <v>0</v>
      </c>
    </row>
    <row r="685" spans="1:4" x14ac:dyDescent="0.25">
      <c r="A685" s="1" t="s">
        <v>712</v>
      </c>
      <c r="B685" s="2">
        <v>826557</v>
      </c>
      <c r="C685" s="1" t="s">
        <v>2296</v>
      </c>
      <c r="D685" s="2">
        <v>0</v>
      </c>
    </row>
    <row r="686" spans="1:4" x14ac:dyDescent="0.25">
      <c r="A686" s="1" t="s">
        <v>713</v>
      </c>
      <c r="B686" s="2">
        <v>659958</v>
      </c>
      <c r="C686" s="1" t="s">
        <v>649</v>
      </c>
      <c r="D686" s="2">
        <v>0</v>
      </c>
    </row>
    <row r="687" spans="1:4" x14ac:dyDescent="0.25">
      <c r="A687" s="1" t="s">
        <v>714</v>
      </c>
      <c r="B687" s="2">
        <v>628359</v>
      </c>
      <c r="C687" s="1" t="s">
        <v>431</v>
      </c>
      <c r="D687" s="2">
        <v>0</v>
      </c>
    </row>
    <row r="688" spans="1:4" x14ac:dyDescent="0.25">
      <c r="A688" s="1" t="s">
        <v>715</v>
      </c>
      <c r="B688" s="2">
        <v>140898</v>
      </c>
      <c r="C688" s="1" t="s">
        <v>1300</v>
      </c>
      <c r="D688" s="2">
        <v>0</v>
      </c>
    </row>
    <row r="689" spans="1:4" x14ac:dyDescent="0.25">
      <c r="A689" s="1" t="s">
        <v>716</v>
      </c>
      <c r="B689" s="2">
        <v>758722</v>
      </c>
      <c r="C689" s="1" t="s">
        <v>648</v>
      </c>
      <c r="D689" s="2">
        <v>0</v>
      </c>
    </row>
    <row r="690" spans="1:4" x14ac:dyDescent="0.25">
      <c r="A690" s="1" t="s">
        <v>717</v>
      </c>
      <c r="B690" s="2">
        <v>967534</v>
      </c>
      <c r="C690" s="1" t="s">
        <v>1057</v>
      </c>
      <c r="D690" s="2">
        <v>0</v>
      </c>
    </row>
    <row r="691" spans="1:4" x14ac:dyDescent="0.25">
      <c r="A691" s="1" t="s">
        <v>718</v>
      </c>
      <c r="B691" s="2">
        <v>90434</v>
      </c>
      <c r="C691" s="1" t="s">
        <v>538</v>
      </c>
      <c r="D691" s="2">
        <v>0</v>
      </c>
    </row>
    <row r="692" spans="1:4" x14ac:dyDescent="0.25">
      <c r="A692" s="1" t="s">
        <v>719</v>
      </c>
      <c r="B692" s="2">
        <v>209169</v>
      </c>
      <c r="C692" s="1" t="s">
        <v>605</v>
      </c>
      <c r="D692" s="2">
        <v>0</v>
      </c>
    </row>
    <row r="693" spans="1:4" x14ac:dyDescent="0.25">
      <c r="A693" s="1" t="s">
        <v>720</v>
      </c>
      <c r="B693" s="2">
        <v>1086340</v>
      </c>
      <c r="C693" s="1" t="s">
        <v>436</v>
      </c>
      <c r="D693" s="2">
        <v>0</v>
      </c>
    </row>
    <row r="694" spans="1:4" x14ac:dyDescent="0.25">
      <c r="A694" s="1" t="s">
        <v>721</v>
      </c>
      <c r="B694" s="2">
        <v>1593000</v>
      </c>
      <c r="C694" s="1" t="s">
        <v>1926</v>
      </c>
      <c r="D694" s="2">
        <v>0</v>
      </c>
    </row>
    <row r="695" spans="1:4" x14ac:dyDescent="0.25">
      <c r="A695" s="1" t="s">
        <v>722</v>
      </c>
      <c r="B695" s="2">
        <v>1488132</v>
      </c>
      <c r="C695" s="1" t="s">
        <v>606</v>
      </c>
      <c r="D695" s="2">
        <v>0</v>
      </c>
    </row>
    <row r="696" spans="1:4" x14ac:dyDescent="0.25">
      <c r="A696" s="1" t="s">
        <v>723</v>
      </c>
      <c r="B696" s="2">
        <v>1062000</v>
      </c>
      <c r="C696" s="1" t="s">
        <v>617</v>
      </c>
      <c r="D696" s="2">
        <v>0</v>
      </c>
    </row>
    <row r="697" spans="1:4" x14ac:dyDescent="0.25">
      <c r="A697" s="1" t="s">
        <v>724</v>
      </c>
      <c r="B697" s="2">
        <v>244636</v>
      </c>
      <c r="C697" s="1" t="s">
        <v>597</v>
      </c>
      <c r="D697" s="2">
        <v>0</v>
      </c>
    </row>
    <row r="698" spans="1:4" x14ac:dyDescent="0.25">
      <c r="A698" s="1" t="s">
        <v>725</v>
      </c>
      <c r="B698" s="2">
        <v>1431009</v>
      </c>
      <c r="C698" s="1" t="s">
        <v>600</v>
      </c>
      <c r="D698" s="2">
        <v>0</v>
      </c>
    </row>
    <row r="699" spans="1:4" x14ac:dyDescent="0.25">
      <c r="A699" s="1" t="s">
        <v>726</v>
      </c>
      <c r="B699" s="2">
        <v>421174</v>
      </c>
      <c r="C699" s="1" t="s">
        <v>875</v>
      </c>
      <c r="D699" s="2">
        <v>0</v>
      </c>
    </row>
    <row r="700" spans="1:4" x14ac:dyDescent="0.25">
      <c r="A700" s="1" t="s">
        <v>727</v>
      </c>
      <c r="B700" s="2">
        <v>772334</v>
      </c>
      <c r="C700" s="1" t="s">
        <v>504</v>
      </c>
      <c r="D700" s="2">
        <v>0</v>
      </c>
    </row>
    <row r="701" spans="1:4" x14ac:dyDescent="0.25">
      <c r="A701" s="1" t="s">
        <v>728</v>
      </c>
      <c r="B701" s="2">
        <v>347533</v>
      </c>
      <c r="C701" s="1" t="s">
        <v>510</v>
      </c>
      <c r="D701" s="2">
        <v>0</v>
      </c>
    </row>
    <row r="702" spans="1:4" x14ac:dyDescent="0.25">
      <c r="A702" s="1" t="s">
        <v>729</v>
      </c>
      <c r="B702" s="2">
        <v>531000</v>
      </c>
      <c r="C702" s="1" t="s">
        <v>577</v>
      </c>
      <c r="D702" s="2">
        <v>0</v>
      </c>
    </row>
    <row r="703" spans="1:4" x14ac:dyDescent="0.25">
      <c r="A703" s="1" t="s">
        <v>730</v>
      </c>
      <c r="B703" s="2">
        <v>530152</v>
      </c>
      <c r="C703" s="1" t="s">
        <v>604</v>
      </c>
      <c r="D703" s="2">
        <v>0</v>
      </c>
    </row>
    <row r="704" spans="1:4" x14ac:dyDescent="0.25">
      <c r="A704" s="1" t="s">
        <v>731</v>
      </c>
      <c r="B704" s="2">
        <v>1789079</v>
      </c>
      <c r="C704" s="1" t="s">
        <v>434</v>
      </c>
      <c r="D704" s="2">
        <v>0</v>
      </c>
    </row>
    <row r="705" spans="1:4" x14ac:dyDescent="0.25">
      <c r="A705" s="1" t="s">
        <v>732</v>
      </c>
      <c r="B705" s="2">
        <v>625900</v>
      </c>
      <c r="C705" s="1" t="s">
        <v>1925</v>
      </c>
      <c r="D705" s="2">
        <v>0</v>
      </c>
    </row>
    <row r="706" spans="1:4" x14ac:dyDescent="0.25">
      <c r="A706" s="1" t="s">
        <v>733</v>
      </c>
      <c r="B706" s="2">
        <v>1317706</v>
      </c>
      <c r="C706" s="1" t="s">
        <v>1815</v>
      </c>
      <c r="D706" s="2">
        <v>0</v>
      </c>
    </row>
    <row r="707" spans="1:4" x14ac:dyDescent="0.25">
      <c r="A707" s="1" t="s">
        <v>734</v>
      </c>
      <c r="B707" s="2">
        <v>279335</v>
      </c>
      <c r="C707" s="1" t="s">
        <v>437</v>
      </c>
      <c r="D707" s="2">
        <v>0</v>
      </c>
    </row>
    <row r="708" spans="1:4" x14ac:dyDescent="0.25">
      <c r="A708" s="1" t="s">
        <v>735</v>
      </c>
      <c r="B708" s="2">
        <v>929741</v>
      </c>
      <c r="C708" s="1" t="s">
        <v>1580</v>
      </c>
      <c r="D708" s="2">
        <v>0</v>
      </c>
    </row>
    <row r="709" spans="1:4" x14ac:dyDescent="0.25">
      <c r="A709" s="1" t="s">
        <v>736</v>
      </c>
      <c r="B709" s="2">
        <v>473429</v>
      </c>
      <c r="C709" s="1" t="s">
        <v>432</v>
      </c>
      <c r="D709" s="2">
        <v>0</v>
      </c>
    </row>
    <row r="710" spans="1:4" x14ac:dyDescent="0.25">
      <c r="A710" s="1" t="s">
        <v>737</v>
      </c>
      <c r="B710" s="2">
        <v>177367</v>
      </c>
      <c r="C710" s="1" t="s">
        <v>540</v>
      </c>
      <c r="D710" s="2">
        <v>0</v>
      </c>
    </row>
    <row r="711" spans="1:4" x14ac:dyDescent="0.25">
      <c r="A711" s="1" t="s">
        <v>738</v>
      </c>
      <c r="B711" s="2">
        <v>789094</v>
      </c>
      <c r="C711" s="1" t="s">
        <v>435</v>
      </c>
      <c r="D711" s="2">
        <v>1</v>
      </c>
    </row>
    <row r="712" spans="1:4" x14ac:dyDescent="0.25">
      <c r="A712" s="1" t="s">
        <v>739</v>
      </c>
      <c r="B712" s="2">
        <v>382287</v>
      </c>
      <c r="C712" s="1" t="s">
        <v>433</v>
      </c>
      <c r="D712" s="2">
        <v>0</v>
      </c>
    </row>
    <row r="713" spans="1:4" x14ac:dyDescent="0.25">
      <c r="A713" s="1" t="s">
        <v>740</v>
      </c>
      <c r="B713" s="2">
        <v>3040520</v>
      </c>
      <c r="C713" s="1" t="s">
        <v>1810</v>
      </c>
      <c r="D713" s="2">
        <v>0</v>
      </c>
    </row>
    <row r="714" spans="1:4" x14ac:dyDescent="0.25">
      <c r="A714" s="1" t="s">
        <v>741</v>
      </c>
      <c r="B714" s="2">
        <v>1291777</v>
      </c>
      <c r="C714" s="1" t="s">
        <v>1180</v>
      </c>
      <c r="D714" s="2">
        <v>0</v>
      </c>
    </row>
    <row r="715" spans="1:4" x14ac:dyDescent="0.25">
      <c r="A715" s="1" t="s">
        <v>742</v>
      </c>
      <c r="B715" s="2">
        <v>789194</v>
      </c>
      <c r="C715" s="1" t="s">
        <v>539</v>
      </c>
      <c r="D715" s="2">
        <v>0</v>
      </c>
    </row>
    <row r="716" spans="1:4" x14ac:dyDescent="0.25">
      <c r="A716" s="1" t="s">
        <v>743</v>
      </c>
      <c r="B716" s="2">
        <v>1251186</v>
      </c>
      <c r="C716" s="1" t="s">
        <v>1058</v>
      </c>
      <c r="D716" s="2">
        <v>0</v>
      </c>
    </row>
    <row r="717" spans="1:4" x14ac:dyDescent="0.25">
      <c r="A717" s="1" t="s">
        <v>744</v>
      </c>
      <c r="B717" s="2">
        <v>356218</v>
      </c>
      <c r="C717" s="1" t="s">
        <v>511</v>
      </c>
      <c r="D717" s="2">
        <v>0</v>
      </c>
    </row>
    <row r="718" spans="1:4" x14ac:dyDescent="0.25">
      <c r="A718" s="1" t="s">
        <v>745</v>
      </c>
      <c r="B718" s="2">
        <v>1426641</v>
      </c>
      <c r="C718" s="1" t="s">
        <v>578</v>
      </c>
      <c r="D718" s="2">
        <v>0</v>
      </c>
    </row>
    <row r="719" spans="1:4" x14ac:dyDescent="0.25">
      <c r="A719" s="1" t="s">
        <v>746</v>
      </c>
      <c r="B719" s="2">
        <v>1178820</v>
      </c>
      <c r="C719" s="1" t="s">
        <v>580</v>
      </c>
      <c r="D719" s="2">
        <v>0</v>
      </c>
    </row>
    <row r="720" spans="1:4" x14ac:dyDescent="0.25">
      <c r="A720" s="1" t="s">
        <v>747</v>
      </c>
      <c r="B720" s="2">
        <v>536163</v>
      </c>
      <c r="C720" s="1" t="s">
        <v>607</v>
      </c>
      <c r="D720" s="2">
        <v>0</v>
      </c>
    </row>
    <row r="721" spans="1:4" x14ac:dyDescent="0.25">
      <c r="A721" s="1" t="s">
        <v>748</v>
      </c>
      <c r="B721" s="2">
        <v>881032</v>
      </c>
      <c r="C721" s="1" t="s">
        <v>623</v>
      </c>
      <c r="D721" s="2">
        <v>0</v>
      </c>
    </row>
    <row r="722" spans="1:4" x14ac:dyDescent="0.25">
      <c r="A722" s="1" t="s">
        <v>749</v>
      </c>
      <c r="B722" s="2">
        <v>1304879</v>
      </c>
      <c r="C722" s="1" t="s">
        <v>611</v>
      </c>
      <c r="D722" s="2">
        <v>0</v>
      </c>
    </row>
    <row r="723" spans="1:4" x14ac:dyDescent="0.25">
      <c r="A723" s="1" t="s">
        <v>750</v>
      </c>
      <c r="B723" s="2">
        <v>775800</v>
      </c>
      <c r="C723" s="1" t="s">
        <v>1601</v>
      </c>
      <c r="D723" s="2">
        <v>0</v>
      </c>
    </row>
    <row r="724" spans="1:4" x14ac:dyDescent="0.25">
      <c r="A724" s="1" t="s">
        <v>751</v>
      </c>
      <c r="B724" s="2">
        <v>360387</v>
      </c>
      <c r="C724" s="1" t="s">
        <v>631</v>
      </c>
      <c r="D724" s="2">
        <v>0</v>
      </c>
    </row>
    <row r="725" spans="1:4" x14ac:dyDescent="0.25">
      <c r="A725" s="1" t="s">
        <v>752</v>
      </c>
      <c r="B725" s="2">
        <v>506633</v>
      </c>
      <c r="C725" s="1" t="s">
        <v>438</v>
      </c>
      <c r="D725" s="2">
        <v>0</v>
      </c>
    </row>
    <row r="726" spans="1:4" x14ac:dyDescent="0.25">
      <c r="A726" s="1" t="s">
        <v>753</v>
      </c>
      <c r="B726" s="2">
        <v>424316</v>
      </c>
      <c r="C726" s="1" t="s">
        <v>440</v>
      </c>
      <c r="D726" s="2">
        <v>0</v>
      </c>
    </row>
    <row r="727" spans="1:4" x14ac:dyDescent="0.25">
      <c r="A727" s="1" t="s">
        <v>754</v>
      </c>
      <c r="B727" s="2">
        <v>1440803</v>
      </c>
      <c r="C727" s="1" t="s">
        <v>625</v>
      </c>
      <c r="D727" s="2">
        <v>0</v>
      </c>
    </row>
    <row r="728" spans="1:4" x14ac:dyDescent="0.25">
      <c r="A728" s="1" t="s">
        <v>755</v>
      </c>
      <c r="B728" s="2">
        <v>171124</v>
      </c>
      <c r="C728" s="1" t="s">
        <v>517</v>
      </c>
      <c r="D728" s="2">
        <v>0</v>
      </c>
    </row>
    <row r="729" spans="1:4" x14ac:dyDescent="0.25">
      <c r="A729" s="1" t="s">
        <v>756</v>
      </c>
      <c r="B729" s="2">
        <v>261131</v>
      </c>
      <c r="C729" s="1" t="s">
        <v>1108</v>
      </c>
      <c r="D729" s="2">
        <v>582991</v>
      </c>
    </row>
    <row r="730" spans="1:4" x14ac:dyDescent="0.25">
      <c r="A730" s="1" t="s">
        <v>757</v>
      </c>
      <c r="B730" s="2">
        <v>354774</v>
      </c>
      <c r="C730" s="1" t="s">
        <v>612</v>
      </c>
      <c r="D730" s="2">
        <v>0</v>
      </c>
    </row>
    <row r="731" spans="1:4" x14ac:dyDescent="0.25">
      <c r="A731" s="1" t="s">
        <v>758</v>
      </c>
      <c r="B731" s="2">
        <v>937977</v>
      </c>
      <c r="C731" s="1" t="s">
        <v>872</v>
      </c>
      <c r="D731" s="2">
        <v>474</v>
      </c>
    </row>
    <row r="732" spans="1:4" x14ac:dyDescent="0.25">
      <c r="A732" s="1" t="s">
        <v>759</v>
      </c>
      <c r="B732" s="2">
        <v>89243</v>
      </c>
      <c r="C732" s="1" t="s">
        <v>1527</v>
      </c>
      <c r="D732" s="2">
        <v>0</v>
      </c>
    </row>
    <row r="733" spans="1:4" x14ac:dyDescent="0.25">
      <c r="A733" s="1" t="s">
        <v>760</v>
      </c>
      <c r="B733" s="2">
        <v>474566</v>
      </c>
      <c r="C733" s="1" t="s">
        <v>627</v>
      </c>
      <c r="D733" s="2">
        <v>0</v>
      </c>
    </row>
    <row r="734" spans="1:4" x14ac:dyDescent="0.25">
      <c r="A734" s="1" t="s">
        <v>761</v>
      </c>
      <c r="B734" s="2">
        <v>573503</v>
      </c>
      <c r="C734" s="1" t="s">
        <v>2159</v>
      </c>
      <c r="D734" s="2">
        <v>0</v>
      </c>
    </row>
    <row r="735" spans="1:4" x14ac:dyDescent="0.25">
      <c r="A735" s="1" t="s">
        <v>762</v>
      </c>
      <c r="B735" s="2">
        <v>1138838</v>
      </c>
      <c r="C735" s="1" t="s">
        <v>2160</v>
      </c>
      <c r="D735" s="2">
        <v>0</v>
      </c>
    </row>
    <row r="736" spans="1:4" x14ac:dyDescent="0.25">
      <c r="A736" s="1" t="s">
        <v>763</v>
      </c>
      <c r="B736" s="2">
        <v>294906</v>
      </c>
      <c r="C736" s="1" t="s">
        <v>1927</v>
      </c>
      <c r="D736" s="2">
        <v>0</v>
      </c>
    </row>
    <row r="737" spans="1:4" x14ac:dyDescent="0.25">
      <c r="A737" s="1" t="s">
        <v>764</v>
      </c>
      <c r="B737" s="2">
        <v>264913</v>
      </c>
      <c r="C737" s="1" t="s">
        <v>513</v>
      </c>
      <c r="D737" s="2">
        <v>0</v>
      </c>
    </row>
    <row r="738" spans="1:4" x14ac:dyDescent="0.25">
      <c r="A738" s="1" t="s">
        <v>765</v>
      </c>
      <c r="B738" s="2">
        <v>459487</v>
      </c>
      <c r="C738" s="1" t="s">
        <v>620</v>
      </c>
      <c r="D738" s="2">
        <v>20339</v>
      </c>
    </row>
    <row r="739" spans="1:4" x14ac:dyDescent="0.25">
      <c r="A739" s="1" t="s">
        <v>766</v>
      </c>
      <c r="B739" s="2">
        <v>1449630</v>
      </c>
      <c r="C739" s="1" t="s">
        <v>2259</v>
      </c>
      <c r="D739" s="2">
        <v>0</v>
      </c>
    </row>
    <row r="740" spans="1:4" x14ac:dyDescent="0.25">
      <c r="A740" s="1" t="s">
        <v>767</v>
      </c>
      <c r="B740" s="2">
        <v>1711045</v>
      </c>
      <c r="C740" s="1" t="s">
        <v>516</v>
      </c>
      <c r="D740" s="2">
        <v>0</v>
      </c>
    </row>
    <row r="741" spans="1:4" x14ac:dyDescent="0.25">
      <c r="A741" s="1" t="s">
        <v>768</v>
      </c>
      <c r="B741" s="2">
        <v>545739</v>
      </c>
      <c r="C741" s="1" t="s">
        <v>442</v>
      </c>
      <c r="D741" s="2">
        <v>0</v>
      </c>
    </row>
    <row r="742" spans="1:4" x14ac:dyDescent="0.25">
      <c r="A742" s="1" t="s">
        <v>769</v>
      </c>
      <c r="B742" s="2">
        <v>493647</v>
      </c>
      <c r="C742" s="1" t="s">
        <v>512</v>
      </c>
      <c r="D742" s="2">
        <v>0</v>
      </c>
    </row>
    <row r="743" spans="1:4" x14ac:dyDescent="0.25">
      <c r="A743" s="1" t="s">
        <v>770</v>
      </c>
      <c r="B743" s="2">
        <v>30814</v>
      </c>
      <c r="C743" s="1" t="s">
        <v>1496</v>
      </c>
      <c r="D743" s="2">
        <v>0</v>
      </c>
    </row>
    <row r="744" spans="1:4" x14ac:dyDescent="0.25">
      <c r="A744" s="1" t="s">
        <v>771</v>
      </c>
      <c r="B744" s="2">
        <v>660118</v>
      </c>
      <c r="C744" s="1" t="s">
        <v>181</v>
      </c>
      <c r="D744" s="2">
        <v>1</v>
      </c>
    </row>
    <row r="745" spans="1:4" x14ac:dyDescent="0.25">
      <c r="A745" s="1" t="s">
        <v>772</v>
      </c>
      <c r="B745" s="2">
        <v>677929</v>
      </c>
      <c r="C745" s="1" t="s">
        <v>541</v>
      </c>
      <c r="D745" s="2">
        <v>0</v>
      </c>
    </row>
    <row r="746" spans="1:4" x14ac:dyDescent="0.25">
      <c r="A746" s="1" t="s">
        <v>773</v>
      </c>
      <c r="B746" s="2">
        <v>172556</v>
      </c>
      <c r="C746" s="1" t="s">
        <v>2260</v>
      </c>
      <c r="D746" s="2">
        <v>0</v>
      </c>
    </row>
    <row r="747" spans="1:4" x14ac:dyDescent="0.25">
      <c r="A747" s="1" t="s">
        <v>774</v>
      </c>
      <c r="B747" s="2">
        <v>173767</v>
      </c>
      <c r="C747" s="1" t="s">
        <v>634</v>
      </c>
      <c r="D747" s="2">
        <v>0</v>
      </c>
    </row>
    <row r="748" spans="1:4" x14ac:dyDescent="0.25">
      <c r="A748" s="1" t="s">
        <v>775</v>
      </c>
      <c r="B748" s="2">
        <v>419235</v>
      </c>
      <c r="C748" s="1" t="s">
        <v>616</v>
      </c>
      <c r="D748" s="2">
        <v>0</v>
      </c>
    </row>
    <row r="749" spans="1:4" x14ac:dyDescent="0.25">
      <c r="A749" s="1" t="s">
        <v>776</v>
      </c>
      <c r="B749" s="2">
        <v>67146</v>
      </c>
      <c r="C749" s="1" t="s">
        <v>618</v>
      </c>
      <c r="D749" s="2">
        <v>0</v>
      </c>
    </row>
    <row r="750" spans="1:4" x14ac:dyDescent="0.25">
      <c r="A750" s="1" t="s">
        <v>777</v>
      </c>
      <c r="B750" s="2">
        <v>186809</v>
      </c>
      <c r="C750" s="1" t="s">
        <v>1497</v>
      </c>
      <c r="D750" s="2">
        <v>0</v>
      </c>
    </row>
    <row r="751" spans="1:4" x14ac:dyDescent="0.25">
      <c r="A751" s="1" t="s">
        <v>778</v>
      </c>
      <c r="B751" s="2">
        <v>839225</v>
      </c>
      <c r="C751" s="1" t="s">
        <v>1991</v>
      </c>
      <c r="D751" s="2">
        <v>0</v>
      </c>
    </row>
    <row r="752" spans="1:4" x14ac:dyDescent="0.25">
      <c r="A752" s="1" t="s">
        <v>779</v>
      </c>
      <c r="B752" s="2">
        <v>172722</v>
      </c>
      <c r="C752" s="1" t="s">
        <v>515</v>
      </c>
      <c r="D752" s="2">
        <v>0</v>
      </c>
    </row>
    <row r="753" spans="1:4" x14ac:dyDescent="0.25">
      <c r="A753" s="1" t="s">
        <v>780</v>
      </c>
      <c r="B753" s="2">
        <v>337250</v>
      </c>
      <c r="C753" s="1" t="s">
        <v>876</v>
      </c>
      <c r="D753" s="2">
        <v>0</v>
      </c>
    </row>
    <row r="754" spans="1:4" x14ac:dyDescent="0.25">
      <c r="A754" s="1" t="s">
        <v>781</v>
      </c>
      <c r="B754" s="2">
        <v>856410</v>
      </c>
      <c r="C754" s="1" t="s">
        <v>635</v>
      </c>
      <c r="D754" s="2">
        <v>0</v>
      </c>
    </row>
    <row r="755" spans="1:4" x14ac:dyDescent="0.25">
      <c r="A755" s="1" t="s">
        <v>782</v>
      </c>
      <c r="B755" s="2">
        <v>1205543</v>
      </c>
      <c r="C755" s="1" t="s">
        <v>720</v>
      </c>
      <c r="D755" s="2">
        <v>0</v>
      </c>
    </row>
    <row r="756" spans="1:4" x14ac:dyDescent="0.25">
      <c r="A756" s="1" t="s">
        <v>783</v>
      </c>
      <c r="B756" s="2">
        <v>1406352</v>
      </c>
      <c r="C756" s="1" t="s">
        <v>688</v>
      </c>
      <c r="D756" s="2">
        <v>0</v>
      </c>
    </row>
    <row r="757" spans="1:4" x14ac:dyDescent="0.25">
      <c r="A757" s="1" t="s">
        <v>784</v>
      </c>
      <c r="B757" s="2">
        <v>459891</v>
      </c>
      <c r="C757" s="1" t="s">
        <v>192</v>
      </c>
      <c r="D757" s="2">
        <v>0</v>
      </c>
    </row>
    <row r="758" spans="1:4" x14ac:dyDescent="0.25">
      <c r="A758" s="1" t="s">
        <v>785</v>
      </c>
      <c r="B758" s="2">
        <v>699450</v>
      </c>
      <c r="C758" s="1" t="s">
        <v>1401</v>
      </c>
      <c r="D758" s="2">
        <v>0</v>
      </c>
    </row>
    <row r="759" spans="1:4" x14ac:dyDescent="0.25">
      <c r="A759" s="1" t="s">
        <v>786</v>
      </c>
      <c r="B759" s="2">
        <v>137643</v>
      </c>
      <c r="C759" s="1" t="s">
        <v>662</v>
      </c>
      <c r="D759" s="2">
        <v>0</v>
      </c>
    </row>
    <row r="760" spans="1:4" x14ac:dyDescent="0.25">
      <c r="A760" s="1" t="s">
        <v>787</v>
      </c>
      <c r="B760" s="2">
        <v>103918</v>
      </c>
      <c r="C760" s="1" t="s">
        <v>822</v>
      </c>
      <c r="D760" s="2">
        <v>0</v>
      </c>
    </row>
    <row r="761" spans="1:4" x14ac:dyDescent="0.25">
      <c r="A761" s="1" t="s">
        <v>788</v>
      </c>
      <c r="B761" s="2">
        <v>1000000</v>
      </c>
      <c r="C761" s="1" t="s">
        <v>653</v>
      </c>
      <c r="D761" s="2">
        <v>0</v>
      </c>
    </row>
    <row r="762" spans="1:4" x14ac:dyDescent="0.25">
      <c r="A762" s="1" t="s">
        <v>789</v>
      </c>
      <c r="B762" s="2">
        <v>49147</v>
      </c>
      <c r="C762" s="1" t="s">
        <v>2002</v>
      </c>
      <c r="D762" s="2">
        <v>0</v>
      </c>
    </row>
    <row r="763" spans="1:4" x14ac:dyDescent="0.25">
      <c r="A763" s="1" t="s">
        <v>790</v>
      </c>
      <c r="B763" s="2">
        <v>943241</v>
      </c>
      <c r="C763" s="1" t="s">
        <v>2258</v>
      </c>
      <c r="D763" s="2">
        <v>0</v>
      </c>
    </row>
    <row r="764" spans="1:4" x14ac:dyDescent="0.25">
      <c r="A764" s="1" t="s">
        <v>791</v>
      </c>
      <c r="B764" s="2">
        <v>1593000</v>
      </c>
      <c r="C764" s="1" t="s">
        <v>661</v>
      </c>
      <c r="D764" s="2">
        <v>0</v>
      </c>
    </row>
    <row r="765" spans="1:4" x14ac:dyDescent="0.25">
      <c r="A765" s="1" t="s">
        <v>792</v>
      </c>
      <c r="B765" s="2">
        <v>640094</v>
      </c>
      <c r="C765" s="1" t="s">
        <v>1936</v>
      </c>
      <c r="D765" s="2">
        <v>0</v>
      </c>
    </row>
    <row r="766" spans="1:4" x14ac:dyDescent="0.25">
      <c r="A766" s="1" t="s">
        <v>793</v>
      </c>
      <c r="B766" s="2">
        <v>3384303</v>
      </c>
      <c r="C766" s="1" t="s">
        <v>137</v>
      </c>
      <c r="D766" s="2">
        <v>0</v>
      </c>
    </row>
    <row r="767" spans="1:4" x14ac:dyDescent="0.25">
      <c r="A767" s="1" t="s">
        <v>794</v>
      </c>
      <c r="B767" s="2">
        <v>714977</v>
      </c>
      <c r="C767" s="1" t="s">
        <v>685</v>
      </c>
      <c r="D767" s="2">
        <v>0</v>
      </c>
    </row>
    <row r="768" spans="1:4" x14ac:dyDescent="0.25">
      <c r="A768" s="1" t="s">
        <v>795</v>
      </c>
      <c r="B768" s="2">
        <v>467721</v>
      </c>
      <c r="C768" s="1" t="s">
        <v>654</v>
      </c>
      <c r="D768" s="2">
        <v>0</v>
      </c>
    </row>
    <row r="769" spans="1:4" x14ac:dyDescent="0.25">
      <c r="A769" s="1" t="s">
        <v>796</v>
      </c>
      <c r="B769" s="2">
        <v>1602595</v>
      </c>
      <c r="C769" s="1" t="s">
        <v>636</v>
      </c>
      <c r="D769" s="2">
        <v>0</v>
      </c>
    </row>
    <row r="770" spans="1:4" x14ac:dyDescent="0.25">
      <c r="A770" s="1" t="s">
        <v>797</v>
      </c>
      <c r="B770" s="2">
        <v>1177073</v>
      </c>
      <c r="C770" s="1" t="s">
        <v>1992</v>
      </c>
      <c r="D770" s="2">
        <v>0</v>
      </c>
    </row>
    <row r="771" spans="1:4" x14ac:dyDescent="0.25">
      <c r="A771" s="1" t="s">
        <v>798</v>
      </c>
      <c r="B771" s="2">
        <v>475659</v>
      </c>
      <c r="C771" s="1" t="s">
        <v>656</v>
      </c>
      <c r="D771" s="2">
        <v>0</v>
      </c>
    </row>
    <row r="772" spans="1:4" x14ac:dyDescent="0.25">
      <c r="A772" s="1" t="s">
        <v>799</v>
      </c>
      <c r="B772" s="2">
        <v>382287</v>
      </c>
      <c r="C772" s="1" t="s">
        <v>686</v>
      </c>
      <c r="D772" s="2">
        <v>0</v>
      </c>
    </row>
    <row r="773" spans="1:4" x14ac:dyDescent="0.25">
      <c r="A773" s="1" t="s">
        <v>800</v>
      </c>
      <c r="B773" s="2">
        <v>1259017</v>
      </c>
      <c r="C773" s="1" t="s">
        <v>1929</v>
      </c>
      <c r="D773" s="2">
        <v>0</v>
      </c>
    </row>
    <row r="774" spans="1:4" x14ac:dyDescent="0.25">
      <c r="A774" s="1" t="s">
        <v>801</v>
      </c>
      <c r="B774" s="2">
        <v>1011085</v>
      </c>
      <c r="C774" s="1" t="s">
        <v>637</v>
      </c>
      <c r="D774" s="2">
        <v>0</v>
      </c>
    </row>
    <row r="775" spans="1:4" x14ac:dyDescent="0.25">
      <c r="A775" s="1" t="s">
        <v>802</v>
      </c>
      <c r="B775" s="2">
        <v>736555</v>
      </c>
      <c r="C775" s="1" t="s">
        <v>680</v>
      </c>
      <c r="D775" s="2">
        <v>0</v>
      </c>
    </row>
    <row r="776" spans="1:4" x14ac:dyDescent="0.25">
      <c r="A776" s="1" t="s">
        <v>803</v>
      </c>
      <c r="B776" s="2">
        <v>781950</v>
      </c>
      <c r="C776" s="1" t="s">
        <v>638</v>
      </c>
      <c r="D776" s="2">
        <v>1</v>
      </c>
    </row>
    <row r="777" spans="1:4" x14ac:dyDescent="0.25">
      <c r="A777" s="1" t="s">
        <v>804</v>
      </c>
      <c r="B777" s="2">
        <v>313757</v>
      </c>
      <c r="C777" s="1" t="s">
        <v>640</v>
      </c>
      <c r="D777" s="2">
        <v>0</v>
      </c>
    </row>
    <row r="778" spans="1:4" x14ac:dyDescent="0.25">
      <c r="A778" s="1" t="s">
        <v>805</v>
      </c>
      <c r="B778" s="2">
        <v>437287</v>
      </c>
      <c r="C778" s="1" t="s">
        <v>657</v>
      </c>
      <c r="D778" s="2">
        <v>0</v>
      </c>
    </row>
    <row r="779" spans="1:4" x14ac:dyDescent="0.25">
      <c r="A779" s="1" t="s">
        <v>806</v>
      </c>
      <c r="B779" s="2">
        <v>514780</v>
      </c>
      <c r="C779" s="1" t="s">
        <v>1998</v>
      </c>
      <c r="D779" s="2">
        <v>0</v>
      </c>
    </row>
    <row r="780" spans="1:4" x14ac:dyDescent="0.25">
      <c r="A780" s="1" t="s">
        <v>807</v>
      </c>
      <c r="B780" s="2">
        <v>292257</v>
      </c>
      <c r="C780" s="1" t="s">
        <v>684</v>
      </c>
      <c r="D780" s="2">
        <v>0</v>
      </c>
    </row>
    <row r="781" spans="1:4" x14ac:dyDescent="0.25">
      <c r="A781" s="1" t="s">
        <v>808</v>
      </c>
      <c r="B781" s="2">
        <v>1130754</v>
      </c>
      <c r="C781" s="1" t="s">
        <v>2298</v>
      </c>
      <c r="D781" s="2">
        <v>0</v>
      </c>
    </row>
    <row r="782" spans="1:4" x14ac:dyDescent="0.25">
      <c r="A782" s="1" t="s">
        <v>809</v>
      </c>
      <c r="B782" s="2">
        <v>1254377</v>
      </c>
      <c r="C782" s="1" t="s">
        <v>681</v>
      </c>
      <c r="D782" s="2">
        <v>0</v>
      </c>
    </row>
    <row r="783" spans="1:4" x14ac:dyDescent="0.25">
      <c r="A783" s="1" t="s">
        <v>810</v>
      </c>
      <c r="B783" s="2">
        <v>408475</v>
      </c>
      <c r="C783" s="1" t="s">
        <v>1581</v>
      </c>
      <c r="D783" s="2">
        <v>0</v>
      </c>
    </row>
    <row r="784" spans="1:4" x14ac:dyDescent="0.25">
      <c r="A784" s="1" t="s">
        <v>811</v>
      </c>
      <c r="B784" s="2">
        <v>1121080</v>
      </c>
      <c r="C784" s="1" t="s">
        <v>679</v>
      </c>
      <c r="D784" s="2">
        <v>0</v>
      </c>
    </row>
    <row r="785" spans="1:4" x14ac:dyDescent="0.25">
      <c r="A785" s="1" t="s">
        <v>812</v>
      </c>
      <c r="B785" s="2">
        <v>475311</v>
      </c>
      <c r="C785" s="1" t="s">
        <v>1930</v>
      </c>
      <c r="D785" s="2">
        <v>0</v>
      </c>
    </row>
    <row r="786" spans="1:4" x14ac:dyDescent="0.25">
      <c r="A786" s="1" t="s">
        <v>813</v>
      </c>
      <c r="B786" s="2">
        <v>323600</v>
      </c>
      <c r="C786" s="1" t="s">
        <v>1993</v>
      </c>
      <c r="D786" s="2">
        <v>0</v>
      </c>
    </row>
    <row r="787" spans="1:4" x14ac:dyDescent="0.25">
      <c r="A787" s="1" t="s">
        <v>814</v>
      </c>
      <c r="B787" s="2">
        <v>495235</v>
      </c>
      <c r="C787" s="1" t="s">
        <v>1994</v>
      </c>
      <c r="D787" s="2">
        <v>0</v>
      </c>
    </row>
    <row r="788" spans="1:4" x14ac:dyDescent="0.25">
      <c r="A788" s="1" t="s">
        <v>815</v>
      </c>
      <c r="B788" s="2">
        <v>183637</v>
      </c>
      <c r="C788" s="1" t="s">
        <v>673</v>
      </c>
      <c r="D788" s="2">
        <v>531717</v>
      </c>
    </row>
    <row r="789" spans="1:4" x14ac:dyDescent="0.25">
      <c r="A789" s="1" t="s">
        <v>816</v>
      </c>
      <c r="B789" s="2">
        <v>1312156</v>
      </c>
      <c r="C789" s="1" t="s">
        <v>1582</v>
      </c>
      <c r="D789" s="2">
        <v>0</v>
      </c>
    </row>
    <row r="790" spans="1:4" x14ac:dyDescent="0.25">
      <c r="A790" s="1" t="s">
        <v>817</v>
      </c>
      <c r="B790" s="2">
        <v>365993</v>
      </c>
      <c r="C790" s="1" t="s">
        <v>2257</v>
      </c>
      <c r="D790" s="2">
        <v>0</v>
      </c>
    </row>
    <row r="791" spans="1:4" x14ac:dyDescent="0.25">
      <c r="A791" s="1" t="s">
        <v>818</v>
      </c>
      <c r="B791" s="2">
        <v>2054838</v>
      </c>
      <c r="C791" s="1" t="s">
        <v>639</v>
      </c>
      <c r="D791" s="2">
        <v>0</v>
      </c>
    </row>
    <row r="792" spans="1:4" x14ac:dyDescent="0.25">
      <c r="A792" s="1" t="s">
        <v>819</v>
      </c>
      <c r="B792" s="2">
        <v>1148890</v>
      </c>
      <c r="C792" s="1" t="s">
        <v>669</v>
      </c>
      <c r="D792" s="2">
        <v>23772</v>
      </c>
    </row>
    <row r="793" spans="1:4" x14ac:dyDescent="0.25">
      <c r="A793" s="1" t="s">
        <v>820</v>
      </c>
      <c r="B793" s="2">
        <v>990800</v>
      </c>
      <c r="C793" s="1" t="s">
        <v>1181</v>
      </c>
      <c r="D793" s="2">
        <v>0</v>
      </c>
    </row>
    <row r="794" spans="1:4" x14ac:dyDescent="0.25">
      <c r="A794" s="1" t="s">
        <v>821</v>
      </c>
      <c r="B794" s="2">
        <v>316839</v>
      </c>
      <c r="C794" s="1" t="s">
        <v>663</v>
      </c>
      <c r="D794" s="2">
        <v>0</v>
      </c>
    </row>
    <row r="795" spans="1:4" x14ac:dyDescent="0.25">
      <c r="A795" s="1" t="s">
        <v>822</v>
      </c>
      <c r="B795" s="2">
        <v>290093</v>
      </c>
      <c r="C795" s="1" t="s">
        <v>651</v>
      </c>
      <c r="D795" s="2">
        <v>0</v>
      </c>
    </row>
    <row r="796" spans="1:4" x14ac:dyDescent="0.25">
      <c r="A796" s="1" t="s">
        <v>823</v>
      </c>
      <c r="B796" s="2">
        <v>531000</v>
      </c>
      <c r="C796" s="1" t="s">
        <v>671</v>
      </c>
      <c r="D796" s="2">
        <v>0</v>
      </c>
    </row>
    <row r="797" spans="1:4" x14ac:dyDescent="0.25">
      <c r="A797" s="1" t="s">
        <v>824</v>
      </c>
      <c r="B797" s="2">
        <v>144109</v>
      </c>
      <c r="C797" s="1" t="s">
        <v>658</v>
      </c>
      <c r="D797" s="2">
        <v>0</v>
      </c>
    </row>
    <row r="798" spans="1:4" x14ac:dyDescent="0.25">
      <c r="A798" s="1" t="s">
        <v>825</v>
      </c>
      <c r="B798" s="2">
        <v>479060</v>
      </c>
      <c r="C798" s="1" t="s">
        <v>665</v>
      </c>
      <c r="D798" s="2">
        <v>0</v>
      </c>
    </row>
    <row r="799" spans="1:4" x14ac:dyDescent="0.25">
      <c r="A799" s="1" t="s">
        <v>826</v>
      </c>
      <c r="B799" s="2">
        <v>268544</v>
      </c>
      <c r="C799" s="1" t="s">
        <v>307</v>
      </c>
      <c r="D799" s="2">
        <v>74444</v>
      </c>
    </row>
    <row r="800" spans="1:4" x14ac:dyDescent="0.25">
      <c r="A800" s="1" t="s">
        <v>827</v>
      </c>
      <c r="B800" s="2">
        <v>933202</v>
      </c>
      <c r="C800" s="1" t="s">
        <v>641</v>
      </c>
      <c r="D800" s="2">
        <v>0</v>
      </c>
    </row>
    <row r="801" spans="1:4" x14ac:dyDescent="0.25">
      <c r="A801" s="1" t="s">
        <v>828</v>
      </c>
      <c r="B801" s="2">
        <v>3041840</v>
      </c>
      <c r="C801" s="1" t="s">
        <v>2300</v>
      </c>
      <c r="D801" s="2">
        <v>0</v>
      </c>
    </row>
    <row r="802" spans="1:4" x14ac:dyDescent="0.25">
      <c r="A802" s="1" t="s">
        <v>829</v>
      </c>
      <c r="B802" s="2">
        <v>358122</v>
      </c>
      <c r="C802" s="1" t="s">
        <v>823</v>
      </c>
      <c r="D802" s="2">
        <v>0</v>
      </c>
    </row>
    <row r="803" spans="1:4" x14ac:dyDescent="0.25">
      <c r="A803" s="1" t="s">
        <v>830</v>
      </c>
      <c r="B803" s="2">
        <v>458940</v>
      </c>
      <c r="C803" s="1" t="s">
        <v>2445</v>
      </c>
      <c r="D803" s="2">
        <v>0</v>
      </c>
    </row>
    <row r="804" spans="1:4" x14ac:dyDescent="0.25">
      <c r="A804" s="1" t="s">
        <v>831</v>
      </c>
      <c r="B804" s="2">
        <v>353756</v>
      </c>
      <c r="C804" s="1" t="s">
        <v>642</v>
      </c>
      <c r="D804" s="2">
        <v>0</v>
      </c>
    </row>
    <row r="805" spans="1:4" x14ac:dyDescent="0.25">
      <c r="A805" s="1" t="s">
        <v>832</v>
      </c>
      <c r="B805" s="2">
        <v>533574</v>
      </c>
      <c r="C805" s="1" t="s">
        <v>824</v>
      </c>
      <c r="D805" s="2">
        <v>0</v>
      </c>
    </row>
    <row r="806" spans="1:4" x14ac:dyDescent="0.25">
      <c r="A806" s="1" t="s">
        <v>833</v>
      </c>
      <c r="B806" s="2">
        <v>319056</v>
      </c>
      <c r="C806" s="1" t="s">
        <v>678</v>
      </c>
      <c r="D806" s="2">
        <v>0</v>
      </c>
    </row>
    <row r="807" spans="1:4" x14ac:dyDescent="0.25">
      <c r="A807" s="1" t="s">
        <v>834</v>
      </c>
      <c r="B807" s="2">
        <v>612996</v>
      </c>
      <c r="C807" s="1" t="s">
        <v>670</v>
      </c>
      <c r="D807" s="2">
        <v>0</v>
      </c>
    </row>
    <row r="808" spans="1:4" x14ac:dyDescent="0.25">
      <c r="A808" s="1" t="s">
        <v>835</v>
      </c>
      <c r="B808" s="2">
        <v>2450508</v>
      </c>
      <c r="C808" s="1" t="s">
        <v>666</v>
      </c>
      <c r="D808" s="2">
        <v>0</v>
      </c>
    </row>
    <row r="809" spans="1:4" x14ac:dyDescent="0.25">
      <c r="A809" s="1" t="s">
        <v>836</v>
      </c>
      <c r="B809" s="2">
        <v>1170427</v>
      </c>
      <c r="C809" s="1" t="s">
        <v>659</v>
      </c>
      <c r="D809" s="2">
        <v>0</v>
      </c>
    </row>
    <row r="810" spans="1:4" x14ac:dyDescent="0.25">
      <c r="A810" s="1" t="s">
        <v>837</v>
      </c>
      <c r="B810" s="2">
        <v>737500</v>
      </c>
      <c r="C810" s="1" t="s">
        <v>1523</v>
      </c>
      <c r="D810" s="2">
        <v>0</v>
      </c>
    </row>
    <row r="811" spans="1:4" x14ac:dyDescent="0.25">
      <c r="A811" s="1" t="s">
        <v>838</v>
      </c>
      <c r="B811" s="2">
        <v>1105047</v>
      </c>
      <c r="C811" s="1" t="s">
        <v>1931</v>
      </c>
      <c r="D811" s="2">
        <v>0</v>
      </c>
    </row>
    <row r="812" spans="1:4" x14ac:dyDescent="0.25">
      <c r="A812" s="1" t="s">
        <v>839</v>
      </c>
      <c r="B812" s="2">
        <v>333636</v>
      </c>
      <c r="C812" s="1" t="s">
        <v>687</v>
      </c>
      <c r="D812" s="2">
        <v>0</v>
      </c>
    </row>
    <row r="813" spans="1:4" x14ac:dyDescent="0.25">
      <c r="A813" s="1" t="s">
        <v>840</v>
      </c>
      <c r="B813" s="2">
        <v>198767</v>
      </c>
      <c r="C813" s="1" t="s">
        <v>2262</v>
      </c>
      <c r="D813" s="2">
        <v>0</v>
      </c>
    </row>
    <row r="814" spans="1:4" x14ac:dyDescent="0.25">
      <c r="A814" s="1" t="s">
        <v>841</v>
      </c>
      <c r="B814" s="2">
        <v>230867</v>
      </c>
      <c r="C814" s="1" t="s">
        <v>2266</v>
      </c>
      <c r="D814" s="2">
        <v>0</v>
      </c>
    </row>
    <row r="815" spans="1:4" x14ac:dyDescent="0.25">
      <c r="A815" s="1" t="s">
        <v>842</v>
      </c>
      <c r="B815" s="2">
        <v>673779</v>
      </c>
      <c r="C815" s="1" t="s">
        <v>767</v>
      </c>
      <c r="D815" s="2">
        <v>0</v>
      </c>
    </row>
    <row r="816" spans="1:4" x14ac:dyDescent="0.25">
      <c r="A816" s="1" t="s">
        <v>843</v>
      </c>
      <c r="B816" s="2">
        <v>1669694</v>
      </c>
      <c r="C816" s="1" t="s">
        <v>672</v>
      </c>
      <c r="D816" s="2">
        <v>0</v>
      </c>
    </row>
    <row r="817" spans="1:4" x14ac:dyDescent="0.25">
      <c r="A817" s="1" t="s">
        <v>844</v>
      </c>
      <c r="B817" s="2">
        <v>385809</v>
      </c>
      <c r="C817" s="1" t="s">
        <v>2307</v>
      </c>
      <c r="D817" s="2">
        <v>0</v>
      </c>
    </row>
    <row r="818" spans="1:4" x14ac:dyDescent="0.25">
      <c r="A818" s="1" t="s">
        <v>845</v>
      </c>
      <c r="B818" s="2">
        <v>173767</v>
      </c>
      <c r="C818" s="1" t="s">
        <v>677</v>
      </c>
      <c r="D818" s="2">
        <v>0</v>
      </c>
    </row>
    <row r="819" spans="1:4" x14ac:dyDescent="0.25">
      <c r="A819" s="1" t="s">
        <v>846</v>
      </c>
      <c r="B819" s="2">
        <v>87781</v>
      </c>
      <c r="C819" s="1" t="s">
        <v>650</v>
      </c>
      <c r="D819" s="2">
        <v>0</v>
      </c>
    </row>
    <row r="820" spans="1:4" x14ac:dyDescent="0.25">
      <c r="A820" s="1" t="s">
        <v>847</v>
      </c>
      <c r="B820" s="2">
        <v>197258</v>
      </c>
      <c r="C820" s="1" t="s">
        <v>664</v>
      </c>
      <c r="D820" s="2">
        <v>0</v>
      </c>
    </row>
    <row r="821" spans="1:4" x14ac:dyDescent="0.25">
      <c r="A821" s="1" t="s">
        <v>848</v>
      </c>
      <c r="B821" s="2">
        <v>770135</v>
      </c>
      <c r="C821" s="1" t="s">
        <v>660</v>
      </c>
      <c r="D821" s="2">
        <v>0</v>
      </c>
    </row>
    <row r="822" spans="1:4" x14ac:dyDescent="0.25">
      <c r="A822" s="1" t="s">
        <v>849</v>
      </c>
      <c r="B822" s="2">
        <v>178214</v>
      </c>
      <c r="C822" s="1" t="s">
        <v>2263</v>
      </c>
      <c r="D822" s="2">
        <v>0</v>
      </c>
    </row>
    <row r="823" spans="1:4" x14ac:dyDescent="0.25">
      <c r="A823" s="1" t="s">
        <v>850</v>
      </c>
      <c r="B823" s="2">
        <v>3048658</v>
      </c>
      <c r="C823" s="1" t="s">
        <v>745</v>
      </c>
      <c r="D823" s="2">
        <v>0</v>
      </c>
    </row>
    <row r="824" spans="1:4" x14ac:dyDescent="0.25">
      <c r="A824" s="1" t="s">
        <v>851</v>
      </c>
      <c r="B824" s="2">
        <v>527564</v>
      </c>
      <c r="C824" s="1" t="s">
        <v>674</v>
      </c>
      <c r="D824" s="2">
        <v>0</v>
      </c>
    </row>
    <row r="825" spans="1:4" x14ac:dyDescent="0.25">
      <c r="A825" s="1" t="s">
        <v>852</v>
      </c>
      <c r="B825" s="2">
        <v>323600</v>
      </c>
      <c r="C825" s="1" t="s">
        <v>1995</v>
      </c>
      <c r="D825" s="2">
        <v>0</v>
      </c>
    </row>
    <row r="826" spans="1:4" x14ac:dyDescent="0.25">
      <c r="A826" s="1" t="s">
        <v>853</v>
      </c>
      <c r="B826" s="2">
        <v>330054</v>
      </c>
      <c r="C826" s="1" t="s">
        <v>689</v>
      </c>
      <c r="D826" s="2">
        <v>0</v>
      </c>
    </row>
    <row r="827" spans="1:4" x14ac:dyDescent="0.25">
      <c r="A827" s="1" t="s">
        <v>854</v>
      </c>
      <c r="B827" s="2">
        <v>2781940</v>
      </c>
      <c r="C827" s="1" t="s">
        <v>842</v>
      </c>
      <c r="D827" s="2">
        <v>0</v>
      </c>
    </row>
    <row r="828" spans="1:4" x14ac:dyDescent="0.25">
      <c r="A828" s="1" t="s">
        <v>855</v>
      </c>
      <c r="B828" s="2">
        <v>1164471</v>
      </c>
      <c r="C828" s="1" t="s">
        <v>810</v>
      </c>
      <c r="D828" s="2">
        <v>0</v>
      </c>
    </row>
    <row r="829" spans="1:4" x14ac:dyDescent="0.25">
      <c r="A829" s="1" t="s">
        <v>856</v>
      </c>
      <c r="B829" s="2">
        <v>4945339</v>
      </c>
      <c r="C829" s="1" t="s">
        <v>1186</v>
      </c>
      <c r="D829" s="2">
        <v>0</v>
      </c>
    </row>
    <row r="830" spans="1:4" x14ac:dyDescent="0.25">
      <c r="A830" s="1" t="s">
        <v>857</v>
      </c>
      <c r="B830" s="2">
        <v>1178820</v>
      </c>
      <c r="C830" s="1" t="s">
        <v>2101</v>
      </c>
      <c r="D830" s="2">
        <v>0</v>
      </c>
    </row>
    <row r="831" spans="1:4" x14ac:dyDescent="0.25">
      <c r="A831" s="1" t="s">
        <v>858</v>
      </c>
      <c r="B831" s="2">
        <v>385762</v>
      </c>
      <c r="C831" s="1" t="s">
        <v>59</v>
      </c>
      <c r="D831" s="2">
        <v>0</v>
      </c>
    </row>
    <row r="832" spans="1:4" x14ac:dyDescent="0.25">
      <c r="A832" s="1" t="s">
        <v>859</v>
      </c>
      <c r="B832" s="2">
        <v>133133</v>
      </c>
      <c r="C832" s="1" t="s">
        <v>815</v>
      </c>
      <c r="D832" s="2">
        <v>0</v>
      </c>
    </row>
    <row r="833" spans="1:4" x14ac:dyDescent="0.25">
      <c r="A833" s="1" t="s">
        <v>860</v>
      </c>
      <c r="B833" s="2">
        <v>1699200</v>
      </c>
      <c r="C833" s="1" t="s">
        <v>794</v>
      </c>
      <c r="D833" s="2">
        <v>0</v>
      </c>
    </row>
    <row r="834" spans="1:4" x14ac:dyDescent="0.25">
      <c r="A834" s="1" t="s">
        <v>861</v>
      </c>
      <c r="B834" s="2">
        <v>434217</v>
      </c>
      <c r="C834" s="1" t="s">
        <v>830</v>
      </c>
      <c r="D834" s="2">
        <v>0</v>
      </c>
    </row>
    <row r="835" spans="1:4" x14ac:dyDescent="0.25">
      <c r="A835" s="1" t="s">
        <v>862</v>
      </c>
      <c r="B835" s="2">
        <v>1665832</v>
      </c>
      <c r="C835" s="1" t="s">
        <v>813</v>
      </c>
      <c r="D835" s="2">
        <v>0</v>
      </c>
    </row>
    <row r="836" spans="1:4" x14ac:dyDescent="0.25">
      <c r="A836" s="1" t="s">
        <v>863</v>
      </c>
      <c r="B836" s="2">
        <v>789912</v>
      </c>
      <c r="C836" s="1" t="s">
        <v>217</v>
      </c>
      <c r="D836" s="2">
        <v>20817</v>
      </c>
    </row>
    <row r="837" spans="1:4" x14ac:dyDescent="0.25">
      <c r="A837" s="1" t="s">
        <v>864</v>
      </c>
      <c r="B837" s="2">
        <v>977521</v>
      </c>
      <c r="C837" s="1" t="s">
        <v>768</v>
      </c>
      <c r="D837" s="2">
        <v>0</v>
      </c>
    </row>
    <row r="838" spans="1:4" x14ac:dyDescent="0.25">
      <c r="A838" s="1" t="s">
        <v>865</v>
      </c>
      <c r="B838" s="2">
        <v>382287</v>
      </c>
      <c r="C838" s="1" t="s">
        <v>769</v>
      </c>
      <c r="D838" s="2">
        <v>0</v>
      </c>
    </row>
    <row r="839" spans="1:4" x14ac:dyDescent="0.25">
      <c r="A839" s="1" t="s">
        <v>866</v>
      </c>
      <c r="B839" s="2">
        <v>1449630</v>
      </c>
      <c r="C839" s="1" t="s">
        <v>744</v>
      </c>
      <c r="D839" s="2">
        <v>0</v>
      </c>
    </row>
    <row r="840" spans="1:4" x14ac:dyDescent="0.25">
      <c r="A840" s="1" t="s">
        <v>867</v>
      </c>
      <c r="B840" s="2">
        <v>219574</v>
      </c>
      <c r="C840" s="1" t="s">
        <v>388</v>
      </c>
      <c r="D840" s="2">
        <v>198954</v>
      </c>
    </row>
    <row r="841" spans="1:4" x14ac:dyDescent="0.25">
      <c r="A841" s="1" t="s">
        <v>868</v>
      </c>
      <c r="B841" s="2">
        <v>110800</v>
      </c>
      <c r="C841" s="1" t="s">
        <v>836</v>
      </c>
      <c r="D841" s="2">
        <v>0</v>
      </c>
    </row>
    <row r="842" spans="1:4" x14ac:dyDescent="0.25">
      <c r="A842" s="1" t="s">
        <v>869</v>
      </c>
      <c r="B842" s="2">
        <v>436116</v>
      </c>
      <c r="C842" s="1" t="s">
        <v>2313</v>
      </c>
      <c r="D842" s="2">
        <v>0</v>
      </c>
    </row>
    <row r="843" spans="1:4" x14ac:dyDescent="0.25">
      <c r="A843" s="1" t="s">
        <v>870</v>
      </c>
      <c r="B843" s="2">
        <v>619315</v>
      </c>
      <c r="C843" s="1" t="s">
        <v>771</v>
      </c>
      <c r="D843" s="2">
        <v>0</v>
      </c>
    </row>
    <row r="844" spans="1:4" x14ac:dyDescent="0.25">
      <c r="A844" s="1" t="s">
        <v>871</v>
      </c>
      <c r="B844" s="2">
        <v>338720</v>
      </c>
      <c r="C844" s="1" t="s">
        <v>721</v>
      </c>
      <c r="D844" s="2">
        <v>0</v>
      </c>
    </row>
    <row r="845" spans="1:4" x14ac:dyDescent="0.25">
      <c r="A845" s="1" t="s">
        <v>872</v>
      </c>
      <c r="B845" s="2">
        <v>185873</v>
      </c>
      <c r="C845" s="1" t="s">
        <v>776</v>
      </c>
      <c r="D845" s="2">
        <v>0</v>
      </c>
    </row>
    <row r="846" spans="1:4" x14ac:dyDescent="0.25">
      <c r="A846" s="1" t="s">
        <v>873</v>
      </c>
      <c r="B846" s="2">
        <v>1093605</v>
      </c>
      <c r="C846" s="1" t="s">
        <v>770</v>
      </c>
      <c r="D846" s="2">
        <v>0</v>
      </c>
    </row>
    <row r="847" spans="1:4" x14ac:dyDescent="0.25">
      <c r="A847" s="1" t="s">
        <v>874</v>
      </c>
      <c r="B847" s="2">
        <v>601548</v>
      </c>
      <c r="C847" s="1" t="s">
        <v>977</v>
      </c>
      <c r="D847" s="2">
        <v>0</v>
      </c>
    </row>
    <row r="848" spans="1:4" x14ac:dyDescent="0.25">
      <c r="A848" s="1" t="s">
        <v>875</v>
      </c>
      <c r="B848" s="2">
        <v>217554</v>
      </c>
      <c r="C848" s="1" t="s">
        <v>1932</v>
      </c>
      <c r="D848" s="2">
        <v>0</v>
      </c>
    </row>
    <row r="849" spans="1:4" x14ac:dyDescent="0.25">
      <c r="A849" s="1" t="s">
        <v>876</v>
      </c>
      <c r="B849" s="2">
        <v>974391</v>
      </c>
      <c r="C849" s="1" t="s">
        <v>777</v>
      </c>
      <c r="D849" s="2">
        <v>0</v>
      </c>
    </row>
    <row r="850" spans="1:4" x14ac:dyDescent="0.25">
      <c r="A850" s="1" t="s">
        <v>877</v>
      </c>
      <c r="B850" s="2">
        <v>426145</v>
      </c>
      <c r="C850" s="1" t="s">
        <v>795</v>
      </c>
      <c r="D850" s="2">
        <v>0</v>
      </c>
    </row>
    <row r="851" spans="1:4" x14ac:dyDescent="0.25">
      <c r="A851" s="1" t="s">
        <v>878</v>
      </c>
      <c r="B851" s="2">
        <v>1606061</v>
      </c>
      <c r="C851" s="1" t="s">
        <v>729</v>
      </c>
      <c r="D851" s="2">
        <v>0</v>
      </c>
    </row>
    <row r="852" spans="1:4" x14ac:dyDescent="0.25">
      <c r="A852" s="1" t="s">
        <v>879</v>
      </c>
      <c r="B852" s="2">
        <v>409430</v>
      </c>
      <c r="C852" s="1" t="s">
        <v>832</v>
      </c>
      <c r="D852" s="2">
        <v>0</v>
      </c>
    </row>
    <row r="853" spans="1:4" x14ac:dyDescent="0.25">
      <c r="A853" s="1" t="s">
        <v>880</v>
      </c>
      <c r="B853" s="2">
        <v>929163</v>
      </c>
      <c r="C853" s="1" t="s">
        <v>742</v>
      </c>
      <c r="D853" s="2">
        <v>0</v>
      </c>
    </row>
    <row r="854" spans="1:4" x14ac:dyDescent="0.25">
      <c r="A854" s="1" t="s">
        <v>881</v>
      </c>
      <c r="B854" s="2">
        <v>1274400</v>
      </c>
      <c r="C854" s="1" t="s">
        <v>393</v>
      </c>
      <c r="D854" s="2">
        <v>0</v>
      </c>
    </row>
    <row r="855" spans="1:4" x14ac:dyDescent="0.25">
      <c r="A855" s="1" t="s">
        <v>882</v>
      </c>
      <c r="B855" s="2">
        <v>595229</v>
      </c>
      <c r="C855" s="1" t="s">
        <v>811</v>
      </c>
      <c r="D855" s="2">
        <v>0</v>
      </c>
    </row>
    <row r="856" spans="1:4" x14ac:dyDescent="0.25">
      <c r="A856" s="1" t="s">
        <v>883</v>
      </c>
      <c r="B856" s="2">
        <v>3673220</v>
      </c>
      <c r="C856" s="1" t="s">
        <v>282</v>
      </c>
      <c r="D856" s="2">
        <v>89245</v>
      </c>
    </row>
    <row r="857" spans="1:4" x14ac:dyDescent="0.25">
      <c r="A857" s="1" t="s">
        <v>884</v>
      </c>
      <c r="B857" s="2">
        <v>52489</v>
      </c>
      <c r="C857" s="1" t="s">
        <v>1996</v>
      </c>
      <c r="D857" s="2">
        <v>0</v>
      </c>
    </row>
    <row r="858" spans="1:4" x14ac:dyDescent="0.25">
      <c r="A858" s="1" t="s">
        <v>885</v>
      </c>
      <c r="B858" s="2">
        <v>923332</v>
      </c>
      <c r="C858" s="1" t="s">
        <v>1811</v>
      </c>
      <c r="D858" s="2">
        <v>0</v>
      </c>
    </row>
    <row r="859" spans="1:4" x14ac:dyDescent="0.25">
      <c r="A859" s="1" t="s">
        <v>886</v>
      </c>
      <c r="B859" s="2">
        <v>986878</v>
      </c>
      <c r="C859" s="1" t="s">
        <v>827</v>
      </c>
      <c r="D859" s="2">
        <v>0</v>
      </c>
    </row>
    <row r="860" spans="1:4" x14ac:dyDescent="0.25">
      <c r="A860" s="1" t="s">
        <v>887</v>
      </c>
      <c r="B860" s="2">
        <v>238520</v>
      </c>
      <c r="C860" s="1" t="s">
        <v>793</v>
      </c>
      <c r="D860" s="2">
        <v>0</v>
      </c>
    </row>
    <row r="861" spans="1:4" x14ac:dyDescent="0.25">
      <c r="A861" s="1" t="s">
        <v>888</v>
      </c>
      <c r="B861" s="2">
        <v>371282</v>
      </c>
      <c r="C861" s="1" t="s">
        <v>840</v>
      </c>
      <c r="D861" s="2">
        <v>0</v>
      </c>
    </row>
    <row r="862" spans="1:4" x14ac:dyDescent="0.25">
      <c r="A862" s="1" t="s">
        <v>889</v>
      </c>
      <c r="B862" s="2">
        <v>1380600</v>
      </c>
      <c r="C862" s="1" t="s">
        <v>186</v>
      </c>
      <c r="D862" s="2">
        <v>0</v>
      </c>
    </row>
    <row r="863" spans="1:4" x14ac:dyDescent="0.25">
      <c r="A863" s="1" t="s">
        <v>890</v>
      </c>
      <c r="B863" s="2">
        <v>468890</v>
      </c>
      <c r="C863" s="1" t="s">
        <v>831</v>
      </c>
      <c r="D863" s="2">
        <v>0</v>
      </c>
    </row>
    <row r="864" spans="1:4" x14ac:dyDescent="0.25">
      <c r="A864" s="1" t="s">
        <v>891</v>
      </c>
      <c r="B864" s="2">
        <v>385442</v>
      </c>
      <c r="C864" s="1" t="s">
        <v>807</v>
      </c>
      <c r="D864" s="2">
        <v>60001</v>
      </c>
    </row>
    <row r="865" spans="1:4" x14ac:dyDescent="0.25">
      <c r="A865" s="1" t="s">
        <v>892</v>
      </c>
      <c r="B865" s="2">
        <v>1267407</v>
      </c>
      <c r="C865" s="1" t="s">
        <v>439</v>
      </c>
      <c r="D865" s="2">
        <v>0</v>
      </c>
    </row>
    <row r="866" spans="1:4" x14ac:dyDescent="0.25">
      <c r="A866" s="1" t="s">
        <v>893</v>
      </c>
      <c r="B866" s="2">
        <v>180867</v>
      </c>
      <c r="C866" s="1" t="s">
        <v>1997</v>
      </c>
      <c r="D866" s="2">
        <v>0</v>
      </c>
    </row>
    <row r="867" spans="1:4" x14ac:dyDescent="0.25">
      <c r="A867" s="1" t="s">
        <v>894</v>
      </c>
      <c r="B867" s="2">
        <v>1821555</v>
      </c>
      <c r="C867" s="1" t="s">
        <v>191</v>
      </c>
      <c r="D867" s="2">
        <v>0</v>
      </c>
    </row>
    <row r="868" spans="1:4" x14ac:dyDescent="0.25">
      <c r="A868" s="1" t="s">
        <v>895</v>
      </c>
      <c r="B868" s="2">
        <v>1046640</v>
      </c>
      <c r="C868" s="1" t="s">
        <v>804</v>
      </c>
      <c r="D868" s="2">
        <v>0</v>
      </c>
    </row>
    <row r="869" spans="1:4" x14ac:dyDescent="0.25">
      <c r="A869" s="1" t="s">
        <v>896</v>
      </c>
      <c r="B869" s="2">
        <v>1281492</v>
      </c>
      <c r="C869" s="1" t="s">
        <v>1934</v>
      </c>
      <c r="D869" s="2">
        <v>0</v>
      </c>
    </row>
    <row r="870" spans="1:4" x14ac:dyDescent="0.25">
      <c r="A870" s="1" t="s">
        <v>897</v>
      </c>
      <c r="B870" s="2">
        <v>1586036</v>
      </c>
      <c r="C870" s="1" t="s">
        <v>725</v>
      </c>
      <c r="D870" s="2">
        <v>1409</v>
      </c>
    </row>
    <row r="871" spans="1:4" x14ac:dyDescent="0.25">
      <c r="A871" s="1" t="s">
        <v>898</v>
      </c>
      <c r="B871" s="2">
        <v>597056</v>
      </c>
      <c r="C871" s="1" t="s">
        <v>184</v>
      </c>
      <c r="D871" s="2">
        <v>300000</v>
      </c>
    </row>
    <row r="872" spans="1:4" x14ac:dyDescent="0.25">
      <c r="A872" s="1" t="s">
        <v>899</v>
      </c>
      <c r="B872" s="2">
        <v>292201</v>
      </c>
      <c r="C872" s="1" t="s">
        <v>844</v>
      </c>
      <c r="D872" s="2">
        <v>0</v>
      </c>
    </row>
    <row r="873" spans="1:4" x14ac:dyDescent="0.25">
      <c r="A873" s="1" t="s">
        <v>900</v>
      </c>
      <c r="B873" s="2">
        <v>162780</v>
      </c>
      <c r="C873" s="1" t="s">
        <v>802</v>
      </c>
      <c r="D873" s="2">
        <v>0</v>
      </c>
    </row>
    <row r="874" spans="1:4" x14ac:dyDescent="0.25">
      <c r="A874" s="1" t="s">
        <v>901</v>
      </c>
      <c r="B874" s="2">
        <v>1384873</v>
      </c>
      <c r="C874" s="1" t="s">
        <v>805</v>
      </c>
      <c r="D874" s="2">
        <v>0</v>
      </c>
    </row>
    <row r="875" spans="1:4" x14ac:dyDescent="0.25">
      <c r="A875" s="1" t="s">
        <v>902</v>
      </c>
      <c r="B875" s="2">
        <v>3102102</v>
      </c>
      <c r="C875" s="1" t="s">
        <v>727</v>
      </c>
      <c r="D875" s="2">
        <v>0</v>
      </c>
    </row>
    <row r="876" spans="1:4" x14ac:dyDescent="0.25">
      <c r="A876" s="1" t="s">
        <v>903</v>
      </c>
      <c r="B876" s="2">
        <v>208520</v>
      </c>
      <c r="C876" s="1" t="s">
        <v>728</v>
      </c>
      <c r="D876" s="2">
        <v>0</v>
      </c>
    </row>
    <row r="877" spans="1:4" x14ac:dyDescent="0.25">
      <c r="A877" s="1" t="s">
        <v>904</v>
      </c>
      <c r="B877" s="2">
        <v>672260</v>
      </c>
      <c r="C877" s="1" t="s">
        <v>796</v>
      </c>
      <c r="D877" s="2">
        <v>0</v>
      </c>
    </row>
    <row r="878" spans="1:4" x14ac:dyDescent="0.25">
      <c r="A878" s="1" t="s">
        <v>905</v>
      </c>
      <c r="B878" s="2">
        <v>2592131</v>
      </c>
      <c r="C878" s="1" t="s">
        <v>781</v>
      </c>
      <c r="D878" s="2">
        <v>0</v>
      </c>
    </row>
    <row r="879" spans="1:4" x14ac:dyDescent="0.25">
      <c r="A879" s="1" t="s">
        <v>906</v>
      </c>
      <c r="B879" s="2">
        <v>180727</v>
      </c>
      <c r="C879" s="1" t="s">
        <v>801</v>
      </c>
      <c r="D879" s="2">
        <v>0</v>
      </c>
    </row>
    <row r="880" spans="1:4" x14ac:dyDescent="0.25">
      <c r="A880" s="1" t="s">
        <v>907</v>
      </c>
      <c r="B880" s="2">
        <v>1768644</v>
      </c>
      <c r="C880" s="1" t="s">
        <v>601</v>
      </c>
      <c r="D880" s="2">
        <v>0</v>
      </c>
    </row>
    <row r="881" spans="1:4" x14ac:dyDescent="0.25">
      <c r="A881" s="1" t="s">
        <v>908</v>
      </c>
      <c r="B881" s="2">
        <v>104260</v>
      </c>
      <c r="C881" s="1" t="s">
        <v>2001</v>
      </c>
      <c r="D881" s="2">
        <v>0</v>
      </c>
    </row>
    <row r="882" spans="1:4" x14ac:dyDescent="0.25">
      <c r="A882" s="1" t="s">
        <v>909</v>
      </c>
      <c r="B882" s="2">
        <v>4278863</v>
      </c>
      <c r="C882" s="1" t="s">
        <v>2355</v>
      </c>
      <c r="D882" s="2">
        <v>1449630</v>
      </c>
    </row>
    <row r="883" spans="1:4" x14ac:dyDescent="0.25">
      <c r="A883" s="1" t="s">
        <v>910</v>
      </c>
      <c r="B883" s="2">
        <v>999648</v>
      </c>
      <c r="C883" s="1" t="s">
        <v>772</v>
      </c>
      <c r="D883" s="2">
        <v>4</v>
      </c>
    </row>
    <row r="884" spans="1:4" x14ac:dyDescent="0.25">
      <c r="A884" s="1" t="s">
        <v>911</v>
      </c>
      <c r="B884" s="2">
        <v>481651</v>
      </c>
      <c r="C884" s="1" t="s">
        <v>750</v>
      </c>
      <c r="D884" s="2">
        <v>0</v>
      </c>
    </row>
    <row r="885" spans="1:4" x14ac:dyDescent="0.25">
      <c r="A885" s="1" t="s">
        <v>912</v>
      </c>
      <c r="B885" s="2">
        <v>1850902</v>
      </c>
      <c r="C885" s="1" t="s">
        <v>754</v>
      </c>
      <c r="D885" s="2">
        <v>0</v>
      </c>
    </row>
    <row r="886" spans="1:4" x14ac:dyDescent="0.25">
      <c r="A886" s="1" t="s">
        <v>913</v>
      </c>
      <c r="B886" s="2">
        <v>3102728</v>
      </c>
      <c r="C886" s="1" t="s">
        <v>825</v>
      </c>
      <c r="D886" s="2">
        <v>0</v>
      </c>
    </row>
    <row r="887" spans="1:4" x14ac:dyDescent="0.25">
      <c r="A887" s="1" t="s">
        <v>914</v>
      </c>
      <c r="B887" s="2">
        <v>540433</v>
      </c>
      <c r="C887" s="1" t="s">
        <v>2449</v>
      </c>
      <c r="D887" s="2">
        <v>0</v>
      </c>
    </row>
    <row r="888" spans="1:4" x14ac:dyDescent="0.25">
      <c r="A888" s="1" t="s">
        <v>915</v>
      </c>
      <c r="B888" s="2">
        <v>503744</v>
      </c>
      <c r="C888" s="1" t="s">
        <v>2000</v>
      </c>
      <c r="D888" s="2">
        <v>0</v>
      </c>
    </row>
    <row r="889" spans="1:4" x14ac:dyDescent="0.25">
      <c r="A889" s="1" t="s">
        <v>916</v>
      </c>
      <c r="B889" s="2">
        <v>45000</v>
      </c>
      <c r="C889" s="1" t="s">
        <v>783</v>
      </c>
      <c r="D889" s="2">
        <v>0</v>
      </c>
    </row>
    <row r="890" spans="1:4" x14ac:dyDescent="0.25">
      <c r="A890" s="1" t="s">
        <v>917</v>
      </c>
      <c r="B890" s="2">
        <v>760364</v>
      </c>
      <c r="C890" s="1" t="s">
        <v>203</v>
      </c>
      <c r="D890" s="2">
        <v>0</v>
      </c>
    </row>
    <row r="891" spans="1:4" x14ac:dyDescent="0.25">
      <c r="A891" s="1" t="s">
        <v>918</v>
      </c>
      <c r="B891" s="2">
        <v>209754</v>
      </c>
      <c r="C891" s="1" t="s">
        <v>692</v>
      </c>
      <c r="D891" s="2">
        <v>0</v>
      </c>
    </row>
    <row r="892" spans="1:4" x14ac:dyDescent="0.25">
      <c r="A892" s="1" t="s">
        <v>919</v>
      </c>
      <c r="B892" s="2">
        <v>1146757</v>
      </c>
      <c r="C892" s="1" t="s">
        <v>722</v>
      </c>
      <c r="D892" s="2">
        <v>0</v>
      </c>
    </row>
    <row r="893" spans="1:4" x14ac:dyDescent="0.25">
      <c r="A893" s="1" t="s">
        <v>920</v>
      </c>
      <c r="B893" s="2">
        <v>473563</v>
      </c>
      <c r="C893" s="1" t="s">
        <v>724</v>
      </c>
      <c r="D893" s="2">
        <v>0</v>
      </c>
    </row>
    <row r="894" spans="1:4" x14ac:dyDescent="0.25">
      <c r="A894" s="1" t="s">
        <v>921</v>
      </c>
      <c r="B894" s="2">
        <v>889566</v>
      </c>
      <c r="C894" s="1" t="s">
        <v>803</v>
      </c>
      <c r="D894" s="2">
        <v>0</v>
      </c>
    </row>
    <row r="895" spans="1:4" x14ac:dyDescent="0.25">
      <c r="A895" s="1" t="s">
        <v>922</v>
      </c>
      <c r="B895" s="2">
        <v>271300</v>
      </c>
      <c r="C895" s="1" t="s">
        <v>1935</v>
      </c>
      <c r="D895" s="2">
        <v>0</v>
      </c>
    </row>
    <row r="896" spans="1:4" x14ac:dyDescent="0.25">
      <c r="A896" s="1" t="s">
        <v>923</v>
      </c>
      <c r="B896" s="2">
        <v>492703</v>
      </c>
      <c r="C896" s="1" t="s">
        <v>784</v>
      </c>
      <c r="D896" s="2">
        <v>0</v>
      </c>
    </row>
    <row r="897" spans="1:4" x14ac:dyDescent="0.25">
      <c r="A897" s="1" t="s">
        <v>924</v>
      </c>
      <c r="B897" s="2">
        <v>3152281</v>
      </c>
      <c r="C897" s="1" t="s">
        <v>733</v>
      </c>
      <c r="D897" s="2">
        <v>0</v>
      </c>
    </row>
    <row r="898" spans="1:4" x14ac:dyDescent="0.25">
      <c r="A898" s="1" t="s">
        <v>925</v>
      </c>
      <c r="B898" s="2">
        <v>1169896</v>
      </c>
      <c r="C898" s="1" t="s">
        <v>693</v>
      </c>
      <c r="D898" s="2">
        <v>0</v>
      </c>
    </row>
    <row r="899" spans="1:4" x14ac:dyDescent="0.25">
      <c r="A899" s="1" t="s">
        <v>926</v>
      </c>
      <c r="B899" s="2">
        <v>368262</v>
      </c>
      <c r="C899" s="1" t="s">
        <v>748</v>
      </c>
      <c r="D899" s="2">
        <v>0</v>
      </c>
    </row>
    <row r="900" spans="1:4" x14ac:dyDescent="0.25">
      <c r="A900" s="1" t="s">
        <v>927</v>
      </c>
      <c r="B900" s="2">
        <v>139014</v>
      </c>
      <c r="C900" s="1" t="s">
        <v>758</v>
      </c>
      <c r="D900" s="2">
        <v>0</v>
      </c>
    </row>
    <row r="901" spans="1:4" x14ac:dyDescent="0.25">
      <c r="A901" s="1" t="s">
        <v>928</v>
      </c>
      <c r="B901" s="2">
        <v>778399</v>
      </c>
      <c r="C901" s="1" t="s">
        <v>1400</v>
      </c>
      <c r="D901" s="2">
        <v>0</v>
      </c>
    </row>
    <row r="902" spans="1:4" x14ac:dyDescent="0.25">
      <c r="A902" s="1" t="s">
        <v>929</v>
      </c>
      <c r="B902" s="2">
        <v>2667633</v>
      </c>
      <c r="C902" s="1" t="s">
        <v>723</v>
      </c>
      <c r="D902" s="2">
        <v>0</v>
      </c>
    </row>
    <row r="903" spans="1:4" x14ac:dyDescent="0.25">
      <c r="A903" s="1" t="s">
        <v>930</v>
      </c>
      <c r="B903" s="2">
        <v>48767</v>
      </c>
      <c r="C903" s="1" t="s">
        <v>130</v>
      </c>
      <c r="D903" s="2">
        <v>0</v>
      </c>
    </row>
    <row r="904" spans="1:4" x14ac:dyDescent="0.25">
      <c r="A904" s="1" t="s">
        <v>931</v>
      </c>
      <c r="B904" s="2">
        <v>689923</v>
      </c>
      <c r="C904" s="1" t="s">
        <v>699</v>
      </c>
      <c r="D904" s="2">
        <v>0</v>
      </c>
    </row>
    <row r="905" spans="1:4" x14ac:dyDescent="0.25">
      <c r="A905" s="1" t="s">
        <v>932</v>
      </c>
      <c r="B905" s="2">
        <v>1249981</v>
      </c>
      <c r="C905" s="1" t="s">
        <v>962</v>
      </c>
      <c r="D905" s="2">
        <v>0</v>
      </c>
    </row>
    <row r="906" spans="1:4" x14ac:dyDescent="0.25">
      <c r="A906" s="1" t="s">
        <v>933</v>
      </c>
      <c r="B906" s="2">
        <v>543303</v>
      </c>
      <c r="C906" s="1" t="s">
        <v>814</v>
      </c>
      <c r="D906" s="2">
        <v>0</v>
      </c>
    </row>
    <row r="907" spans="1:4" x14ac:dyDescent="0.25">
      <c r="A907" s="1" t="s">
        <v>934</v>
      </c>
      <c r="B907" s="2">
        <v>751000</v>
      </c>
      <c r="C907" s="1" t="s">
        <v>1519</v>
      </c>
      <c r="D907" s="2">
        <v>0</v>
      </c>
    </row>
    <row r="908" spans="1:4" x14ac:dyDescent="0.25">
      <c r="A908" s="1" t="s">
        <v>935</v>
      </c>
      <c r="B908" s="2">
        <v>114602</v>
      </c>
      <c r="C908" s="1" t="s">
        <v>835</v>
      </c>
      <c r="D908" s="2">
        <v>0</v>
      </c>
    </row>
    <row r="909" spans="1:4" x14ac:dyDescent="0.25">
      <c r="A909" s="1" t="s">
        <v>936</v>
      </c>
      <c r="B909" s="2">
        <v>695877</v>
      </c>
      <c r="C909" s="1" t="s">
        <v>924</v>
      </c>
      <c r="D909" s="2">
        <v>0</v>
      </c>
    </row>
    <row r="910" spans="1:4" x14ac:dyDescent="0.25">
      <c r="A910" s="1" t="s">
        <v>937</v>
      </c>
      <c r="B910" s="2">
        <v>955800</v>
      </c>
      <c r="C910" s="1" t="s">
        <v>981</v>
      </c>
      <c r="D910" s="2">
        <v>0</v>
      </c>
    </row>
    <row r="911" spans="1:4" x14ac:dyDescent="0.25">
      <c r="A911" s="1" t="s">
        <v>938</v>
      </c>
      <c r="B911" s="2">
        <v>56730</v>
      </c>
      <c r="C911" s="1" t="s">
        <v>751</v>
      </c>
      <c r="D911" s="2">
        <v>0</v>
      </c>
    </row>
    <row r="912" spans="1:4" x14ac:dyDescent="0.25">
      <c r="A912" s="1" t="s">
        <v>939</v>
      </c>
      <c r="B912" s="2">
        <v>2088189</v>
      </c>
      <c r="C912" s="1" t="s">
        <v>746</v>
      </c>
      <c r="D912" s="2">
        <v>0</v>
      </c>
    </row>
    <row r="913" spans="1:4" x14ac:dyDescent="0.25">
      <c r="A913" s="1" t="s">
        <v>940</v>
      </c>
      <c r="B913" s="2">
        <v>357780</v>
      </c>
      <c r="C913" s="1" t="s">
        <v>2261</v>
      </c>
      <c r="D913" s="2">
        <v>0</v>
      </c>
    </row>
    <row r="914" spans="1:4" x14ac:dyDescent="0.25">
      <c r="A914" s="1" t="s">
        <v>941</v>
      </c>
      <c r="B914" s="2">
        <v>173767</v>
      </c>
      <c r="C914" s="1" t="s">
        <v>380</v>
      </c>
      <c r="D914" s="2">
        <v>15000</v>
      </c>
    </row>
    <row r="915" spans="1:4" x14ac:dyDescent="0.25">
      <c r="A915" s="1" t="s">
        <v>942</v>
      </c>
      <c r="B915" s="2">
        <v>200000</v>
      </c>
      <c r="C915" s="1" t="s">
        <v>696</v>
      </c>
      <c r="D915" s="2">
        <v>0</v>
      </c>
    </row>
    <row r="916" spans="1:4" x14ac:dyDescent="0.25">
      <c r="A916" s="1" t="s">
        <v>943</v>
      </c>
      <c r="B916" s="2">
        <v>893860</v>
      </c>
      <c r="C916" s="1" t="s">
        <v>697</v>
      </c>
      <c r="D916" s="2">
        <v>0</v>
      </c>
    </row>
    <row r="917" spans="1:4" x14ac:dyDescent="0.25">
      <c r="A917" s="1" t="s">
        <v>944</v>
      </c>
      <c r="B917" s="2">
        <v>790752</v>
      </c>
      <c r="C917" s="1" t="s">
        <v>694</v>
      </c>
      <c r="D917" s="2">
        <v>0</v>
      </c>
    </row>
    <row r="918" spans="1:4" x14ac:dyDescent="0.25">
      <c r="A918" s="1" t="s">
        <v>945</v>
      </c>
      <c r="B918" s="2">
        <v>846567</v>
      </c>
      <c r="C918" s="1" t="s">
        <v>695</v>
      </c>
      <c r="D918" s="2">
        <v>0</v>
      </c>
    </row>
    <row r="919" spans="1:4" x14ac:dyDescent="0.25">
      <c r="A919" s="1" t="s">
        <v>946</v>
      </c>
      <c r="B919" s="2">
        <v>584100</v>
      </c>
      <c r="C919" s="1" t="s">
        <v>698</v>
      </c>
      <c r="D919" s="2">
        <v>0</v>
      </c>
    </row>
    <row r="920" spans="1:4" x14ac:dyDescent="0.25">
      <c r="A920" s="1" t="s">
        <v>947</v>
      </c>
      <c r="B920" s="2">
        <v>837784</v>
      </c>
      <c r="C920" s="1" t="s">
        <v>747</v>
      </c>
      <c r="D920" s="2">
        <v>0</v>
      </c>
    </row>
    <row r="921" spans="1:4" x14ac:dyDescent="0.25">
      <c r="A921" s="1" t="s">
        <v>948</v>
      </c>
      <c r="B921" s="2">
        <v>354275</v>
      </c>
      <c r="C921" s="1" t="s">
        <v>787</v>
      </c>
      <c r="D921" s="2">
        <v>0</v>
      </c>
    </row>
    <row r="922" spans="1:4" x14ac:dyDescent="0.25">
      <c r="A922" s="1" t="s">
        <v>949</v>
      </c>
      <c r="B922" s="2">
        <v>148244</v>
      </c>
      <c r="C922" s="1" t="s">
        <v>579</v>
      </c>
      <c r="D922" s="2">
        <v>718000</v>
      </c>
    </row>
    <row r="923" spans="1:4" x14ac:dyDescent="0.25">
      <c r="A923" s="1" t="s">
        <v>950</v>
      </c>
      <c r="B923" s="2">
        <v>2296666</v>
      </c>
      <c r="C923" s="1" t="s">
        <v>996</v>
      </c>
      <c r="D923" s="2">
        <v>0</v>
      </c>
    </row>
    <row r="924" spans="1:4" x14ac:dyDescent="0.25">
      <c r="A924" s="1" t="s">
        <v>951</v>
      </c>
      <c r="B924" s="2">
        <v>672653</v>
      </c>
      <c r="C924" s="1" t="s">
        <v>734</v>
      </c>
      <c r="D924" s="2">
        <v>0</v>
      </c>
    </row>
    <row r="925" spans="1:4" x14ac:dyDescent="0.25">
      <c r="A925" s="1" t="s">
        <v>952</v>
      </c>
      <c r="B925" s="2">
        <v>965423</v>
      </c>
      <c r="C925" s="1" t="s">
        <v>735</v>
      </c>
      <c r="D925" s="2">
        <v>0</v>
      </c>
    </row>
    <row r="926" spans="1:4" x14ac:dyDescent="0.25">
      <c r="A926" s="1" t="s">
        <v>953</v>
      </c>
      <c r="B926" s="2">
        <v>1511734</v>
      </c>
      <c r="C926" s="1" t="s">
        <v>1498</v>
      </c>
      <c r="D926" s="2">
        <v>0</v>
      </c>
    </row>
    <row r="927" spans="1:4" x14ac:dyDescent="0.25">
      <c r="A927" s="1" t="s">
        <v>954</v>
      </c>
      <c r="B927" s="2">
        <v>451740</v>
      </c>
      <c r="C927" s="1" t="s">
        <v>812</v>
      </c>
      <c r="D927" s="2">
        <v>0</v>
      </c>
    </row>
    <row r="928" spans="1:4" x14ac:dyDescent="0.25">
      <c r="A928" s="1" t="s">
        <v>955</v>
      </c>
      <c r="B928" s="2">
        <v>871898</v>
      </c>
      <c r="C928" s="1" t="s">
        <v>782</v>
      </c>
      <c r="D928" s="2">
        <v>0</v>
      </c>
    </row>
    <row r="929" spans="1:4" x14ac:dyDescent="0.25">
      <c r="A929" s="1" t="s">
        <v>956</v>
      </c>
      <c r="B929" s="2">
        <v>87780</v>
      </c>
      <c r="C929" s="1" t="s">
        <v>749</v>
      </c>
      <c r="D929" s="2">
        <v>0</v>
      </c>
    </row>
    <row r="930" spans="1:4" x14ac:dyDescent="0.25">
      <c r="A930" s="1" t="s">
        <v>957</v>
      </c>
      <c r="B930" s="2">
        <v>553182</v>
      </c>
      <c r="C930" s="1" t="s">
        <v>1937</v>
      </c>
      <c r="D930" s="2">
        <v>0</v>
      </c>
    </row>
    <row r="931" spans="1:4" x14ac:dyDescent="0.25">
      <c r="A931" s="1" t="s">
        <v>958</v>
      </c>
      <c r="B931" s="2">
        <v>1161645</v>
      </c>
      <c r="C931" s="1" t="s">
        <v>2265</v>
      </c>
      <c r="D931" s="2">
        <v>0</v>
      </c>
    </row>
    <row r="932" spans="1:4" x14ac:dyDescent="0.25">
      <c r="A932" s="1" t="s">
        <v>959</v>
      </c>
      <c r="B932" s="2">
        <v>850308</v>
      </c>
      <c r="C932" s="1" t="s">
        <v>786</v>
      </c>
      <c r="D932" s="2">
        <v>0</v>
      </c>
    </row>
    <row r="933" spans="1:4" x14ac:dyDescent="0.25">
      <c r="A933" s="1" t="s">
        <v>960</v>
      </c>
      <c r="B933" s="2">
        <v>263844</v>
      </c>
      <c r="C933" s="1" t="s">
        <v>753</v>
      </c>
      <c r="D933" s="2">
        <v>0</v>
      </c>
    </row>
    <row r="934" spans="1:4" x14ac:dyDescent="0.25">
      <c r="A934" s="1" t="s">
        <v>961</v>
      </c>
      <c r="B934" s="2">
        <v>522624</v>
      </c>
      <c r="C934" s="1" t="s">
        <v>1109</v>
      </c>
      <c r="D934" s="2">
        <v>0</v>
      </c>
    </row>
    <row r="935" spans="1:4" x14ac:dyDescent="0.25">
      <c r="A935" s="1" t="s">
        <v>962</v>
      </c>
      <c r="B935" s="2">
        <v>937494</v>
      </c>
      <c r="C935" s="1" t="s">
        <v>963</v>
      </c>
      <c r="D935" s="2">
        <v>0</v>
      </c>
    </row>
    <row r="936" spans="1:4" x14ac:dyDescent="0.25">
      <c r="A936" s="1" t="s">
        <v>963</v>
      </c>
      <c r="B936" s="2">
        <v>696446</v>
      </c>
      <c r="C936" s="1" t="s">
        <v>598</v>
      </c>
      <c r="D936" s="2">
        <v>2220000</v>
      </c>
    </row>
    <row r="937" spans="1:4" x14ac:dyDescent="0.25">
      <c r="A937" s="1" t="s">
        <v>964</v>
      </c>
      <c r="B937" s="2">
        <v>348853</v>
      </c>
      <c r="C937" s="1" t="s">
        <v>324</v>
      </c>
      <c r="D937" s="2">
        <v>0</v>
      </c>
    </row>
    <row r="938" spans="1:4" x14ac:dyDescent="0.25">
      <c r="A938" s="1" t="s">
        <v>965</v>
      </c>
      <c r="B938" s="2">
        <v>125312</v>
      </c>
      <c r="C938" s="1" t="s">
        <v>339</v>
      </c>
      <c r="D938" s="2">
        <v>0</v>
      </c>
    </row>
    <row r="939" spans="1:4" x14ac:dyDescent="0.25">
      <c r="A939" s="1" t="s">
        <v>966</v>
      </c>
      <c r="B939" s="2">
        <v>1140763</v>
      </c>
      <c r="C939" s="1" t="s">
        <v>2322</v>
      </c>
      <c r="D939" s="2">
        <v>771524</v>
      </c>
    </row>
    <row r="940" spans="1:4" x14ac:dyDescent="0.25">
      <c r="A940" s="1" t="s">
        <v>967</v>
      </c>
      <c r="B940" s="2">
        <v>860129</v>
      </c>
      <c r="C940" s="1" t="s">
        <v>763</v>
      </c>
      <c r="D940" s="2">
        <v>0</v>
      </c>
    </row>
    <row r="941" spans="1:4" x14ac:dyDescent="0.25">
      <c r="A941" s="1" t="s">
        <v>968</v>
      </c>
      <c r="B941" s="2">
        <v>107287</v>
      </c>
      <c r="C941" s="1" t="s">
        <v>1604</v>
      </c>
      <c r="D941" s="2">
        <v>19384</v>
      </c>
    </row>
    <row r="942" spans="1:4" x14ac:dyDescent="0.25">
      <c r="A942" s="1" t="s">
        <v>969</v>
      </c>
      <c r="B942" s="2">
        <v>938319</v>
      </c>
      <c r="C942" s="1" t="s">
        <v>797</v>
      </c>
      <c r="D942" s="2">
        <v>0</v>
      </c>
    </row>
    <row r="943" spans="1:4" x14ac:dyDescent="0.25">
      <c r="A943" s="1" t="s">
        <v>970</v>
      </c>
      <c r="B943" s="2">
        <v>2635</v>
      </c>
      <c r="C943" s="1" t="s">
        <v>2304</v>
      </c>
      <c r="D943" s="2">
        <v>0</v>
      </c>
    </row>
    <row r="944" spans="1:4" x14ac:dyDescent="0.25">
      <c r="A944" s="1" t="s">
        <v>971</v>
      </c>
      <c r="B944" s="2">
        <v>173767</v>
      </c>
      <c r="C944" s="1" t="s">
        <v>1000</v>
      </c>
      <c r="D944" s="2">
        <v>0</v>
      </c>
    </row>
    <row r="945" spans="1:4" x14ac:dyDescent="0.25">
      <c r="A945" s="1" t="s">
        <v>972</v>
      </c>
      <c r="B945" s="2">
        <v>191296</v>
      </c>
      <c r="C945" s="1" t="s">
        <v>798</v>
      </c>
      <c r="D945" s="2">
        <v>0</v>
      </c>
    </row>
    <row r="946" spans="1:4" x14ac:dyDescent="0.25">
      <c r="A946" s="1" t="s">
        <v>973</v>
      </c>
      <c r="B946" s="2">
        <v>432014</v>
      </c>
      <c r="C946" s="1" t="s">
        <v>2267</v>
      </c>
      <c r="D946" s="2">
        <v>0</v>
      </c>
    </row>
    <row r="947" spans="1:4" x14ac:dyDescent="0.25">
      <c r="A947" s="1" t="s">
        <v>974</v>
      </c>
      <c r="B947" s="2">
        <v>928428</v>
      </c>
      <c r="C947" s="1" t="s">
        <v>762</v>
      </c>
      <c r="D947" s="2">
        <v>0</v>
      </c>
    </row>
    <row r="948" spans="1:4" x14ac:dyDescent="0.25">
      <c r="A948" s="1" t="s">
        <v>975</v>
      </c>
      <c r="B948" s="2">
        <v>397868</v>
      </c>
      <c r="C948" s="1" t="s">
        <v>759</v>
      </c>
      <c r="D948" s="2">
        <v>0</v>
      </c>
    </row>
    <row r="949" spans="1:4" x14ac:dyDescent="0.25">
      <c r="A949" s="1" t="s">
        <v>976</v>
      </c>
      <c r="B949" s="2">
        <v>915041</v>
      </c>
      <c r="C949" s="1" t="s">
        <v>466</v>
      </c>
      <c r="D949" s="2">
        <v>865952</v>
      </c>
    </row>
    <row r="950" spans="1:4" x14ac:dyDescent="0.25">
      <c r="A950" s="1" t="s">
        <v>977</v>
      </c>
      <c r="B950" s="2">
        <v>1346420</v>
      </c>
      <c r="C950" s="1" t="s">
        <v>1004</v>
      </c>
      <c r="D950" s="2">
        <v>1</v>
      </c>
    </row>
    <row r="951" spans="1:4" x14ac:dyDescent="0.25">
      <c r="A951" s="1" t="s">
        <v>978</v>
      </c>
      <c r="B951" s="2">
        <v>200226</v>
      </c>
      <c r="C951" s="1" t="s">
        <v>347</v>
      </c>
      <c r="D951" s="2">
        <v>85577</v>
      </c>
    </row>
    <row r="952" spans="1:4" x14ac:dyDescent="0.25">
      <c r="A952" s="1" t="s">
        <v>979</v>
      </c>
      <c r="B952" s="2">
        <v>692607</v>
      </c>
      <c r="C952" s="1" t="s">
        <v>761</v>
      </c>
      <c r="D952" s="2">
        <v>0</v>
      </c>
    </row>
    <row r="953" spans="1:4" x14ac:dyDescent="0.25">
      <c r="A953" s="1" t="s">
        <v>980</v>
      </c>
      <c r="B953" s="2">
        <v>375524</v>
      </c>
      <c r="C953" s="1" t="s">
        <v>736</v>
      </c>
      <c r="D953" s="2">
        <v>0</v>
      </c>
    </row>
    <row r="954" spans="1:4" x14ac:dyDescent="0.25">
      <c r="A954" s="1" t="s">
        <v>981</v>
      </c>
      <c r="B954" s="2">
        <v>94001</v>
      </c>
      <c r="C954" s="1" t="s">
        <v>760</v>
      </c>
      <c r="D954" s="2">
        <v>0</v>
      </c>
    </row>
    <row r="955" spans="1:4" x14ac:dyDescent="0.25">
      <c r="A955" s="1" t="s">
        <v>982</v>
      </c>
      <c r="B955" s="2">
        <v>604214</v>
      </c>
      <c r="C955" s="1" t="s">
        <v>774</v>
      </c>
      <c r="D955" s="2">
        <v>0</v>
      </c>
    </row>
    <row r="956" spans="1:4" x14ac:dyDescent="0.25">
      <c r="A956" s="1" t="s">
        <v>983</v>
      </c>
      <c r="B956" s="2">
        <v>308896</v>
      </c>
      <c r="C956" s="1" t="s">
        <v>2022</v>
      </c>
      <c r="D956" s="2">
        <v>0</v>
      </c>
    </row>
    <row r="957" spans="1:4" x14ac:dyDescent="0.25">
      <c r="A957" s="1" t="s">
        <v>984</v>
      </c>
      <c r="B957" s="2">
        <v>440851</v>
      </c>
      <c r="C957" s="1" t="s">
        <v>785</v>
      </c>
      <c r="D957" s="2">
        <v>0</v>
      </c>
    </row>
    <row r="958" spans="1:4" x14ac:dyDescent="0.25">
      <c r="A958" s="1" t="s">
        <v>985</v>
      </c>
      <c r="B958" s="2">
        <v>537608</v>
      </c>
      <c r="C958" s="1" t="s">
        <v>838</v>
      </c>
      <c r="D958" s="2">
        <v>0</v>
      </c>
    </row>
    <row r="959" spans="1:4" x14ac:dyDescent="0.25">
      <c r="A959" s="1" t="s">
        <v>986</v>
      </c>
      <c r="B959" s="2">
        <v>710500</v>
      </c>
      <c r="C959" s="1" t="s">
        <v>766</v>
      </c>
      <c r="D959" s="2">
        <v>0</v>
      </c>
    </row>
    <row r="960" spans="1:4" x14ac:dyDescent="0.25">
      <c r="A960" s="1" t="s">
        <v>987</v>
      </c>
      <c r="B960" s="2">
        <v>1245913</v>
      </c>
      <c r="C960" s="1" t="s">
        <v>839</v>
      </c>
      <c r="D960" s="2">
        <v>1</v>
      </c>
    </row>
    <row r="961" spans="1:4" x14ac:dyDescent="0.25">
      <c r="A961" s="1" t="s">
        <v>988</v>
      </c>
      <c r="B961" s="2">
        <v>1635310</v>
      </c>
      <c r="C961" s="1" t="s">
        <v>2010</v>
      </c>
      <c r="D961" s="2">
        <v>0</v>
      </c>
    </row>
    <row r="962" spans="1:4" x14ac:dyDescent="0.25">
      <c r="A962" s="1" t="s">
        <v>989</v>
      </c>
      <c r="B962" s="2">
        <v>284883</v>
      </c>
      <c r="C962" s="1" t="s">
        <v>806</v>
      </c>
      <c r="D962" s="2">
        <v>0</v>
      </c>
    </row>
    <row r="963" spans="1:4" x14ac:dyDescent="0.25">
      <c r="A963" s="1" t="s">
        <v>990</v>
      </c>
      <c r="B963" s="2">
        <v>416110</v>
      </c>
      <c r="C963" s="1" t="s">
        <v>2302</v>
      </c>
      <c r="D963" s="2">
        <v>0</v>
      </c>
    </row>
    <row r="964" spans="1:4" x14ac:dyDescent="0.25">
      <c r="A964" s="1" t="s">
        <v>991</v>
      </c>
      <c r="B964" s="2">
        <v>283597</v>
      </c>
      <c r="C964" s="1" t="s">
        <v>1812</v>
      </c>
      <c r="D964" s="2">
        <v>0</v>
      </c>
    </row>
    <row r="965" spans="1:4" x14ac:dyDescent="0.25">
      <c r="A965" s="1" t="s">
        <v>992</v>
      </c>
      <c r="B965" s="2">
        <v>517373</v>
      </c>
      <c r="C965" s="1" t="s">
        <v>645</v>
      </c>
      <c r="D965" s="2">
        <v>1</v>
      </c>
    </row>
    <row r="966" spans="1:4" x14ac:dyDescent="0.25">
      <c r="A966" s="1" t="s">
        <v>993</v>
      </c>
      <c r="B966" s="2">
        <v>1657930</v>
      </c>
      <c r="C966" s="1" t="s">
        <v>704</v>
      </c>
      <c r="D966" s="2">
        <v>0</v>
      </c>
    </row>
    <row r="967" spans="1:4" x14ac:dyDescent="0.25">
      <c r="A967" s="1" t="s">
        <v>994</v>
      </c>
      <c r="B967" s="2">
        <v>598770</v>
      </c>
      <c r="C967" s="1" t="s">
        <v>702</v>
      </c>
      <c r="D967" s="2">
        <v>0</v>
      </c>
    </row>
    <row r="968" spans="1:4" x14ac:dyDescent="0.25">
      <c r="A968" s="1" t="s">
        <v>995</v>
      </c>
      <c r="B968" s="2">
        <v>230224</v>
      </c>
      <c r="C968" s="1" t="s">
        <v>703</v>
      </c>
      <c r="D968" s="2">
        <v>0</v>
      </c>
    </row>
    <row r="969" spans="1:4" x14ac:dyDescent="0.25">
      <c r="A969" s="1" t="s">
        <v>996</v>
      </c>
      <c r="B969" s="2">
        <v>347533</v>
      </c>
      <c r="C969" s="1" t="s">
        <v>730</v>
      </c>
      <c r="D969" s="2">
        <v>0</v>
      </c>
    </row>
    <row r="970" spans="1:4" x14ac:dyDescent="0.25">
      <c r="A970" s="1" t="s">
        <v>997</v>
      </c>
      <c r="B970" s="2">
        <v>107287</v>
      </c>
      <c r="C970" s="1" t="s">
        <v>1928</v>
      </c>
      <c r="D970" s="2">
        <v>298387</v>
      </c>
    </row>
    <row r="971" spans="1:4" x14ac:dyDescent="0.25">
      <c r="A971" s="1" t="s">
        <v>998</v>
      </c>
      <c r="B971" s="2">
        <v>191300</v>
      </c>
      <c r="C971" s="1" t="s">
        <v>757</v>
      </c>
      <c r="D971" s="2">
        <v>0</v>
      </c>
    </row>
    <row r="972" spans="1:4" x14ac:dyDescent="0.25">
      <c r="A972" s="1" t="s">
        <v>999</v>
      </c>
      <c r="B972" s="2">
        <v>203153</v>
      </c>
      <c r="C972" s="1" t="s">
        <v>2305</v>
      </c>
      <c r="D972" s="2">
        <v>0</v>
      </c>
    </row>
    <row r="973" spans="1:4" x14ac:dyDescent="0.25">
      <c r="A973" s="1" t="s">
        <v>1000</v>
      </c>
      <c r="B973" s="2">
        <v>324574</v>
      </c>
      <c r="C973" s="1" t="s">
        <v>708</v>
      </c>
      <c r="D973" s="2">
        <v>0</v>
      </c>
    </row>
    <row r="974" spans="1:4" x14ac:dyDescent="0.25">
      <c r="A974" s="1" t="s">
        <v>1001</v>
      </c>
      <c r="B974" s="2">
        <v>1446608</v>
      </c>
      <c r="C974" s="1" t="s">
        <v>799</v>
      </c>
      <c r="D974" s="2">
        <v>0</v>
      </c>
    </row>
    <row r="975" spans="1:4" x14ac:dyDescent="0.25">
      <c r="A975" s="1" t="s">
        <v>1002</v>
      </c>
      <c r="B975" s="2">
        <v>1168200</v>
      </c>
      <c r="C975" s="1" t="s">
        <v>764</v>
      </c>
      <c r="D975" s="2">
        <v>2453</v>
      </c>
    </row>
    <row r="976" spans="1:4" x14ac:dyDescent="0.25">
      <c r="A976" s="1" t="s">
        <v>1003</v>
      </c>
      <c r="B976" s="2">
        <v>112780</v>
      </c>
      <c r="C976" s="1" t="s">
        <v>2306</v>
      </c>
      <c r="D976" s="2">
        <v>0</v>
      </c>
    </row>
    <row r="977" spans="1:4" x14ac:dyDescent="0.25">
      <c r="A977" s="1" t="s">
        <v>1004</v>
      </c>
      <c r="B977" s="2">
        <v>1449630</v>
      </c>
      <c r="C977" s="1" t="s">
        <v>706</v>
      </c>
      <c r="D977" s="2">
        <v>1</v>
      </c>
    </row>
    <row r="978" spans="1:4" x14ac:dyDescent="0.25">
      <c r="A978" s="1" t="s">
        <v>1005</v>
      </c>
      <c r="B978" s="2">
        <v>571657</v>
      </c>
      <c r="C978" s="1" t="s">
        <v>732</v>
      </c>
      <c r="D978" s="2">
        <v>2</v>
      </c>
    </row>
    <row r="979" spans="1:4" x14ac:dyDescent="0.25">
      <c r="A979" s="1" t="s">
        <v>1006</v>
      </c>
      <c r="B979" s="2">
        <v>557605</v>
      </c>
      <c r="C979" s="1" t="s">
        <v>705</v>
      </c>
      <c r="D979" s="2">
        <v>18088</v>
      </c>
    </row>
    <row r="980" spans="1:4" x14ac:dyDescent="0.25">
      <c r="A980" s="1" t="s">
        <v>1007</v>
      </c>
      <c r="B980" s="2">
        <v>929196</v>
      </c>
      <c r="C980" s="1" t="s">
        <v>1817</v>
      </c>
      <c r="D980" s="2">
        <v>0</v>
      </c>
    </row>
    <row r="981" spans="1:4" x14ac:dyDescent="0.25">
      <c r="A981" s="1" t="s">
        <v>1008</v>
      </c>
      <c r="B981" s="2">
        <v>507847</v>
      </c>
      <c r="C981" s="1" t="s">
        <v>1336</v>
      </c>
      <c r="D981" s="2">
        <v>0</v>
      </c>
    </row>
    <row r="982" spans="1:4" x14ac:dyDescent="0.25">
      <c r="A982" s="1" t="s">
        <v>1009</v>
      </c>
      <c r="B982" s="2">
        <v>1913271</v>
      </c>
      <c r="C982" s="1" t="s">
        <v>837</v>
      </c>
      <c r="D982" s="2">
        <v>0</v>
      </c>
    </row>
    <row r="983" spans="1:4" x14ac:dyDescent="0.25">
      <c r="A983" s="1" t="s">
        <v>1010</v>
      </c>
      <c r="B983" s="2">
        <v>198954</v>
      </c>
      <c r="C983" s="1" t="s">
        <v>508</v>
      </c>
      <c r="D983" s="2">
        <v>135650</v>
      </c>
    </row>
    <row r="984" spans="1:4" x14ac:dyDescent="0.25">
      <c r="A984" s="1" t="s">
        <v>1011</v>
      </c>
      <c r="B984" s="2">
        <v>1002152</v>
      </c>
      <c r="C984" s="1" t="s">
        <v>709</v>
      </c>
      <c r="D984" s="2">
        <v>0</v>
      </c>
    </row>
    <row r="985" spans="1:4" x14ac:dyDescent="0.25">
      <c r="A985" s="1" t="s">
        <v>1012</v>
      </c>
      <c r="B985" s="2">
        <v>353214</v>
      </c>
      <c r="C985" s="1" t="s">
        <v>773</v>
      </c>
      <c r="D985" s="2">
        <v>0</v>
      </c>
    </row>
    <row r="986" spans="1:4" x14ac:dyDescent="0.25">
      <c r="A986" s="1" t="s">
        <v>1013</v>
      </c>
      <c r="B986" s="2">
        <v>191824</v>
      </c>
      <c r="C986" s="1" t="s">
        <v>707</v>
      </c>
      <c r="D986" s="2">
        <v>0</v>
      </c>
    </row>
    <row r="987" spans="1:4" x14ac:dyDescent="0.25">
      <c r="A987" s="1" t="s">
        <v>1014</v>
      </c>
      <c r="B987" s="2">
        <v>664615</v>
      </c>
      <c r="C987" s="1" t="s">
        <v>490</v>
      </c>
      <c r="D987" s="2">
        <v>3</v>
      </c>
    </row>
    <row r="988" spans="1:4" x14ac:dyDescent="0.25">
      <c r="A988" s="1" t="s">
        <v>1015</v>
      </c>
      <c r="B988" s="2">
        <v>916150</v>
      </c>
      <c r="C988" s="1" t="s">
        <v>1525</v>
      </c>
      <c r="D988" s="2">
        <v>0</v>
      </c>
    </row>
    <row r="989" spans="1:4" x14ac:dyDescent="0.25">
      <c r="A989" s="1" t="s">
        <v>1016</v>
      </c>
      <c r="B989" s="2">
        <v>236924</v>
      </c>
      <c r="C989" s="1" t="s">
        <v>426</v>
      </c>
      <c r="D989" s="2">
        <v>316900</v>
      </c>
    </row>
    <row r="990" spans="1:4" x14ac:dyDescent="0.25">
      <c r="A990" s="1" t="s">
        <v>1017</v>
      </c>
      <c r="B990" s="2">
        <v>531088</v>
      </c>
      <c r="C990" s="1" t="s">
        <v>145</v>
      </c>
      <c r="D990" s="2">
        <v>1</v>
      </c>
    </row>
    <row r="991" spans="1:4" x14ac:dyDescent="0.25">
      <c r="A991" s="1" t="s">
        <v>1018</v>
      </c>
      <c r="B991" s="2">
        <v>117582</v>
      </c>
      <c r="C991" s="1" t="s">
        <v>279</v>
      </c>
      <c r="D991" s="2">
        <v>1</v>
      </c>
    </row>
    <row r="992" spans="1:4" x14ac:dyDescent="0.25">
      <c r="A992" s="1" t="s">
        <v>1019</v>
      </c>
      <c r="B992" s="2">
        <v>90434</v>
      </c>
      <c r="C992" s="1" t="s">
        <v>710</v>
      </c>
      <c r="D992" s="2">
        <v>0</v>
      </c>
    </row>
    <row r="993" spans="1:4" x14ac:dyDescent="0.25">
      <c r="A993" s="1" t="s">
        <v>1020</v>
      </c>
      <c r="B993" s="2">
        <v>377240</v>
      </c>
      <c r="C993" s="1" t="s">
        <v>792</v>
      </c>
      <c r="D993" s="2">
        <v>0</v>
      </c>
    </row>
    <row r="994" spans="1:4" x14ac:dyDescent="0.25">
      <c r="A994" s="1" t="s">
        <v>1021</v>
      </c>
      <c r="B994" s="2">
        <v>491670</v>
      </c>
      <c r="C994" s="1" t="s">
        <v>2317</v>
      </c>
      <c r="D994" s="2">
        <v>0</v>
      </c>
    </row>
    <row r="995" spans="1:4" x14ac:dyDescent="0.25">
      <c r="A995" s="1" t="s">
        <v>1022</v>
      </c>
      <c r="B995" s="2">
        <v>2421076</v>
      </c>
      <c r="C995" s="1" t="s">
        <v>755</v>
      </c>
      <c r="D995" s="2">
        <v>0</v>
      </c>
    </row>
    <row r="996" spans="1:4" x14ac:dyDescent="0.25">
      <c r="A996" s="1" t="s">
        <v>1023</v>
      </c>
      <c r="B996" s="2">
        <v>929997</v>
      </c>
      <c r="C996" s="1" t="s">
        <v>134</v>
      </c>
      <c r="D996" s="2">
        <v>1</v>
      </c>
    </row>
    <row r="997" spans="1:4" x14ac:dyDescent="0.25">
      <c r="A997" s="1" t="s">
        <v>1024</v>
      </c>
      <c r="B997" s="2">
        <v>303970</v>
      </c>
      <c r="C997" s="1" t="s">
        <v>737</v>
      </c>
      <c r="D997" s="2">
        <v>0</v>
      </c>
    </row>
    <row r="998" spans="1:4" x14ac:dyDescent="0.25">
      <c r="A998" s="1" t="s">
        <v>1025</v>
      </c>
      <c r="B998" s="2">
        <v>1053526</v>
      </c>
      <c r="C998" s="1" t="s">
        <v>731</v>
      </c>
      <c r="D998" s="2">
        <v>0</v>
      </c>
    </row>
    <row r="999" spans="1:4" x14ac:dyDescent="0.25">
      <c r="A999" s="1" t="s">
        <v>1026</v>
      </c>
      <c r="B999" s="2">
        <v>577103</v>
      </c>
      <c r="C999" s="1" t="s">
        <v>978</v>
      </c>
      <c r="D999" s="2">
        <v>0</v>
      </c>
    </row>
    <row r="1000" spans="1:4" x14ac:dyDescent="0.25">
      <c r="A1000" s="1" t="s">
        <v>1027</v>
      </c>
      <c r="B1000" s="2">
        <v>317993</v>
      </c>
      <c r="C1000" s="1" t="s">
        <v>1265</v>
      </c>
      <c r="D1000" s="2">
        <v>2</v>
      </c>
    </row>
    <row r="1001" spans="1:4" x14ac:dyDescent="0.25">
      <c r="A1001" s="1" t="s">
        <v>1028</v>
      </c>
      <c r="B1001" s="2">
        <v>982027</v>
      </c>
      <c r="C1001" s="1" t="s">
        <v>765</v>
      </c>
      <c r="D1001" s="2">
        <v>0</v>
      </c>
    </row>
    <row r="1002" spans="1:4" x14ac:dyDescent="0.25">
      <c r="A1002" s="1" t="s">
        <v>1029</v>
      </c>
      <c r="B1002" s="2">
        <v>450891</v>
      </c>
      <c r="C1002" s="1" t="s">
        <v>809</v>
      </c>
      <c r="D1002" s="2">
        <v>0</v>
      </c>
    </row>
    <row r="1003" spans="1:4" x14ac:dyDescent="0.25">
      <c r="A1003" s="1" t="s">
        <v>1030</v>
      </c>
      <c r="B1003" s="2">
        <v>982273</v>
      </c>
      <c r="C1003" s="1" t="s">
        <v>1791</v>
      </c>
      <c r="D1003" s="2">
        <v>0</v>
      </c>
    </row>
    <row r="1004" spans="1:4" x14ac:dyDescent="0.25">
      <c r="A1004" s="1" t="s">
        <v>1031</v>
      </c>
      <c r="B1004" s="2">
        <v>1116481</v>
      </c>
      <c r="C1004" s="1" t="s">
        <v>808</v>
      </c>
      <c r="D1004" s="2">
        <v>0</v>
      </c>
    </row>
    <row r="1005" spans="1:4" x14ac:dyDescent="0.25">
      <c r="A1005" s="1" t="s">
        <v>1032</v>
      </c>
      <c r="B1005" s="2">
        <v>300127</v>
      </c>
      <c r="C1005" s="1" t="s">
        <v>834</v>
      </c>
      <c r="D1005" s="2">
        <v>0</v>
      </c>
    </row>
    <row r="1006" spans="1:4" x14ac:dyDescent="0.25">
      <c r="A1006" s="1" t="s">
        <v>1033</v>
      </c>
      <c r="B1006" s="2">
        <v>765040</v>
      </c>
      <c r="C1006" s="1" t="s">
        <v>2082</v>
      </c>
      <c r="D1006" s="2">
        <v>0</v>
      </c>
    </row>
    <row r="1007" spans="1:4" x14ac:dyDescent="0.25">
      <c r="A1007" s="1" t="s">
        <v>1034</v>
      </c>
      <c r="B1007" s="2">
        <v>336047</v>
      </c>
      <c r="C1007" s="1" t="s">
        <v>2083</v>
      </c>
      <c r="D1007" s="2">
        <v>0</v>
      </c>
    </row>
    <row r="1008" spans="1:4" x14ac:dyDescent="0.25">
      <c r="A1008" s="1" t="s">
        <v>1035</v>
      </c>
      <c r="B1008" s="2">
        <v>1231667</v>
      </c>
      <c r="C1008" s="1" t="s">
        <v>790</v>
      </c>
      <c r="D1008" s="2">
        <v>0</v>
      </c>
    </row>
    <row r="1009" spans="1:4" x14ac:dyDescent="0.25">
      <c r="A1009" s="1" t="s">
        <v>1036</v>
      </c>
      <c r="B1009" s="2">
        <v>1144484</v>
      </c>
      <c r="C1009" s="1" t="s">
        <v>791</v>
      </c>
      <c r="D1009" s="2">
        <v>0</v>
      </c>
    </row>
    <row r="1010" spans="1:4" x14ac:dyDescent="0.25">
      <c r="A1010" s="1" t="s">
        <v>1037</v>
      </c>
      <c r="B1010" s="2">
        <v>1478551</v>
      </c>
      <c r="C1010" s="1" t="s">
        <v>1900</v>
      </c>
      <c r="D1010" s="2">
        <v>1</v>
      </c>
    </row>
    <row r="1011" spans="1:4" x14ac:dyDescent="0.25">
      <c r="A1011" s="1" t="s">
        <v>1038</v>
      </c>
      <c r="B1011" s="2">
        <v>468149</v>
      </c>
      <c r="C1011" s="1" t="s">
        <v>788</v>
      </c>
      <c r="D1011" s="2">
        <v>0</v>
      </c>
    </row>
    <row r="1012" spans="1:4" x14ac:dyDescent="0.25">
      <c r="A1012" s="1" t="s">
        <v>1039</v>
      </c>
      <c r="B1012" s="2">
        <v>386301</v>
      </c>
      <c r="C1012" s="1" t="s">
        <v>711</v>
      </c>
      <c r="D1012" s="2">
        <v>0</v>
      </c>
    </row>
    <row r="1013" spans="1:4" x14ac:dyDescent="0.25">
      <c r="A1013" s="1" t="s">
        <v>1040</v>
      </c>
      <c r="B1013" s="2">
        <v>551219</v>
      </c>
      <c r="C1013" s="1" t="s">
        <v>789</v>
      </c>
      <c r="D1013" s="2">
        <v>0</v>
      </c>
    </row>
    <row r="1014" spans="1:4" x14ac:dyDescent="0.25">
      <c r="A1014" s="1" t="s">
        <v>1041</v>
      </c>
      <c r="B1014" s="2">
        <v>510121</v>
      </c>
      <c r="C1014" s="1" t="s">
        <v>1933</v>
      </c>
      <c r="D1014" s="2">
        <v>0</v>
      </c>
    </row>
    <row r="1015" spans="1:4" x14ac:dyDescent="0.25">
      <c r="A1015" s="1" t="s">
        <v>1042</v>
      </c>
      <c r="B1015" s="2">
        <v>369477</v>
      </c>
      <c r="C1015" s="1" t="s">
        <v>2103</v>
      </c>
      <c r="D1015" s="2">
        <v>0</v>
      </c>
    </row>
    <row r="1016" spans="1:4" x14ac:dyDescent="0.25">
      <c r="A1016" s="1" t="s">
        <v>1043</v>
      </c>
      <c r="B1016" s="2">
        <v>1449630</v>
      </c>
      <c r="C1016" s="1" t="s">
        <v>829</v>
      </c>
      <c r="D1016" s="2">
        <v>0</v>
      </c>
    </row>
    <row r="1017" spans="1:4" x14ac:dyDescent="0.25">
      <c r="A1017" s="1" t="s">
        <v>1044</v>
      </c>
      <c r="B1017" s="2">
        <v>273000</v>
      </c>
      <c r="C1017" s="1" t="s">
        <v>714</v>
      </c>
      <c r="D1017" s="2">
        <v>0</v>
      </c>
    </row>
    <row r="1018" spans="1:4" x14ac:dyDescent="0.25">
      <c r="A1018" s="1" t="s">
        <v>1045</v>
      </c>
      <c r="B1018" s="2">
        <v>661893</v>
      </c>
      <c r="C1018" s="1" t="s">
        <v>740</v>
      </c>
      <c r="D1018" s="2">
        <v>0</v>
      </c>
    </row>
    <row r="1019" spans="1:4" x14ac:dyDescent="0.25">
      <c r="A1019" s="1" t="s">
        <v>1046</v>
      </c>
      <c r="B1019" s="2">
        <v>369566</v>
      </c>
      <c r="C1019" s="1" t="s">
        <v>2310</v>
      </c>
      <c r="D1019" s="2">
        <v>0</v>
      </c>
    </row>
    <row r="1020" spans="1:4" x14ac:dyDescent="0.25">
      <c r="A1020" s="1" t="s">
        <v>1047</v>
      </c>
      <c r="B1020" s="2">
        <v>1935664</v>
      </c>
      <c r="C1020" s="1" t="s">
        <v>828</v>
      </c>
      <c r="D1020" s="2">
        <v>0</v>
      </c>
    </row>
    <row r="1021" spans="1:4" x14ac:dyDescent="0.25">
      <c r="A1021" s="1" t="s">
        <v>1048</v>
      </c>
      <c r="B1021" s="2">
        <v>884996</v>
      </c>
      <c r="C1021" s="1" t="s">
        <v>128</v>
      </c>
      <c r="D1021" s="2">
        <v>19240</v>
      </c>
    </row>
    <row r="1022" spans="1:4" x14ac:dyDescent="0.25">
      <c r="A1022" s="1" t="s">
        <v>1049</v>
      </c>
      <c r="B1022" s="2">
        <v>112164</v>
      </c>
      <c r="C1022" s="1" t="s">
        <v>713</v>
      </c>
      <c r="D1022" s="2">
        <v>0</v>
      </c>
    </row>
    <row r="1023" spans="1:4" x14ac:dyDescent="0.25">
      <c r="A1023" s="1" t="s">
        <v>1050</v>
      </c>
      <c r="B1023" s="2">
        <v>1048035</v>
      </c>
      <c r="C1023" s="1" t="s">
        <v>1006</v>
      </c>
      <c r="D1023" s="2">
        <v>1</v>
      </c>
    </row>
    <row r="1024" spans="1:4" x14ac:dyDescent="0.25">
      <c r="A1024" s="1" t="s">
        <v>1051</v>
      </c>
      <c r="B1024" s="2">
        <v>375206</v>
      </c>
      <c r="C1024" s="1" t="s">
        <v>1012</v>
      </c>
      <c r="D1024" s="2">
        <v>0</v>
      </c>
    </row>
    <row r="1025" spans="1:4" x14ac:dyDescent="0.25">
      <c r="A1025" s="1" t="s">
        <v>1052</v>
      </c>
      <c r="B1025" s="2">
        <v>900037</v>
      </c>
      <c r="C1025" s="1" t="s">
        <v>845</v>
      </c>
      <c r="D1025" s="2">
        <v>0</v>
      </c>
    </row>
    <row r="1026" spans="1:4" x14ac:dyDescent="0.25">
      <c r="A1026" s="1" t="s">
        <v>1053</v>
      </c>
      <c r="B1026" s="2">
        <v>2517738</v>
      </c>
      <c r="C1026" s="1" t="s">
        <v>994</v>
      </c>
      <c r="D1026" s="2">
        <v>6678</v>
      </c>
    </row>
    <row r="1027" spans="1:4" x14ac:dyDescent="0.25">
      <c r="A1027" s="1" t="s">
        <v>1054</v>
      </c>
      <c r="B1027" s="2">
        <v>265105</v>
      </c>
      <c r="C1027" s="1" t="s">
        <v>2024</v>
      </c>
      <c r="D1027" s="2">
        <v>0</v>
      </c>
    </row>
    <row r="1028" spans="1:4" x14ac:dyDescent="0.25">
      <c r="A1028" s="1" t="s">
        <v>1055</v>
      </c>
      <c r="B1028" s="2">
        <v>750860</v>
      </c>
      <c r="C1028" s="1" t="s">
        <v>919</v>
      </c>
      <c r="D1028" s="2">
        <v>0</v>
      </c>
    </row>
    <row r="1029" spans="1:4" x14ac:dyDescent="0.25">
      <c r="A1029" s="1" t="s">
        <v>1056</v>
      </c>
      <c r="B1029" s="2">
        <v>185297</v>
      </c>
      <c r="C1029" s="1" t="s">
        <v>2029</v>
      </c>
      <c r="D1029" s="2">
        <v>0</v>
      </c>
    </row>
    <row r="1030" spans="1:4" x14ac:dyDescent="0.25">
      <c r="A1030" s="1" t="s">
        <v>1057</v>
      </c>
      <c r="B1030" s="2">
        <v>557041</v>
      </c>
      <c r="C1030" s="1" t="s">
        <v>893</v>
      </c>
      <c r="D1030" s="2">
        <v>0</v>
      </c>
    </row>
    <row r="1031" spans="1:4" x14ac:dyDescent="0.25">
      <c r="A1031" s="1" t="s">
        <v>1058</v>
      </c>
      <c r="B1031" s="2">
        <v>1159534</v>
      </c>
      <c r="C1031" s="1" t="s">
        <v>934</v>
      </c>
      <c r="D1031" s="2">
        <v>0</v>
      </c>
    </row>
    <row r="1032" spans="1:4" x14ac:dyDescent="0.25">
      <c r="A1032" s="1" t="s">
        <v>1059</v>
      </c>
      <c r="B1032" s="2">
        <v>659827</v>
      </c>
      <c r="C1032" s="1" t="s">
        <v>886</v>
      </c>
      <c r="D1032" s="2">
        <v>0</v>
      </c>
    </row>
    <row r="1033" spans="1:4" x14ac:dyDescent="0.25">
      <c r="A1033" s="1" t="s">
        <v>1060</v>
      </c>
      <c r="B1033" s="2">
        <v>263680</v>
      </c>
      <c r="C1033" s="1" t="s">
        <v>1008</v>
      </c>
      <c r="D1033" s="2">
        <v>0</v>
      </c>
    </row>
    <row r="1034" spans="1:4" x14ac:dyDescent="0.25">
      <c r="A1034" s="1" t="s">
        <v>1061</v>
      </c>
      <c r="B1034" s="2">
        <v>261826</v>
      </c>
      <c r="C1034" s="1" t="s">
        <v>1607</v>
      </c>
      <c r="D1034" s="2">
        <v>0</v>
      </c>
    </row>
    <row r="1035" spans="1:4" x14ac:dyDescent="0.25">
      <c r="A1035" s="1" t="s">
        <v>1062</v>
      </c>
      <c r="B1035" s="2">
        <v>403999</v>
      </c>
      <c r="C1035" s="1" t="s">
        <v>979</v>
      </c>
      <c r="D1035" s="2">
        <v>0</v>
      </c>
    </row>
    <row r="1036" spans="1:4" x14ac:dyDescent="0.25">
      <c r="A1036" s="1" t="s">
        <v>1063</v>
      </c>
      <c r="B1036" s="2">
        <v>531000</v>
      </c>
      <c r="C1036" s="1" t="s">
        <v>1017</v>
      </c>
      <c r="D1036" s="2">
        <v>0</v>
      </c>
    </row>
    <row r="1037" spans="1:4" x14ac:dyDescent="0.25">
      <c r="A1037" s="1" t="s">
        <v>1064</v>
      </c>
      <c r="B1037" s="2">
        <v>591639</v>
      </c>
      <c r="C1037" s="1" t="s">
        <v>2004</v>
      </c>
      <c r="D1037" s="2">
        <v>0</v>
      </c>
    </row>
    <row r="1038" spans="1:4" x14ac:dyDescent="0.25">
      <c r="A1038" s="1" t="s">
        <v>1065</v>
      </c>
      <c r="B1038" s="2">
        <v>1052048</v>
      </c>
      <c r="C1038" s="1" t="s">
        <v>987</v>
      </c>
      <c r="D1038" s="2">
        <v>0</v>
      </c>
    </row>
    <row r="1039" spans="1:4" x14ac:dyDescent="0.25">
      <c r="A1039" s="1" t="s">
        <v>1066</v>
      </c>
      <c r="B1039" s="2">
        <v>611712</v>
      </c>
      <c r="C1039" s="1" t="s">
        <v>964</v>
      </c>
      <c r="D1039" s="2">
        <v>0</v>
      </c>
    </row>
    <row r="1040" spans="1:4" x14ac:dyDescent="0.25">
      <c r="A1040" s="1" t="s">
        <v>1067</v>
      </c>
      <c r="B1040" s="2">
        <v>313783</v>
      </c>
      <c r="C1040" s="1" t="s">
        <v>1010</v>
      </c>
      <c r="D1040" s="2">
        <v>0</v>
      </c>
    </row>
    <row r="1041" spans="1:4" x14ac:dyDescent="0.25">
      <c r="A1041" s="1" t="s">
        <v>1068</v>
      </c>
      <c r="B1041" s="2">
        <v>160410</v>
      </c>
      <c r="C1041" s="1" t="s">
        <v>1013</v>
      </c>
      <c r="D1041" s="2">
        <v>0</v>
      </c>
    </row>
    <row r="1042" spans="1:4" x14ac:dyDescent="0.25">
      <c r="A1042" s="1" t="s">
        <v>1069</v>
      </c>
      <c r="B1042" s="2">
        <v>704</v>
      </c>
      <c r="C1042" s="1" t="s">
        <v>667</v>
      </c>
      <c r="D1042" s="2">
        <v>5510</v>
      </c>
    </row>
    <row r="1043" spans="1:4" x14ac:dyDescent="0.25">
      <c r="A1043" s="1" t="s">
        <v>1070</v>
      </c>
      <c r="B1043" s="2">
        <v>97534</v>
      </c>
      <c r="C1043" s="1" t="s">
        <v>952</v>
      </c>
      <c r="D1043" s="2">
        <v>249981</v>
      </c>
    </row>
    <row r="1044" spans="1:4" x14ac:dyDescent="0.25">
      <c r="A1044" s="1" t="s">
        <v>1071</v>
      </c>
      <c r="B1044" s="2">
        <v>151844</v>
      </c>
      <c r="C1044" s="1" t="s">
        <v>901</v>
      </c>
      <c r="D1044" s="2">
        <v>0</v>
      </c>
    </row>
    <row r="1045" spans="1:4" x14ac:dyDescent="0.25">
      <c r="A1045" s="1" t="s">
        <v>1072</v>
      </c>
      <c r="B1045" s="2">
        <v>2043230</v>
      </c>
      <c r="C1045" s="1" t="s">
        <v>903</v>
      </c>
      <c r="D1045" s="2">
        <v>0</v>
      </c>
    </row>
    <row r="1046" spans="1:4" x14ac:dyDescent="0.25">
      <c r="A1046" s="1" t="s">
        <v>1073</v>
      </c>
      <c r="B1046" s="2">
        <v>805706</v>
      </c>
      <c r="C1046" s="1" t="s">
        <v>902</v>
      </c>
      <c r="D1046" s="2">
        <v>0</v>
      </c>
    </row>
    <row r="1047" spans="1:4" x14ac:dyDescent="0.25">
      <c r="A1047" s="1" t="s">
        <v>1074</v>
      </c>
      <c r="B1047" s="2">
        <v>764115</v>
      </c>
      <c r="C1047" s="1" t="s">
        <v>1192</v>
      </c>
      <c r="D1047" s="2">
        <v>0</v>
      </c>
    </row>
    <row r="1048" spans="1:4" x14ac:dyDescent="0.25">
      <c r="A1048" s="1" t="s">
        <v>1075</v>
      </c>
      <c r="B1048" s="2">
        <v>625060</v>
      </c>
      <c r="C1048" s="1" t="s">
        <v>712</v>
      </c>
      <c r="D1048" s="2">
        <v>18358</v>
      </c>
    </row>
    <row r="1049" spans="1:4" x14ac:dyDescent="0.25">
      <c r="A1049" s="1" t="s">
        <v>1076</v>
      </c>
      <c r="B1049" s="2">
        <v>521821</v>
      </c>
      <c r="C1049" s="1" t="s">
        <v>885</v>
      </c>
      <c r="D1049" s="2">
        <v>0</v>
      </c>
    </row>
    <row r="1050" spans="1:4" x14ac:dyDescent="0.25">
      <c r="A1050" s="1" t="s">
        <v>1077</v>
      </c>
      <c r="B1050" s="2">
        <v>3070444</v>
      </c>
      <c r="C1050" s="1" t="s">
        <v>2084</v>
      </c>
      <c r="D1050" s="2">
        <v>0</v>
      </c>
    </row>
    <row r="1051" spans="1:4" x14ac:dyDescent="0.25">
      <c r="A1051" s="1" t="s">
        <v>1078</v>
      </c>
      <c r="B1051" s="2">
        <v>607645</v>
      </c>
      <c r="C1051" s="1" t="s">
        <v>1938</v>
      </c>
      <c r="D1051" s="2">
        <v>0</v>
      </c>
    </row>
    <row r="1052" spans="1:4" x14ac:dyDescent="0.25">
      <c r="A1052" s="1" t="s">
        <v>1079</v>
      </c>
      <c r="B1052" s="2">
        <v>249167</v>
      </c>
      <c r="C1052" s="1" t="s">
        <v>1999</v>
      </c>
      <c r="D1052" s="2">
        <v>0</v>
      </c>
    </row>
    <row r="1053" spans="1:4" x14ac:dyDescent="0.25">
      <c r="A1053" s="1" t="s">
        <v>1080</v>
      </c>
      <c r="B1053" s="2">
        <v>256262</v>
      </c>
      <c r="C1053" s="1" t="s">
        <v>904</v>
      </c>
      <c r="D1053" s="2">
        <v>0</v>
      </c>
    </row>
    <row r="1054" spans="1:4" x14ac:dyDescent="0.25">
      <c r="A1054" s="1" t="s">
        <v>1081</v>
      </c>
      <c r="B1054" s="2">
        <v>463046</v>
      </c>
      <c r="C1054" s="1" t="s">
        <v>1059</v>
      </c>
      <c r="D1054" s="2">
        <v>515780</v>
      </c>
    </row>
    <row r="1055" spans="1:4" x14ac:dyDescent="0.25">
      <c r="A1055" s="1" t="s">
        <v>1082</v>
      </c>
      <c r="B1055" s="2">
        <v>1497868</v>
      </c>
      <c r="C1055" s="1" t="s">
        <v>1060</v>
      </c>
      <c r="D1055" s="2">
        <v>0</v>
      </c>
    </row>
    <row r="1056" spans="1:4" x14ac:dyDescent="0.25">
      <c r="A1056" s="1" t="s">
        <v>1083</v>
      </c>
      <c r="B1056" s="2">
        <v>500245</v>
      </c>
      <c r="C1056" s="1" t="s">
        <v>2085</v>
      </c>
      <c r="D1056" s="2">
        <v>0</v>
      </c>
    </row>
    <row r="1057" spans="1:4" x14ac:dyDescent="0.25">
      <c r="A1057" s="1" t="s">
        <v>1084</v>
      </c>
      <c r="B1057" s="2">
        <v>816267</v>
      </c>
      <c r="C1057" s="1" t="s">
        <v>1001</v>
      </c>
      <c r="D1057" s="2">
        <v>0</v>
      </c>
    </row>
    <row r="1058" spans="1:4" x14ac:dyDescent="0.25">
      <c r="A1058" s="1" t="s">
        <v>1085</v>
      </c>
      <c r="B1058" s="2">
        <v>311763</v>
      </c>
      <c r="C1058" s="1" t="s">
        <v>884</v>
      </c>
      <c r="D1058" s="2">
        <v>0</v>
      </c>
    </row>
    <row r="1059" spans="1:4" x14ac:dyDescent="0.25">
      <c r="A1059" s="1" t="s">
        <v>1086</v>
      </c>
      <c r="B1059" s="2">
        <v>342193</v>
      </c>
      <c r="C1059" s="1" t="s">
        <v>910</v>
      </c>
      <c r="D1059" s="2">
        <v>0</v>
      </c>
    </row>
    <row r="1060" spans="1:4" x14ac:dyDescent="0.25">
      <c r="A1060" s="1" t="s">
        <v>1087</v>
      </c>
      <c r="B1060" s="2">
        <v>522614</v>
      </c>
      <c r="C1060" s="1" t="s">
        <v>918</v>
      </c>
      <c r="D1060" s="2">
        <v>0</v>
      </c>
    </row>
    <row r="1061" spans="1:4" x14ac:dyDescent="0.25">
      <c r="A1061" s="1" t="s">
        <v>1088</v>
      </c>
      <c r="B1061" s="2">
        <v>90455</v>
      </c>
      <c r="C1061" s="1" t="s">
        <v>846</v>
      </c>
      <c r="D1061" s="2">
        <v>0</v>
      </c>
    </row>
    <row r="1062" spans="1:4" x14ac:dyDescent="0.25">
      <c r="A1062" s="1" t="s">
        <v>1089</v>
      </c>
      <c r="B1062" s="2">
        <v>395432</v>
      </c>
      <c r="C1062" s="1" t="s">
        <v>993</v>
      </c>
      <c r="D1062" s="2">
        <v>0</v>
      </c>
    </row>
    <row r="1063" spans="1:4" x14ac:dyDescent="0.25">
      <c r="A1063" s="1" t="s">
        <v>1090</v>
      </c>
      <c r="B1063" s="2">
        <v>210877</v>
      </c>
      <c r="C1063" s="1" t="s">
        <v>847</v>
      </c>
      <c r="D1063" s="2">
        <v>0</v>
      </c>
    </row>
    <row r="1064" spans="1:4" x14ac:dyDescent="0.25">
      <c r="A1064" s="1" t="s">
        <v>1091</v>
      </c>
      <c r="B1064" s="2">
        <v>471057</v>
      </c>
      <c r="C1064" s="1" t="s">
        <v>853</v>
      </c>
      <c r="D1064" s="2">
        <v>0</v>
      </c>
    </row>
    <row r="1065" spans="1:4" x14ac:dyDescent="0.25">
      <c r="A1065" s="1" t="s">
        <v>1092</v>
      </c>
      <c r="B1065" s="2">
        <v>251757</v>
      </c>
      <c r="C1065" s="1" t="s">
        <v>899</v>
      </c>
      <c r="D1065" s="2">
        <v>0</v>
      </c>
    </row>
    <row r="1066" spans="1:4" x14ac:dyDescent="0.25">
      <c r="A1066" s="1" t="s">
        <v>1093</v>
      </c>
      <c r="B1066" s="2">
        <v>1805625</v>
      </c>
      <c r="C1066" s="1" t="s">
        <v>854</v>
      </c>
      <c r="D1066" s="2">
        <v>0</v>
      </c>
    </row>
    <row r="1067" spans="1:4" x14ac:dyDescent="0.25">
      <c r="A1067" s="1" t="s">
        <v>1094</v>
      </c>
      <c r="B1067" s="2">
        <v>2291695</v>
      </c>
      <c r="C1067" s="1" t="s">
        <v>995</v>
      </c>
      <c r="D1067" s="2">
        <v>0</v>
      </c>
    </row>
    <row r="1068" spans="1:4" x14ac:dyDescent="0.25">
      <c r="A1068" s="1" t="s">
        <v>1095</v>
      </c>
      <c r="B1068" s="2">
        <v>78666</v>
      </c>
      <c r="C1068" s="1" t="s">
        <v>971</v>
      </c>
      <c r="D1068" s="2">
        <v>0</v>
      </c>
    </row>
    <row r="1069" spans="1:4" x14ac:dyDescent="0.25">
      <c r="A1069" s="1" t="s">
        <v>1096</v>
      </c>
      <c r="B1069" s="2">
        <v>1538310</v>
      </c>
      <c r="C1069" s="1" t="s">
        <v>2086</v>
      </c>
      <c r="D1069" s="2">
        <v>0</v>
      </c>
    </row>
    <row r="1070" spans="1:4" x14ac:dyDescent="0.25">
      <c r="A1070" s="1" t="s">
        <v>1097</v>
      </c>
      <c r="B1070" s="2">
        <v>818436</v>
      </c>
      <c r="C1070" s="1" t="s">
        <v>997</v>
      </c>
      <c r="D1070" s="2">
        <v>0</v>
      </c>
    </row>
    <row r="1071" spans="1:4" x14ac:dyDescent="0.25">
      <c r="A1071" s="1" t="s">
        <v>1098</v>
      </c>
      <c r="B1071" s="2">
        <v>444967</v>
      </c>
      <c r="C1071" s="1" t="s">
        <v>852</v>
      </c>
      <c r="D1071" s="2">
        <v>0</v>
      </c>
    </row>
    <row r="1072" spans="1:4" x14ac:dyDescent="0.25">
      <c r="A1072" s="1" t="s">
        <v>1099</v>
      </c>
      <c r="B1072" s="2">
        <v>253591</v>
      </c>
      <c r="C1072" s="1" t="s">
        <v>150</v>
      </c>
      <c r="D1072" s="2">
        <v>14202</v>
      </c>
    </row>
    <row r="1073" spans="1:4" x14ac:dyDescent="0.25">
      <c r="A1073" s="1" t="s">
        <v>1100</v>
      </c>
      <c r="B1073" s="2">
        <v>220181</v>
      </c>
      <c r="C1073" s="1" t="s">
        <v>2308</v>
      </c>
      <c r="D1073" s="2">
        <v>0</v>
      </c>
    </row>
    <row r="1074" spans="1:4" x14ac:dyDescent="0.25">
      <c r="A1074" s="1" t="s">
        <v>1101</v>
      </c>
      <c r="B1074" s="2">
        <v>526054</v>
      </c>
      <c r="C1074" s="1" t="s">
        <v>848</v>
      </c>
      <c r="D1074" s="2">
        <v>0</v>
      </c>
    </row>
    <row r="1075" spans="1:4" x14ac:dyDescent="0.25">
      <c r="A1075" s="1" t="s">
        <v>1102</v>
      </c>
      <c r="B1075" s="2">
        <v>178263</v>
      </c>
      <c r="C1075" s="1" t="s">
        <v>850</v>
      </c>
      <c r="D1075" s="2">
        <v>0</v>
      </c>
    </row>
    <row r="1076" spans="1:4" x14ac:dyDescent="0.25">
      <c r="A1076" s="1" t="s">
        <v>1103</v>
      </c>
      <c r="B1076" s="2">
        <v>295404</v>
      </c>
      <c r="C1076" s="1" t="s">
        <v>1939</v>
      </c>
      <c r="D1076" s="2">
        <v>0</v>
      </c>
    </row>
    <row r="1077" spans="1:4" x14ac:dyDescent="0.25">
      <c r="A1077" s="1" t="s">
        <v>1104</v>
      </c>
      <c r="B1077" s="2">
        <v>324997</v>
      </c>
      <c r="C1077" s="1" t="s">
        <v>911</v>
      </c>
      <c r="D1077" s="2">
        <v>0</v>
      </c>
    </row>
    <row r="1078" spans="1:4" x14ac:dyDescent="0.25">
      <c r="A1078" s="1" t="s">
        <v>1105</v>
      </c>
      <c r="B1078" s="2">
        <v>710191</v>
      </c>
      <c r="C1078" s="1" t="s">
        <v>887</v>
      </c>
      <c r="D1078" s="2">
        <v>0</v>
      </c>
    </row>
    <row r="1079" spans="1:4" x14ac:dyDescent="0.25">
      <c r="A1079" s="1" t="s">
        <v>1106</v>
      </c>
      <c r="B1079" s="2">
        <v>300861</v>
      </c>
      <c r="C1079" s="1" t="s">
        <v>906</v>
      </c>
      <c r="D1079" s="2">
        <v>0</v>
      </c>
    </row>
    <row r="1080" spans="1:4" x14ac:dyDescent="0.25">
      <c r="A1080" s="1" t="s">
        <v>1107</v>
      </c>
      <c r="B1080" s="2">
        <v>771688</v>
      </c>
      <c r="C1080" s="1" t="s">
        <v>983</v>
      </c>
      <c r="D1080" s="2">
        <v>0</v>
      </c>
    </row>
    <row r="1081" spans="1:4" x14ac:dyDescent="0.25">
      <c r="A1081" s="1" t="s">
        <v>1108</v>
      </c>
      <c r="B1081" s="2">
        <v>463394</v>
      </c>
      <c r="C1081" s="1" t="s">
        <v>949</v>
      </c>
      <c r="D1081" s="2">
        <v>0</v>
      </c>
    </row>
    <row r="1082" spans="1:4" x14ac:dyDescent="0.25">
      <c r="A1082" s="1" t="s">
        <v>1109</v>
      </c>
      <c r="B1082" s="2">
        <v>1481387</v>
      </c>
      <c r="C1082" s="1" t="s">
        <v>849</v>
      </c>
      <c r="D1082" s="2">
        <v>0</v>
      </c>
    </row>
    <row r="1083" spans="1:4" x14ac:dyDescent="0.25">
      <c r="A1083" s="1" t="s">
        <v>1110</v>
      </c>
      <c r="B1083" s="2">
        <v>1788587</v>
      </c>
      <c r="C1083" s="1" t="s">
        <v>915</v>
      </c>
      <c r="D1083" s="2">
        <v>0</v>
      </c>
    </row>
    <row r="1084" spans="1:4" x14ac:dyDescent="0.25">
      <c r="A1084" s="1" t="s">
        <v>1111</v>
      </c>
      <c r="B1084" s="2">
        <v>578613</v>
      </c>
      <c r="C1084" s="1" t="s">
        <v>401</v>
      </c>
      <c r="D1084" s="2">
        <v>1</v>
      </c>
    </row>
    <row r="1085" spans="1:4" x14ac:dyDescent="0.25">
      <c r="A1085" s="1" t="s">
        <v>1112</v>
      </c>
      <c r="B1085" s="2">
        <v>382287</v>
      </c>
      <c r="C1085" s="1" t="s">
        <v>843</v>
      </c>
      <c r="D1085" s="2">
        <v>4</v>
      </c>
    </row>
    <row r="1086" spans="1:4" x14ac:dyDescent="0.25">
      <c r="A1086" s="1" t="s">
        <v>1113</v>
      </c>
      <c r="B1086" s="2">
        <v>990224</v>
      </c>
      <c r="C1086" s="1" t="s">
        <v>909</v>
      </c>
      <c r="D1086" s="2">
        <v>47536</v>
      </c>
    </row>
    <row r="1087" spans="1:4" x14ac:dyDescent="0.25">
      <c r="A1087" s="1" t="s">
        <v>1114</v>
      </c>
      <c r="B1087" s="2">
        <v>688661</v>
      </c>
      <c r="C1087" s="1" t="s">
        <v>2003</v>
      </c>
      <c r="D1087" s="2">
        <v>0</v>
      </c>
    </row>
    <row r="1088" spans="1:4" x14ac:dyDescent="0.25">
      <c r="A1088" s="1" t="s">
        <v>1115</v>
      </c>
      <c r="B1088" s="2">
        <v>206765</v>
      </c>
      <c r="C1088" s="1" t="s">
        <v>851</v>
      </c>
      <c r="D1088" s="2">
        <v>0</v>
      </c>
    </row>
    <row r="1089" spans="1:4" x14ac:dyDescent="0.25">
      <c r="A1089" s="1" t="s">
        <v>1116</v>
      </c>
      <c r="B1089" s="2">
        <v>443710</v>
      </c>
      <c r="C1089" s="1" t="s">
        <v>1941</v>
      </c>
      <c r="D1089" s="2">
        <v>0</v>
      </c>
    </row>
    <row r="1090" spans="1:4" x14ac:dyDescent="0.25">
      <c r="A1090" s="1" t="s">
        <v>1117</v>
      </c>
      <c r="B1090" s="2">
        <v>192600</v>
      </c>
      <c r="C1090" s="1" t="s">
        <v>883</v>
      </c>
      <c r="D1090" s="2">
        <v>0</v>
      </c>
    </row>
    <row r="1091" spans="1:4" x14ac:dyDescent="0.25">
      <c r="A1091" s="1" t="s">
        <v>1118</v>
      </c>
      <c r="B1091" s="2">
        <v>712127</v>
      </c>
      <c r="C1091" s="1" t="s">
        <v>160</v>
      </c>
      <c r="D1091" s="2">
        <v>10050</v>
      </c>
    </row>
    <row r="1092" spans="1:4" x14ac:dyDescent="0.25">
      <c r="A1092" s="1" t="s">
        <v>1119</v>
      </c>
      <c r="B1092" s="2">
        <v>162780</v>
      </c>
      <c r="C1092" s="1" t="s">
        <v>923</v>
      </c>
      <c r="D1092" s="2">
        <v>0</v>
      </c>
    </row>
    <row r="1093" spans="1:4" x14ac:dyDescent="0.25">
      <c r="A1093" s="1" t="s">
        <v>1120</v>
      </c>
      <c r="B1093" s="2">
        <v>605667</v>
      </c>
      <c r="C1093" s="1" t="s">
        <v>936</v>
      </c>
      <c r="D1093" s="2">
        <v>0</v>
      </c>
    </row>
    <row r="1094" spans="1:4" x14ac:dyDescent="0.25">
      <c r="A1094" s="1" t="s">
        <v>1121</v>
      </c>
      <c r="B1094" s="2">
        <v>716199</v>
      </c>
      <c r="C1094" s="1" t="s">
        <v>933</v>
      </c>
      <c r="D1094" s="2">
        <v>0</v>
      </c>
    </row>
    <row r="1095" spans="1:4" x14ac:dyDescent="0.25">
      <c r="A1095" s="1" t="s">
        <v>1122</v>
      </c>
      <c r="B1095" s="2">
        <v>286777</v>
      </c>
      <c r="C1095" s="1" t="s">
        <v>800</v>
      </c>
      <c r="D1095" s="2">
        <v>263245</v>
      </c>
    </row>
    <row r="1096" spans="1:4" x14ac:dyDescent="0.25">
      <c r="A1096" s="1" t="s">
        <v>1123</v>
      </c>
      <c r="B1096" s="2">
        <v>523011</v>
      </c>
      <c r="C1096" s="1" t="s">
        <v>855</v>
      </c>
      <c r="D1096" s="2">
        <v>0</v>
      </c>
    </row>
    <row r="1097" spans="1:4" x14ac:dyDescent="0.25">
      <c r="A1097" s="1" t="s">
        <v>1124</v>
      </c>
      <c r="B1097" s="2">
        <v>1389092</v>
      </c>
      <c r="C1097" s="1" t="s">
        <v>52</v>
      </c>
      <c r="D1097" s="2">
        <v>10860</v>
      </c>
    </row>
    <row r="1098" spans="1:4" x14ac:dyDescent="0.25">
      <c r="A1098" s="1" t="s">
        <v>1125</v>
      </c>
      <c r="B1098" s="2">
        <v>620222</v>
      </c>
      <c r="C1098" s="1" t="s">
        <v>2264</v>
      </c>
      <c r="D1098" s="2">
        <v>0</v>
      </c>
    </row>
    <row r="1099" spans="1:4" x14ac:dyDescent="0.25">
      <c r="A1099" s="1" t="s">
        <v>1126</v>
      </c>
      <c r="B1099" s="2">
        <v>339934</v>
      </c>
      <c r="C1099" s="1" t="s">
        <v>927</v>
      </c>
      <c r="D1099" s="2">
        <v>0</v>
      </c>
    </row>
    <row r="1100" spans="1:4" x14ac:dyDescent="0.25">
      <c r="A1100" s="1" t="s">
        <v>1127</v>
      </c>
      <c r="B1100" s="2">
        <v>356000</v>
      </c>
      <c r="C1100" s="1" t="s">
        <v>945</v>
      </c>
      <c r="D1100" s="2">
        <v>2</v>
      </c>
    </row>
    <row r="1101" spans="1:4" x14ac:dyDescent="0.25">
      <c r="A1101" s="1" t="s">
        <v>1128</v>
      </c>
      <c r="B1101" s="2">
        <v>108520</v>
      </c>
      <c r="C1101" s="1" t="s">
        <v>244</v>
      </c>
      <c r="D1101" s="2">
        <v>1</v>
      </c>
    </row>
    <row r="1102" spans="1:4" x14ac:dyDescent="0.25">
      <c r="A1102" s="1" t="s">
        <v>1129</v>
      </c>
      <c r="B1102" s="2">
        <v>418625</v>
      </c>
      <c r="C1102" s="1" t="s">
        <v>96</v>
      </c>
      <c r="D1102" s="2">
        <v>9127</v>
      </c>
    </row>
    <row r="1103" spans="1:4" x14ac:dyDescent="0.25">
      <c r="A1103" s="1" t="s">
        <v>1130</v>
      </c>
      <c r="B1103" s="2">
        <v>97534</v>
      </c>
      <c r="C1103" s="1" t="s">
        <v>1942</v>
      </c>
      <c r="D1103" s="2">
        <v>0</v>
      </c>
    </row>
    <row r="1104" spans="1:4" x14ac:dyDescent="0.25">
      <c r="A1104" s="1" t="s">
        <v>1131</v>
      </c>
      <c r="B1104" s="2">
        <v>703074</v>
      </c>
      <c r="C1104" s="1" t="s">
        <v>878</v>
      </c>
      <c r="D1104" s="2">
        <v>0</v>
      </c>
    </row>
    <row r="1105" spans="1:4" x14ac:dyDescent="0.25">
      <c r="A1105" s="1" t="s">
        <v>1132</v>
      </c>
      <c r="B1105" s="2">
        <v>603839</v>
      </c>
      <c r="C1105" s="1" t="s">
        <v>178</v>
      </c>
      <c r="D1105" s="2">
        <v>0</v>
      </c>
    </row>
    <row r="1106" spans="1:4" x14ac:dyDescent="0.25">
      <c r="A1106" s="1" t="s">
        <v>1133</v>
      </c>
      <c r="B1106" s="2">
        <v>90434</v>
      </c>
      <c r="C1106" s="1" t="s">
        <v>922</v>
      </c>
      <c r="D1106" s="2">
        <v>0</v>
      </c>
    </row>
    <row r="1107" spans="1:4" x14ac:dyDescent="0.25">
      <c r="A1107" s="1" t="s">
        <v>1134</v>
      </c>
      <c r="B1107" s="2">
        <v>506568</v>
      </c>
      <c r="C1107" s="1" t="s">
        <v>2005</v>
      </c>
      <c r="D1107" s="2">
        <v>0</v>
      </c>
    </row>
    <row r="1108" spans="1:4" x14ac:dyDescent="0.25">
      <c r="A1108" s="1" t="s">
        <v>1135</v>
      </c>
      <c r="B1108" s="2">
        <v>107287</v>
      </c>
      <c r="C1108" s="1" t="s">
        <v>483</v>
      </c>
      <c r="D1108" s="2">
        <v>0</v>
      </c>
    </row>
    <row r="1109" spans="1:4" x14ac:dyDescent="0.25">
      <c r="A1109" s="1" t="s">
        <v>1136</v>
      </c>
      <c r="B1109" s="2">
        <v>186143</v>
      </c>
      <c r="C1109" s="1" t="s">
        <v>1940</v>
      </c>
      <c r="D1109" s="2">
        <v>0</v>
      </c>
    </row>
    <row r="1110" spans="1:4" x14ac:dyDescent="0.25">
      <c r="A1110" s="1" t="s">
        <v>1137</v>
      </c>
      <c r="B1110" s="2">
        <v>745820</v>
      </c>
      <c r="C1110" s="1" t="s">
        <v>1564</v>
      </c>
      <c r="D1110" s="2">
        <v>759</v>
      </c>
    </row>
    <row r="1111" spans="1:4" x14ac:dyDescent="0.25">
      <c r="A1111" s="1" t="s">
        <v>1138</v>
      </c>
      <c r="B1111" s="2">
        <v>478481</v>
      </c>
      <c r="C1111" s="1" t="s">
        <v>905</v>
      </c>
      <c r="D1111" s="2">
        <v>0</v>
      </c>
    </row>
    <row r="1112" spans="1:4" x14ac:dyDescent="0.25">
      <c r="A1112" s="1" t="s">
        <v>1139</v>
      </c>
      <c r="B1112" s="2">
        <v>346300</v>
      </c>
      <c r="C1112" s="1" t="s">
        <v>908</v>
      </c>
      <c r="D1112" s="2">
        <v>0</v>
      </c>
    </row>
    <row r="1113" spans="1:4" x14ac:dyDescent="0.25">
      <c r="A1113" s="1" t="s">
        <v>1140</v>
      </c>
      <c r="B1113" s="2">
        <v>631784</v>
      </c>
      <c r="C1113" s="1" t="s">
        <v>950</v>
      </c>
      <c r="D1113" s="2">
        <v>442515</v>
      </c>
    </row>
    <row r="1114" spans="1:4" x14ac:dyDescent="0.25">
      <c r="A1114" s="1" t="s">
        <v>1141</v>
      </c>
      <c r="B1114" s="2">
        <v>179646</v>
      </c>
      <c r="C1114" s="1" t="s">
        <v>926</v>
      </c>
      <c r="D1114" s="2">
        <v>0</v>
      </c>
    </row>
    <row r="1115" spans="1:4" x14ac:dyDescent="0.25">
      <c r="A1115" s="1" t="s">
        <v>1142</v>
      </c>
      <c r="B1115" s="2">
        <v>605476</v>
      </c>
      <c r="C1115" s="1" t="s">
        <v>897</v>
      </c>
      <c r="D1115" s="2">
        <v>0</v>
      </c>
    </row>
    <row r="1116" spans="1:4" x14ac:dyDescent="0.25">
      <c r="A1116" s="1" t="s">
        <v>1143</v>
      </c>
      <c r="B1116" s="2">
        <v>823433</v>
      </c>
      <c r="C1116" s="1" t="s">
        <v>938</v>
      </c>
      <c r="D1116" s="2">
        <v>0</v>
      </c>
    </row>
    <row r="1117" spans="1:4" x14ac:dyDescent="0.25">
      <c r="A1117" s="1" t="s">
        <v>1144</v>
      </c>
      <c r="B1117" s="2">
        <v>227781</v>
      </c>
      <c r="C1117" s="1" t="s">
        <v>2446</v>
      </c>
      <c r="D1117" s="2">
        <v>0</v>
      </c>
    </row>
    <row r="1118" spans="1:4" x14ac:dyDescent="0.25">
      <c r="A1118" s="1" t="s">
        <v>1145</v>
      </c>
      <c r="B1118" s="2">
        <v>252474</v>
      </c>
      <c r="C1118" s="1" t="s">
        <v>917</v>
      </c>
      <c r="D1118" s="2">
        <v>0</v>
      </c>
    </row>
    <row r="1119" spans="1:4" x14ac:dyDescent="0.25">
      <c r="A1119" s="1" t="s">
        <v>1146</v>
      </c>
      <c r="B1119" s="2">
        <v>737568</v>
      </c>
      <c r="C1119" s="1" t="s">
        <v>1943</v>
      </c>
      <c r="D1119" s="2">
        <v>0</v>
      </c>
    </row>
    <row r="1120" spans="1:4" x14ac:dyDescent="0.25">
      <c r="A1120" s="1" t="s">
        <v>1147</v>
      </c>
      <c r="B1120" s="2">
        <v>955800</v>
      </c>
      <c r="C1120" s="1" t="s">
        <v>2309</v>
      </c>
      <c r="D1120" s="2">
        <v>0</v>
      </c>
    </row>
    <row r="1121" spans="1:4" x14ac:dyDescent="0.25">
      <c r="A1121" s="1" t="s">
        <v>1148</v>
      </c>
      <c r="B1121" s="2">
        <v>1125800</v>
      </c>
      <c r="C1121" s="1" t="s">
        <v>877</v>
      </c>
      <c r="D1121" s="2">
        <v>0</v>
      </c>
    </row>
    <row r="1122" spans="1:4" x14ac:dyDescent="0.25">
      <c r="A1122" s="1" t="s">
        <v>1149</v>
      </c>
      <c r="B1122" s="2">
        <v>287570</v>
      </c>
      <c r="C1122" s="1" t="s">
        <v>992</v>
      </c>
      <c r="D1122" s="2">
        <v>292401</v>
      </c>
    </row>
    <row r="1123" spans="1:4" x14ac:dyDescent="0.25">
      <c r="A1123" s="1" t="s">
        <v>1150</v>
      </c>
      <c r="B1123" s="2">
        <v>111698</v>
      </c>
      <c r="C1123" s="1" t="s">
        <v>969</v>
      </c>
      <c r="D1123" s="2">
        <v>0</v>
      </c>
    </row>
    <row r="1124" spans="1:4" x14ac:dyDescent="0.25">
      <c r="A1124" s="1" t="s">
        <v>1151</v>
      </c>
      <c r="B1124" s="2">
        <v>598982</v>
      </c>
      <c r="C1124" s="1" t="s">
        <v>856</v>
      </c>
      <c r="D1124" s="2">
        <v>0</v>
      </c>
    </row>
    <row r="1125" spans="1:4" x14ac:dyDescent="0.25">
      <c r="A1125" s="1" t="s">
        <v>1152</v>
      </c>
      <c r="B1125" s="2">
        <v>1168200</v>
      </c>
      <c r="C1125" s="1" t="s">
        <v>898</v>
      </c>
      <c r="D1125" s="2">
        <v>0</v>
      </c>
    </row>
    <row r="1126" spans="1:4" x14ac:dyDescent="0.25">
      <c r="A1126" s="1" t="s">
        <v>1153</v>
      </c>
      <c r="B1126" s="2">
        <v>474441</v>
      </c>
      <c r="C1126" s="1" t="s">
        <v>2161</v>
      </c>
      <c r="D1126" s="2">
        <v>0</v>
      </c>
    </row>
    <row r="1127" spans="1:4" x14ac:dyDescent="0.25">
      <c r="A1127" s="1" t="s">
        <v>1154</v>
      </c>
      <c r="B1127" s="2">
        <v>1158158</v>
      </c>
      <c r="C1127" s="1" t="s">
        <v>857</v>
      </c>
      <c r="D1127" s="2">
        <v>0</v>
      </c>
    </row>
    <row r="1128" spans="1:4" x14ac:dyDescent="0.25">
      <c r="A1128" s="1" t="s">
        <v>1155</v>
      </c>
      <c r="B1128" s="2">
        <v>300127</v>
      </c>
      <c r="C1128" s="1" t="s">
        <v>925</v>
      </c>
      <c r="D1128" s="2">
        <v>0</v>
      </c>
    </row>
    <row r="1129" spans="1:4" x14ac:dyDescent="0.25">
      <c r="A1129" s="1" t="s">
        <v>1156</v>
      </c>
      <c r="B1129" s="2">
        <v>1455755</v>
      </c>
      <c r="C1129" s="1" t="s">
        <v>599</v>
      </c>
      <c r="D1129" s="2">
        <v>0</v>
      </c>
    </row>
    <row r="1130" spans="1:4" x14ac:dyDescent="0.25">
      <c r="A1130" s="1" t="s">
        <v>1157</v>
      </c>
      <c r="B1130" s="2">
        <v>275210</v>
      </c>
      <c r="C1130" s="1" t="s">
        <v>939</v>
      </c>
      <c r="D1130" s="2">
        <v>0</v>
      </c>
    </row>
    <row r="1131" spans="1:4" x14ac:dyDescent="0.25">
      <c r="A1131" s="1" t="s">
        <v>1158</v>
      </c>
      <c r="B1131" s="2">
        <v>875042</v>
      </c>
      <c r="C1131" s="1" t="s">
        <v>896</v>
      </c>
      <c r="D1131" s="2">
        <v>0</v>
      </c>
    </row>
    <row r="1132" spans="1:4" x14ac:dyDescent="0.25">
      <c r="A1132" s="1" t="s">
        <v>1159</v>
      </c>
      <c r="B1132" s="2">
        <v>171824</v>
      </c>
      <c r="C1132" s="1" t="s">
        <v>2090</v>
      </c>
      <c r="D1132" s="2">
        <v>0</v>
      </c>
    </row>
    <row r="1133" spans="1:4" x14ac:dyDescent="0.25">
      <c r="A1133" s="1" t="s">
        <v>1160</v>
      </c>
      <c r="B1133" s="2">
        <v>565753</v>
      </c>
      <c r="C1133" s="1" t="s">
        <v>912</v>
      </c>
      <c r="D1133" s="2">
        <v>0</v>
      </c>
    </row>
    <row r="1134" spans="1:4" x14ac:dyDescent="0.25">
      <c r="A1134" s="1" t="s">
        <v>1161</v>
      </c>
      <c r="B1134" s="2">
        <v>376072</v>
      </c>
      <c r="C1134" s="1" t="s">
        <v>941</v>
      </c>
      <c r="D1134" s="2">
        <v>233</v>
      </c>
    </row>
    <row r="1135" spans="1:4" x14ac:dyDescent="0.25">
      <c r="A1135" s="1" t="s">
        <v>1162</v>
      </c>
      <c r="B1135" s="2">
        <v>1406155</v>
      </c>
      <c r="C1135" s="1" t="s">
        <v>894</v>
      </c>
      <c r="D1135" s="2">
        <v>0</v>
      </c>
    </row>
    <row r="1136" spans="1:4" x14ac:dyDescent="0.25">
      <c r="A1136" s="1" t="s">
        <v>1163</v>
      </c>
      <c r="B1136" s="2">
        <v>814657</v>
      </c>
      <c r="C1136" s="1" t="s">
        <v>984</v>
      </c>
      <c r="D1136" s="2">
        <v>0</v>
      </c>
    </row>
    <row r="1137" spans="1:4" x14ac:dyDescent="0.25">
      <c r="A1137" s="1" t="s">
        <v>1164</v>
      </c>
      <c r="B1137" s="2">
        <v>705887</v>
      </c>
      <c r="C1137" s="1" t="s">
        <v>1520</v>
      </c>
      <c r="D1137" s="2">
        <v>0</v>
      </c>
    </row>
    <row r="1138" spans="1:4" x14ac:dyDescent="0.25">
      <c r="A1138" s="1" t="s">
        <v>1165</v>
      </c>
      <c r="B1138" s="2">
        <v>965624</v>
      </c>
      <c r="C1138" s="1" t="s">
        <v>930</v>
      </c>
      <c r="D1138" s="2">
        <v>0</v>
      </c>
    </row>
    <row r="1139" spans="1:4" x14ac:dyDescent="0.25">
      <c r="A1139" s="1" t="s">
        <v>1166</v>
      </c>
      <c r="B1139" s="2">
        <v>312780</v>
      </c>
      <c r="C1139" s="1" t="s">
        <v>858</v>
      </c>
      <c r="D1139" s="2">
        <v>0</v>
      </c>
    </row>
    <row r="1140" spans="1:4" x14ac:dyDescent="0.25">
      <c r="A1140" s="1" t="s">
        <v>1167</v>
      </c>
      <c r="B1140" s="2">
        <v>815351</v>
      </c>
      <c r="C1140" s="1" t="s">
        <v>965</v>
      </c>
      <c r="D1140" s="2">
        <v>0</v>
      </c>
    </row>
    <row r="1141" spans="1:4" x14ac:dyDescent="0.25">
      <c r="A1141" s="1" t="s">
        <v>1168</v>
      </c>
      <c r="B1141" s="2">
        <v>1498489</v>
      </c>
      <c r="C1141" s="1" t="s">
        <v>411</v>
      </c>
      <c r="D1141" s="2">
        <v>0</v>
      </c>
    </row>
    <row r="1142" spans="1:4" x14ac:dyDescent="0.25">
      <c r="A1142" s="1" t="s">
        <v>1169</v>
      </c>
      <c r="B1142" s="2">
        <v>222238</v>
      </c>
      <c r="C1142" s="1" t="s">
        <v>948</v>
      </c>
      <c r="D1142" s="2">
        <v>0</v>
      </c>
    </row>
    <row r="1143" spans="1:4" x14ac:dyDescent="0.25">
      <c r="A1143" s="1" t="s">
        <v>1170</v>
      </c>
      <c r="B1143" s="2">
        <v>427860</v>
      </c>
      <c r="C1143" s="1" t="s">
        <v>2091</v>
      </c>
      <c r="D1143" s="2">
        <v>0</v>
      </c>
    </row>
    <row r="1144" spans="1:4" x14ac:dyDescent="0.25">
      <c r="A1144" s="1" t="s">
        <v>1171</v>
      </c>
      <c r="B1144" s="2">
        <v>1323562</v>
      </c>
      <c r="C1144" s="1" t="s">
        <v>2092</v>
      </c>
      <c r="D1144" s="2">
        <v>0</v>
      </c>
    </row>
    <row r="1145" spans="1:4" x14ac:dyDescent="0.25">
      <c r="A1145" s="1" t="s">
        <v>1172</v>
      </c>
      <c r="B1145" s="2">
        <v>165493</v>
      </c>
      <c r="C1145" s="1" t="s">
        <v>402</v>
      </c>
      <c r="D1145" s="2">
        <v>15</v>
      </c>
    </row>
    <row r="1146" spans="1:4" x14ac:dyDescent="0.25">
      <c r="A1146" s="1" t="s">
        <v>1173</v>
      </c>
      <c r="B1146" s="2">
        <v>165253</v>
      </c>
      <c r="C1146" s="1" t="s">
        <v>2087</v>
      </c>
      <c r="D1146" s="2">
        <v>0</v>
      </c>
    </row>
    <row r="1147" spans="1:4" x14ac:dyDescent="0.25">
      <c r="A1147" s="1" t="s">
        <v>1174</v>
      </c>
      <c r="B1147" s="2">
        <v>701768</v>
      </c>
      <c r="C1147" s="1" t="s">
        <v>907</v>
      </c>
      <c r="D1147" s="2">
        <v>0</v>
      </c>
    </row>
    <row r="1148" spans="1:4" x14ac:dyDescent="0.25">
      <c r="A1148" s="1" t="s">
        <v>1175</v>
      </c>
      <c r="B1148" s="2">
        <v>80059</v>
      </c>
      <c r="C1148" s="1" t="s">
        <v>2088</v>
      </c>
      <c r="D1148" s="2">
        <v>0</v>
      </c>
    </row>
    <row r="1149" spans="1:4" x14ac:dyDescent="0.25">
      <c r="A1149" s="1" t="s">
        <v>1176</v>
      </c>
      <c r="B1149" s="2">
        <v>619081</v>
      </c>
      <c r="C1149" s="1" t="s">
        <v>859</v>
      </c>
      <c r="D1149" s="2">
        <v>0</v>
      </c>
    </row>
    <row r="1150" spans="1:4" x14ac:dyDescent="0.25">
      <c r="A1150" s="1" t="s">
        <v>1177</v>
      </c>
      <c r="B1150" s="2">
        <v>1303210</v>
      </c>
      <c r="C1150" s="1" t="s">
        <v>2268</v>
      </c>
      <c r="D1150" s="2">
        <v>0</v>
      </c>
    </row>
    <row r="1151" spans="1:4" x14ac:dyDescent="0.25">
      <c r="A1151" s="1" t="s">
        <v>1178</v>
      </c>
      <c r="B1151" s="2">
        <v>81453</v>
      </c>
      <c r="C1151" s="1" t="s">
        <v>779</v>
      </c>
      <c r="D1151" s="2">
        <v>1</v>
      </c>
    </row>
    <row r="1152" spans="1:4" x14ac:dyDescent="0.25">
      <c r="A1152" s="1" t="s">
        <v>1179</v>
      </c>
      <c r="B1152" s="2">
        <v>955800</v>
      </c>
      <c r="C1152" s="1" t="s">
        <v>862</v>
      </c>
      <c r="D1152" s="2">
        <v>0</v>
      </c>
    </row>
    <row r="1153" spans="1:4" x14ac:dyDescent="0.25">
      <c r="A1153" s="1" t="s">
        <v>1180</v>
      </c>
      <c r="B1153" s="2">
        <v>886469</v>
      </c>
      <c r="C1153" s="1" t="s">
        <v>1905</v>
      </c>
      <c r="D1153" s="2">
        <v>2176252</v>
      </c>
    </row>
    <row r="1154" spans="1:4" x14ac:dyDescent="0.25">
      <c r="A1154" s="1" t="s">
        <v>1181</v>
      </c>
      <c r="B1154" s="2">
        <v>198951</v>
      </c>
      <c r="C1154" s="1" t="s">
        <v>2006</v>
      </c>
      <c r="D1154" s="2">
        <v>0</v>
      </c>
    </row>
    <row r="1155" spans="1:4" x14ac:dyDescent="0.25">
      <c r="A1155" s="1" t="s">
        <v>1182</v>
      </c>
      <c r="B1155" s="2">
        <v>56174</v>
      </c>
      <c r="C1155" s="1" t="s">
        <v>860</v>
      </c>
      <c r="D1155" s="2">
        <v>0</v>
      </c>
    </row>
    <row r="1156" spans="1:4" x14ac:dyDescent="0.25">
      <c r="A1156" s="1" t="s">
        <v>1183</v>
      </c>
      <c r="B1156" s="2">
        <v>1062000</v>
      </c>
      <c r="C1156" s="1" t="s">
        <v>881</v>
      </c>
      <c r="D1156" s="2">
        <v>0</v>
      </c>
    </row>
    <row r="1157" spans="1:4" x14ac:dyDescent="0.25">
      <c r="A1157" s="1" t="s">
        <v>1184</v>
      </c>
      <c r="B1157" s="2">
        <v>474383</v>
      </c>
      <c r="C1157" s="1" t="s">
        <v>895</v>
      </c>
      <c r="D1157" s="2">
        <v>0</v>
      </c>
    </row>
    <row r="1158" spans="1:4" x14ac:dyDescent="0.25">
      <c r="A1158" s="1" t="s">
        <v>1185</v>
      </c>
      <c r="B1158" s="2">
        <v>253214</v>
      </c>
      <c r="C1158" s="1" t="s">
        <v>914</v>
      </c>
      <c r="D1158" s="2">
        <v>0</v>
      </c>
    </row>
    <row r="1159" spans="1:4" x14ac:dyDescent="0.25">
      <c r="A1159" s="1" t="s">
        <v>1186</v>
      </c>
      <c r="B1159" s="2">
        <v>1116886</v>
      </c>
      <c r="C1159" s="1" t="s">
        <v>932</v>
      </c>
      <c r="D1159" s="2">
        <v>0</v>
      </c>
    </row>
    <row r="1160" spans="1:4" x14ac:dyDescent="0.25">
      <c r="A1160" s="1" t="s">
        <v>1187</v>
      </c>
      <c r="B1160" s="2">
        <v>325184</v>
      </c>
      <c r="C1160" s="1" t="s">
        <v>73</v>
      </c>
      <c r="D1160" s="2">
        <v>0</v>
      </c>
    </row>
    <row r="1161" spans="1:4" x14ac:dyDescent="0.25">
      <c r="A1161" s="1" t="s">
        <v>1188</v>
      </c>
      <c r="B1161" s="2">
        <v>95886</v>
      </c>
      <c r="C1161" s="1" t="s">
        <v>1315</v>
      </c>
      <c r="D1161" s="2">
        <v>2</v>
      </c>
    </row>
    <row r="1162" spans="1:4" x14ac:dyDescent="0.25">
      <c r="A1162" s="1" t="s">
        <v>1189</v>
      </c>
      <c r="B1162" s="2">
        <v>243274</v>
      </c>
      <c r="C1162" s="1" t="s">
        <v>833</v>
      </c>
      <c r="D1162" s="2">
        <v>3603</v>
      </c>
    </row>
    <row r="1163" spans="1:4" x14ac:dyDescent="0.25">
      <c r="A1163" s="1" t="s">
        <v>1190</v>
      </c>
      <c r="B1163" s="2">
        <v>235127</v>
      </c>
      <c r="C1163" s="1" t="s">
        <v>502</v>
      </c>
      <c r="D1163" s="2">
        <v>2</v>
      </c>
    </row>
    <row r="1164" spans="1:4" x14ac:dyDescent="0.25">
      <c r="A1164" s="1" t="s">
        <v>1191</v>
      </c>
      <c r="B1164" s="2">
        <v>177202</v>
      </c>
      <c r="C1164" s="1" t="s">
        <v>879</v>
      </c>
      <c r="D1164" s="2">
        <v>0</v>
      </c>
    </row>
    <row r="1165" spans="1:4" x14ac:dyDescent="0.25">
      <c r="A1165" s="1" t="s">
        <v>1192</v>
      </c>
      <c r="B1165" s="2">
        <v>510212</v>
      </c>
      <c r="C1165" s="1" t="s">
        <v>929</v>
      </c>
      <c r="D1165" s="2">
        <v>0</v>
      </c>
    </row>
    <row r="1166" spans="1:4" x14ac:dyDescent="0.25">
      <c r="A1166" s="1" t="s">
        <v>1193</v>
      </c>
      <c r="B1166" s="2">
        <v>971730</v>
      </c>
      <c r="C1166" s="1" t="s">
        <v>1609</v>
      </c>
      <c r="D1166" s="2">
        <v>1</v>
      </c>
    </row>
    <row r="1167" spans="1:4" x14ac:dyDescent="0.25">
      <c r="A1167" s="1" t="s">
        <v>1194</v>
      </c>
      <c r="B1167" s="2">
        <v>240361</v>
      </c>
      <c r="C1167" s="1" t="s">
        <v>921</v>
      </c>
      <c r="D1167" s="2">
        <v>0</v>
      </c>
    </row>
    <row r="1168" spans="1:4" x14ac:dyDescent="0.25">
      <c r="A1168" s="1" t="s">
        <v>1195</v>
      </c>
      <c r="B1168" s="2">
        <v>437287</v>
      </c>
      <c r="C1168" s="1" t="s">
        <v>861</v>
      </c>
      <c r="D1168" s="2">
        <v>1</v>
      </c>
    </row>
    <row r="1169" spans="1:4" x14ac:dyDescent="0.25">
      <c r="A1169" s="1" t="s">
        <v>1196</v>
      </c>
      <c r="B1169" s="2">
        <v>107287</v>
      </c>
      <c r="C1169" s="1" t="s">
        <v>951</v>
      </c>
      <c r="D1169" s="2">
        <v>0</v>
      </c>
    </row>
    <row r="1170" spans="1:4" x14ac:dyDescent="0.25">
      <c r="A1170" s="1" t="s">
        <v>1197</v>
      </c>
      <c r="B1170" s="2">
        <v>254847</v>
      </c>
      <c r="C1170" s="1" t="s">
        <v>888</v>
      </c>
      <c r="D1170" s="2">
        <v>0</v>
      </c>
    </row>
    <row r="1171" spans="1:4" x14ac:dyDescent="0.25">
      <c r="A1171" s="1" t="s">
        <v>1198</v>
      </c>
      <c r="B1171" s="2">
        <v>318482</v>
      </c>
      <c r="C1171" s="1" t="s">
        <v>940</v>
      </c>
      <c r="D1171" s="2">
        <v>0</v>
      </c>
    </row>
    <row r="1172" spans="1:4" x14ac:dyDescent="0.25">
      <c r="A1172" s="1" t="s">
        <v>1199</v>
      </c>
      <c r="B1172" s="2">
        <v>880473</v>
      </c>
      <c r="C1172" s="1" t="s">
        <v>1945</v>
      </c>
      <c r="D1172" s="2">
        <v>0</v>
      </c>
    </row>
    <row r="1173" spans="1:4" x14ac:dyDescent="0.25">
      <c r="A1173" s="1" t="s">
        <v>1200</v>
      </c>
      <c r="B1173" s="2">
        <v>864007</v>
      </c>
      <c r="C1173" s="1" t="s">
        <v>863</v>
      </c>
      <c r="D1173" s="2">
        <v>0</v>
      </c>
    </row>
    <row r="1174" spans="1:4" x14ac:dyDescent="0.25">
      <c r="A1174" s="1" t="s">
        <v>1201</v>
      </c>
      <c r="B1174" s="2">
        <v>19163</v>
      </c>
      <c r="C1174" s="1" t="s">
        <v>942</v>
      </c>
      <c r="D1174" s="2">
        <v>0</v>
      </c>
    </row>
    <row r="1175" spans="1:4" x14ac:dyDescent="0.25">
      <c r="A1175" s="1" t="s">
        <v>1202</v>
      </c>
      <c r="B1175" s="2">
        <v>610930</v>
      </c>
      <c r="C1175" s="1" t="s">
        <v>928</v>
      </c>
      <c r="D1175" s="2">
        <v>0</v>
      </c>
    </row>
    <row r="1176" spans="1:4" x14ac:dyDescent="0.25">
      <c r="A1176" s="1" t="s">
        <v>1203</v>
      </c>
      <c r="B1176" s="2">
        <v>1317527</v>
      </c>
      <c r="C1176" s="1" t="s">
        <v>947</v>
      </c>
      <c r="D1176" s="2">
        <v>0</v>
      </c>
    </row>
    <row r="1177" spans="1:4" x14ac:dyDescent="0.25">
      <c r="A1177" s="1" t="s">
        <v>1204</v>
      </c>
      <c r="B1177" s="2">
        <v>100000</v>
      </c>
      <c r="C1177" s="1" t="s">
        <v>864</v>
      </c>
      <c r="D1177" s="2">
        <v>0</v>
      </c>
    </row>
    <row r="1178" spans="1:4" x14ac:dyDescent="0.25">
      <c r="A1178" s="1" t="s">
        <v>1205</v>
      </c>
      <c r="B1178" s="2">
        <v>461245</v>
      </c>
      <c r="C1178" s="1" t="s">
        <v>889</v>
      </c>
      <c r="D1178" s="2">
        <v>0</v>
      </c>
    </row>
    <row r="1179" spans="1:4" x14ac:dyDescent="0.25">
      <c r="A1179" s="1" t="s">
        <v>1206</v>
      </c>
      <c r="B1179" s="2">
        <v>354915</v>
      </c>
      <c r="C1179" s="1" t="s">
        <v>944</v>
      </c>
      <c r="D1179" s="2">
        <v>0</v>
      </c>
    </row>
    <row r="1180" spans="1:4" x14ac:dyDescent="0.25">
      <c r="A1180" s="1" t="s">
        <v>1207</v>
      </c>
      <c r="B1180" s="2">
        <v>1092648</v>
      </c>
      <c r="C1180" s="1" t="s">
        <v>937</v>
      </c>
      <c r="D1180" s="2">
        <v>0</v>
      </c>
    </row>
    <row r="1181" spans="1:4" x14ac:dyDescent="0.25">
      <c r="A1181" s="1" t="s">
        <v>1208</v>
      </c>
      <c r="B1181" s="2">
        <v>484230</v>
      </c>
      <c r="C1181" s="1" t="s">
        <v>406</v>
      </c>
      <c r="D1181" s="2">
        <v>1</v>
      </c>
    </row>
    <row r="1182" spans="1:4" x14ac:dyDescent="0.25">
      <c r="A1182" s="1" t="s">
        <v>1209</v>
      </c>
      <c r="B1182" s="2">
        <v>494104</v>
      </c>
      <c r="C1182" s="1" t="s">
        <v>892</v>
      </c>
      <c r="D1182" s="2">
        <v>0</v>
      </c>
    </row>
    <row r="1183" spans="1:4" x14ac:dyDescent="0.25">
      <c r="A1183" s="1" t="s">
        <v>1210</v>
      </c>
      <c r="B1183" s="2">
        <v>362258</v>
      </c>
      <c r="C1183" s="1" t="s">
        <v>2007</v>
      </c>
      <c r="D1183" s="2">
        <v>0</v>
      </c>
    </row>
    <row r="1184" spans="1:4" x14ac:dyDescent="0.25">
      <c r="A1184" s="1" t="s">
        <v>1211</v>
      </c>
      <c r="B1184" s="2">
        <v>605887</v>
      </c>
      <c r="C1184" s="1" t="s">
        <v>913</v>
      </c>
      <c r="D1184" s="2">
        <v>0</v>
      </c>
    </row>
    <row r="1185" spans="1:4" x14ac:dyDescent="0.25">
      <c r="A1185" s="1" t="s">
        <v>1212</v>
      </c>
      <c r="B1185" s="2">
        <v>855647</v>
      </c>
      <c r="C1185" s="1" t="s">
        <v>865</v>
      </c>
      <c r="D1185" s="2">
        <v>0</v>
      </c>
    </row>
    <row r="1186" spans="1:4" x14ac:dyDescent="0.25">
      <c r="A1186" s="1" t="s">
        <v>1213</v>
      </c>
      <c r="B1186" s="2">
        <v>823583</v>
      </c>
      <c r="C1186" s="1" t="s">
        <v>891</v>
      </c>
      <c r="D1186" s="2">
        <v>0</v>
      </c>
    </row>
    <row r="1187" spans="1:4" x14ac:dyDescent="0.25">
      <c r="A1187" s="1" t="s">
        <v>1214</v>
      </c>
      <c r="B1187" s="2">
        <v>1183888</v>
      </c>
      <c r="C1187" s="1" t="s">
        <v>2008</v>
      </c>
      <c r="D1187" s="2">
        <v>0</v>
      </c>
    </row>
    <row r="1188" spans="1:4" x14ac:dyDescent="0.25">
      <c r="A1188" s="1" t="s">
        <v>1215</v>
      </c>
      <c r="B1188" s="2">
        <v>1707117</v>
      </c>
      <c r="C1188" s="1" t="s">
        <v>880</v>
      </c>
      <c r="D1188" s="2">
        <v>10283</v>
      </c>
    </row>
    <row r="1189" spans="1:4" x14ac:dyDescent="0.25">
      <c r="A1189" s="1" t="s">
        <v>1216</v>
      </c>
      <c r="B1189" s="2">
        <v>248995</v>
      </c>
      <c r="C1189" s="1" t="s">
        <v>946</v>
      </c>
      <c r="D1189" s="2">
        <v>0</v>
      </c>
    </row>
    <row r="1190" spans="1:4" x14ac:dyDescent="0.25">
      <c r="A1190" s="1" t="s">
        <v>1217</v>
      </c>
      <c r="B1190" s="2">
        <v>879868</v>
      </c>
      <c r="C1190" s="1" t="s">
        <v>943</v>
      </c>
      <c r="D1190" s="2">
        <v>1</v>
      </c>
    </row>
    <row r="1191" spans="1:4" x14ac:dyDescent="0.25">
      <c r="A1191" s="1" t="s">
        <v>1218</v>
      </c>
      <c r="B1191" s="2">
        <v>162780</v>
      </c>
      <c r="C1191" s="1" t="s">
        <v>2037</v>
      </c>
      <c r="D1191" s="2">
        <v>0</v>
      </c>
    </row>
    <row r="1192" spans="1:4" x14ac:dyDescent="0.25">
      <c r="A1192" s="1" t="s">
        <v>1219</v>
      </c>
      <c r="B1192" s="2">
        <v>801793</v>
      </c>
      <c r="C1192" s="1" t="s">
        <v>920</v>
      </c>
      <c r="D1192" s="2">
        <v>0</v>
      </c>
    </row>
    <row r="1193" spans="1:4" x14ac:dyDescent="0.25">
      <c r="A1193" s="1" t="s">
        <v>1220</v>
      </c>
      <c r="B1193" s="2">
        <v>34754</v>
      </c>
      <c r="C1193" s="1" t="s">
        <v>2093</v>
      </c>
      <c r="D1193" s="2">
        <v>0</v>
      </c>
    </row>
    <row r="1194" spans="1:4" x14ac:dyDescent="0.25">
      <c r="A1194" s="1" t="s">
        <v>1221</v>
      </c>
      <c r="B1194" s="2">
        <v>492800</v>
      </c>
      <c r="C1194" s="1" t="s">
        <v>107</v>
      </c>
      <c r="D1194" s="2">
        <v>405604</v>
      </c>
    </row>
    <row r="1195" spans="1:4" x14ac:dyDescent="0.25">
      <c r="A1195" s="1" t="s">
        <v>1222</v>
      </c>
      <c r="B1195" s="2">
        <v>280826</v>
      </c>
      <c r="C1195" s="1" t="s">
        <v>973</v>
      </c>
      <c r="D1195" s="2">
        <v>0</v>
      </c>
    </row>
    <row r="1196" spans="1:4" x14ac:dyDescent="0.25">
      <c r="A1196" s="1" t="s">
        <v>1223</v>
      </c>
      <c r="B1196" s="2">
        <v>1090933</v>
      </c>
      <c r="C1196" s="1" t="s">
        <v>986</v>
      </c>
      <c r="D1196" s="2">
        <v>0</v>
      </c>
    </row>
    <row r="1197" spans="1:4" x14ac:dyDescent="0.25">
      <c r="A1197" s="1" t="s">
        <v>1224</v>
      </c>
      <c r="B1197" s="2">
        <v>311084</v>
      </c>
      <c r="C1197" s="1" t="s">
        <v>1009</v>
      </c>
      <c r="D1197" s="2">
        <v>73151</v>
      </c>
    </row>
    <row r="1198" spans="1:4" x14ac:dyDescent="0.25">
      <c r="A1198" s="1" t="s">
        <v>1225</v>
      </c>
      <c r="B1198" s="2">
        <v>381773</v>
      </c>
      <c r="C1198" s="1" t="s">
        <v>1014</v>
      </c>
      <c r="D1198" s="2">
        <v>0</v>
      </c>
    </row>
    <row r="1199" spans="1:4" x14ac:dyDescent="0.25">
      <c r="A1199" s="1" t="s">
        <v>1226</v>
      </c>
      <c r="B1199" s="2">
        <v>397952</v>
      </c>
      <c r="C1199" s="1" t="s">
        <v>2095</v>
      </c>
      <c r="D1199" s="2">
        <v>0</v>
      </c>
    </row>
    <row r="1200" spans="1:4" x14ac:dyDescent="0.25">
      <c r="A1200" s="1" t="s">
        <v>1227</v>
      </c>
      <c r="B1200" s="2">
        <v>681973</v>
      </c>
      <c r="C1200" s="1" t="s">
        <v>2009</v>
      </c>
      <c r="D1200" s="2">
        <v>0</v>
      </c>
    </row>
    <row r="1201" spans="1:4" x14ac:dyDescent="0.25">
      <c r="A1201" s="1" t="s">
        <v>1228</v>
      </c>
      <c r="B1201" s="2">
        <v>459742</v>
      </c>
      <c r="C1201" s="1" t="s">
        <v>1802</v>
      </c>
      <c r="D1201" s="2">
        <v>713</v>
      </c>
    </row>
    <row r="1202" spans="1:4" x14ac:dyDescent="0.25">
      <c r="A1202" s="1" t="s">
        <v>1229</v>
      </c>
      <c r="B1202" s="2">
        <v>296801</v>
      </c>
      <c r="C1202" s="1" t="s">
        <v>1944</v>
      </c>
      <c r="D1202" s="2">
        <v>0</v>
      </c>
    </row>
    <row r="1203" spans="1:4" x14ac:dyDescent="0.25">
      <c r="A1203" s="1" t="s">
        <v>1230</v>
      </c>
      <c r="B1203" s="2">
        <v>957211</v>
      </c>
      <c r="C1203" s="1" t="s">
        <v>1018</v>
      </c>
      <c r="D1203" s="2">
        <v>0</v>
      </c>
    </row>
    <row r="1204" spans="1:4" x14ac:dyDescent="0.25">
      <c r="A1204" s="1" t="s">
        <v>1231</v>
      </c>
      <c r="B1204" s="2">
        <v>205156</v>
      </c>
      <c r="C1204" s="1" t="s">
        <v>988</v>
      </c>
      <c r="D1204" s="2">
        <v>1</v>
      </c>
    </row>
    <row r="1205" spans="1:4" x14ac:dyDescent="0.25">
      <c r="A1205" s="1" t="s">
        <v>1232</v>
      </c>
      <c r="B1205" s="2">
        <v>491796</v>
      </c>
      <c r="C1205" s="1" t="s">
        <v>980</v>
      </c>
      <c r="D1205" s="2">
        <v>0</v>
      </c>
    </row>
    <row r="1206" spans="1:4" x14ac:dyDescent="0.25">
      <c r="A1206" s="1" t="s">
        <v>1233</v>
      </c>
      <c r="B1206" s="2">
        <v>545976</v>
      </c>
      <c r="C1206" s="1" t="s">
        <v>1011</v>
      </c>
      <c r="D1206" s="2">
        <v>0</v>
      </c>
    </row>
    <row r="1207" spans="1:4" x14ac:dyDescent="0.25">
      <c r="A1207" s="1" t="s">
        <v>1234</v>
      </c>
      <c r="B1207" s="2">
        <v>526988</v>
      </c>
      <c r="C1207" s="1" t="s">
        <v>976</v>
      </c>
      <c r="D1207" s="2">
        <v>1</v>
      </c>
    </row>
    <row r="1208" spans="1:4" x14ac:dyDescent="0.25">
      <c r="A1208" s="1" t="s">
        <v>1235</v>
      </c>
      <c r="B1208" s="2">
        <v>1148013</v>
      </c>
      <c r="C1208" s="1" t="s">
        <v>968</v>
      </c>
      <c r="D1208" s="2">
        <v>315787</v>
      </c>
    </row>
    <row r="1209" spans="1:4" x14ac:dyDescent="0.25">
      <c r="A1209" s="1" t="s">
        <v>1236</v>
      </c>
      <c r="B1209" s="2">
        <v>212823</v>
      </c>
      <c r="C1209" s="1" t="s">
        <v>966</v>
      </c>
      <c r="D1209" s="2">
        <v>0</v>
      </c>
    </row>
    <row r="1210" spans="1:4" x14ac:dyDescent="0.25">
      <c r="A1210" s="1" t="s">
        <v>1237</v>
      </c>
      <c r="B1210" s="2">
        <v>846995</v>
      </c>
      <c r="C1210" s="1" t="s">
        <v>2089</v>
      </c>
      <c r="D1210" s="2">
        <v>0</v>
      </c>
    </row>
    <row r="1211" spans="1:4" x14ac:dyDescent="0.25">
      <c r="A1211" s="1" t="s">
        <v>1238</v>
      </c>
      <c r="B1211" s="2">
        <v>390517</v>
      </c>
      <c r="C1211" s="1" t="s">
        <v>970</v>
      </c>
      <c r="D1211" s="2">
        <v>0</v>
      </c>
    </row>
    <row r="1212" spans="1:4" x14ac:dyDescent="0.25">
      <c r="A1212" s="1" t="s">
        <v>1239</v>
      </c>
      <c r="B1212" s="2">
        <v>1539327</v>
      </c>
      <c r="C1212" s="1" t="s">
        <v>956</v>
      </c>
      <c r="D1212" s="2">
        <v>0</v>
      </c>
    </row>
    <row r="1213" spans="1:4" x14ac:dyDescent="0.25">
      <c r="A1213" s="1" t="s">
        <v>1240</v>
      </c>
      <c r="B1213" s="2">
        <v>516189</v>
      </c>
      <c r="C1213" s="1" t="s">
        <v>967</v>
      </c>
      <c r="D1213" s="2">
        <v>117566</v>
      </c>
    </row>
    <row r="1214" spans="1:4" x14ac:dyDescent="0.25">
      <c r="A1214" s="1" t="s">
        <v>1241</v>
      </c>
      <c r="B1214" s="2">
        <v>322399</v>
      </c>
      <c r="C1214" s="1" t="s">
        <v>990</v>
      </c>
      <c r="D1214" s="2">
        <v>0</v>
      </c>
    </row>
    <row r="1215" spans="1:4" x14ac:dyDescent="0.25">
      <c r="A1215" s="1" t="s">
        <v>1242</v>
      </c>
      <c r="B1215" s="2">
        <v>62000</v>
      </c>
      <c r="C1215" s="1" t="s">
        <v>989</v>
      </c>
      <c r="D1215" s="2">
        <v>0</v>
      </c>
    </row>
    <row r="1216" spans="1:4" x14ac:dyDescent="0.25">
      <c r="A1216" s="1" t="s">
        <v>1243</v>
      </c>
      <c r="B1216" s="2">
        <v>1577231</v>
      </c>
      <c r="C1216" s="1" t="s">
        <v>991</v>
      </c>
      <c r="D1216" s="2">
        <v>0</v>
      </c>
    </row>
    <row r="1217" spans="1:4" x14ac:dyDescent="0.25">
      <c r="A1217" s="1" t="s">
        <v>1244</v>
      </c>
      <c r="B1217" s="2">
        <v>217792</v>
      </c>
      <c r="C1217" s="1" t="s">
        <v>953</v>
      </c>
      <c r="D1217" s="2">
        <v>2</v>
      </c>
    </row>
    <row r="1218" spans="1:4" x14ac:dyDescent="0.25">
      <c r="A1218" s="1" t="s">
        <v>1245</v>
      </c>
      <c r="B1218" s="2">
        <v>2393540</v>
      </c>
      <c r="C1218" s="1" t="s">
        <v>958</v>
      </c>
      <c r="D1218" s="2">
        <v>0</v>
      </c>
    </row>
    <row r="1219" spans="1:4" x14ac:dyDescent="0.25">
      <c r="A1219" s="1" t="s">
        <v>1246</v>
      </c>
      <c r="B1219" s="2">
        <v>459164</v>
      </c>
      <c r="C1219" s="1" t="s">
        <v>2098</v>
      </c>
      <c r="D1219" s="2">
        <v>0</v>
      </c>
    </row>
    <row r="1220" spans="1:4" x14ac:dyDescent="0.25">
      <c r="A1220" s="1" t="s">
        <v>1247</v>
      </c>
      <c r="B1220" s="2">
        <v>256908</v>
      </c>
      <c r="C1220" s="1" t="s">
        <v>957</v>
      </c>
      <c r="D1220" s="2">
        <v>0</v>
      </c>
    </row>
    <row r="1221" spans="1:4" x14ac:dyDescent="0.25">
      <c r="A1221" s="1" t="s">
        <v>1248</v>
      </c>
      <c r="B1221" s="2">
        <v>509912</v>
      </c>
      <c r="C1221" s="1" t="s">
        <v>975</v>
      </c>
      <c r="D1221" s="2">
        <v>0</v>
      </c>
    </row>
    <row r="1222" spans="1:4" x14ac:dyDescent="0.25">
      <c r="A1222" s="1" t="s">
        <v>1249</v>
      </c>
      <c r="B1222" s="2">
        <v>174385</v>
      </c>
      <c r="C1222" s="1" t="s">
        <v>1816</v>
      </c>
      <c r="D1222" s="2">
        <v>0</v>
      </c>
    </row>
    <row r="1223" spans="1:4" x14ac:dyDescent="0.25">
      <c r="A1223" s="1" t="s">
        <v>1250</v>
      </c>
      <c r="B1223" s="2">
        <v>405474</v>
      </c>
      <c r="C1223" s="1" t="s">
        <v>1002</v>
      </c>
      <c r="D1223" s="2">
        <v>0</v>
      </c>
    </row>
    <row r="1224" spans="1:4" x14ac:dyDescent="0.25">
      <c r="A1224" s="1" t="s">
        <v>1251</v>
      </c>
      <c r="B1224" s="2">
        <v>424467</v>
      </c>
      <c r="C1224" s="1" t="s">
        <v>954</v>
      </c>
      <c r="D1224" s="2">
        <v>0</v>
      </c>
    </row>
    <row r="1225" spans="1:4" x14ac:dyDescent="0.25">
      <c r="A1225" s="1" t="s">
        <v>1252</v>
      </c>
      <c r="B1225" s="2">
        <v>1040019</v>
      </c>
      <c r="C1225" s="1" t="s">
        <v>1016</v>
      </c>
      <c r="D1225" s="2">
        <v>0</v>
      </c>
    </row>
    <row r="1226" spans="1:4" x14ac:dyDescent="0.25">
      <c r="A1226" s="1" t="s">
        <v>1253</v>
      </c>
      <c r="B1226" s="2">
        <v>433589</v>
      </c>
      <c r="C1226" s="1" t="s">
        <v>999</v>
      </c>
      <c r="D1226" s="2">
        <v>0</v>
      </c>
    </row>
    <row r="1227" spans="1:4" x14ac:dyDescent="0.25">
      <c r="A1227" s="1" t="s">
        <v>1254</v>
      </c>
      <c r="B1227" s="2">
        <v>429079</v>
      </c>
      <c r="C1227" s="1" t="s">
        <v>1015</v>
      </c>
      <c r="D1227" s="2">
        <v>0</v>
      </c>
    </row>
    <row r="1228" spans="1:4" x14ac:dyDescent="0.25">
      <c r="A1228" s="1" t="s">
        <v>1255</v>
      </c>
      <c r="B1228" s="2">
        <v>932903</v>
      </c>
      <c r="C1228" s="1" t="s">
        <v>982</v>
      </c>
      <c r="D1228" s="2">
        <v>2</v>
      </c>
    </row>
    <row r="1229" spans="1:4" x14ac:dyDescent="0.25">
      <c r="A1229" s="1" t="s">
        <v>1256</v>
      </c>
      <c r="B1229" s="2">
        <v>105893</v>
      </c>
      <c r="C1229" s="1" t="s">
        <v>955</v>
      </c>
      <c r="D1229" s="2">
        <v>0</v>
      </c>
    </row>
    <row r="1230" spans="1:4" x14ac:dyDescent="0.25">
      <c r="A1230" s="1" t="s">
        <v>1257</v>
      </c>
      <c r="B1230" s="2">
        <v>1007187</v>
      </c>
      <c r="C1230" s="1" t="s">
        <v>2099</v>
      </c>
      <c r="D1230" s="2">
        <v>0</v>
      </c>
    </row>
    <row r="1231" spans="1:4" x14ac:dyDescent="0.25">
      <c r="A1231" s="1" t="s">
        <v>1258</v>
      </c>
      <c r="B1231" s="2">
        <v>438706</v>
      </c>
      <c r="C1231" s="1" t="s">
        <v>2316</v>
      </c>
      <c r="D1231" s="2">
        <v>0</v>
      </c>
    </row>
    <row r="1232" spans="1:4" x14ac:dyDescent="0.25">
      <c r="A1232" s="1" t="s">
        <v>1259</v>
      </c>
      <c r="B1232" s="2">
        <v>490515</v>
      </c>
      <c r="C1232" s="1" t="s">
        <v>1504</v>
      </c>
      <c r="D1232" s="2">
        <v>12000</v>
      </c>
    </row>
    <row r="1233" spans="1:4" x14ac:dyDescent="0.25">
      <c r="A1233" s="1" t="s">
        <v>1260</v>
      </c>
      <c r="B1233" s="2">
        <v>2373273</v>
      </c>
      <c r="C1233" s="1" t="s">
        <v>1512</v>
      </c>
      <c r="D1233" s="2">
        <v>0</v>
      </c>
    </row>
    <row r="1234" spans="1:4" x14ac:dyDescent="0.25">
      <c r="A1234" s="1" t="s">
        <v>1261</v>
      </c>
      <c r="B1234" s="2">
        <v>1168200</v>
      </c>
      <c r="C1234" s="1" t="s">
        <v>1061</v>
      </c>
      <c r="D1234" s="2">
        <v>0</v>
      </c>
    </row>
    <row r="1235" spans="1:4" x14ac:dyDescent="0.25">
      <c r="A1235" s="1" t="s">
        <v>1262</v>
      </c>
      <c r="B1235" s="2">
        <v>273202</v>
      </c>
      <c r="C1235" s="1" t="s">
        <v>1195</v>
      </c>
      <c r="D1235" s="2">
        <v>0</v>
      </c>
    </row>
    <row r="1236" spans="1:4" x14ac:dyDescent="0.25">
      <c r="A1236" s="1" t="s">
        <v>1263</v>
      </c>
      <c r="B1236" s="2">
        <v>59226</v>
      </c>
      <c r="C1236" s="1" t="s">
        <v>1219</v>
      </c>
      <c r="D1236" s="2">
        <v>0</v>
      </c>
    </row>
    <row r="1237" spans="1:4" x14ac:dyDescent="0.25">
      <c r="A1237" s="1" t="s">
        <v>1264</v>
      </c>
      <c r="B1237" s="2">
        <v>923089</v>
      </c>
      <c r="C1237" s="1" t="s">
        <v>1113</v>
      </c>
      <c r="D1237" s="2">
        <v>0</v>
      </c>
    </row>
    <row r="1238" spans="1:4" x14ac:dyDescent="0.25">
      <c r="A1238" s="1" t="s">
        <v>1265</v>
      </c>
      <c r="B1238" s="2">
        <v>972948</v>
      </c>
      <c r="C1238" s="1" t="s">
        <v>1090</v>
      </c>
      <c r="D1238" s="2">
        <v>93169</v>
      </c>
    </row>
    <row r="1239" spans="1:4" x14ac:dyDescent="0.25">
      <c r="A1239" s="1" t="s">
        <v>1266</v>
      </c>
      <c r="B1239" s="2">
        <v>451794</v>
      </c>
      <c r="C1239" s="1" t="s">
        <v>1155</v>
      </c>
      <c r="D1239" s="2">
        <v>0</v>
      </c>
    </row>
    <row r="1240" spans="1:4" x14ac:dyDescent="0.25">
      <c r="A1240" s="1" t="s">
        <v>1267</v>
      </c>
      <c r="B1240" s="2">
        <v>1600036</v>
      </c>
      <c r="C1240" s="1" t="s">
        <v>1088</v>
      </c>
      <c r="D1240" s="2">
        <v>0</v>
      </c>
    </row>
    <row r="1241" spans="1:4" x14ac:dyDescent="0.25">
      <c r="A1241" s="1" t="s">
        <v>1268</v>
      </c>
      <c r="B1241" s="2">
        <v>664036</v>
      </c>
      <c r="C1241" s="1" t="s">
        <v>1117</v>
      </c>
      <c r="D1241" s="2">
        <v>0</v>
      </c>
    </row>
    <row r="1242" spans="1:4" x14ac:dyDescent="0.25">
      <c r="A1242" s="1" t="s">
        <v>1269</v>
      </c>
      <c r="B1242" s="2">
        <v>183902</v>
      </c>
      <c r="C1242" s="1" t="s">
        <v>1303</v>
      </c>
      <c r="D1242" s="2">
        <v>0</v>
      </c>
    </row>
    <row r="1243" spans="1:4" x14ac:dyDescent="0.25">
      <c r="A1243" s="1" t="s">
        <v>1270</v>
      </c>
      <c r="B1243" s="2">
        <v>1075452</v>
      </c>
      <c r="C1243" s="1" t="s">
        <v>1304</v>
      </c>
      <c r="D1243" s="2">
        <v>0</v>
      </c>
    </row>
    <row r="1244" spans="1:4" x14ac:dyDescent="0.25">
      <c r="A1244" s="1" t="s">
        <v>1271</v>
      </c>
      <c r="B1244" s="2">
        <v>3357398</v>
      </c>
      <c r="C1244" s="1" t="s">
        <v>1502</v>
      </c>
      <c r="D1244" s="2">
        <v>0</v>
      </c>
    </row>
    <row r="1245" spans="1:4" x14ac:dyDescent="0.25">
      <c r="A1245" s="1" t="s">
        <v>1272</v>
      </c>
      <c r="B1245" s="2">
        <v>382287</v>
      </c>
      <c r="C1245" s="1" t="s">
        <v>1402</v>
      </c>
      <c r="D1245" s="2">
        <v>0</v>
      </c>
    </row>
    <row r="1246" spans="1:4" x14ac:dyDescent="0.25">
      <c r="A1246" s="1" t="s">
        <v>1273</v>
      </c>
      <c r="B1246" s="2">
        <v>1434516</v>
      </c>
      <c r="C1246" s="1" t="s">
        <v>2269</v>
      </c>
      <c r="D1246" s="2">
        <v>0</v>
      </c>
    </row>
    <row r="1247" spans="1:4" x14ac:dyDescent="0.25">
      <c r="A1247" s="1" t="s">
        <v>1274</v>
      </c>
      <c r="B1247" s="2">
        <v>254310</v>
      </c>
      <c r="C1247" s="1" t="s">
        <v>1193</v>
      </c>
      <c r="D1247" s="2">
        <v>0</v>
      </c>
    </row>
    <row r="1248" spans="1:4" x14ac:dyDescent="0.25">
      <c r="A1248" s="1" t="s">
        <v>1275</v>
      </c>
      <c r="B1248" s="2">
        <v>604006</v>
      </c>
      <c r="C1248" s="1" t="s">
        <v>1500</v>
      </c>
      <c r="D1248" s="2">
        <v>0</v>
      </c>
    </row>
    <row r="1249" spans="1:4" x14ac:dyDescent="0.25">
      <c r="A1249" s="1" t="s">
        <v>1276</v>
      </c>
      <c r="B1249" s="2">
        <v>567970</v>
      </c>
      <c r="C1249" s="1" t="s">
        <v>1067</v>
      </c>
      <c r="D1249" s="2">
        <v>0</v>
      </c>
    </row>
    <row r="1250" spans="1:4" x14ac:dyDescent="0.25">
      <c r="A1250" s="1" t="s">
        <v>1277</v>
      </c>
      <c r="B1250" s="2">
        <v>1116118</v>
      </c>
      <c r="C1250" s="1" t="s">
        <v>1116</v>
      </c>
      <c r="D1250" s="2">
        <v>0</v>
      </c>
    </row>
    <row r="1251" spans="1:4" x14ac:dyDescent="0.25">
      <c r="A1251" s="1" t="s">
        <v>1278</v>
      </c>
      <c r="B1251" s="2">
        <v>165493</v>
      </c>
      <c r="C1251" s="1" t="s">
        <v>1064</v>
      </c>
      <c r="D1251" s="2">
        <v>0</v>
      </c>
    </row>
    <row r="1252" spans="1:4" x14ac:dyDescent="0.25">
      <c r="A1252" s="1" t="s">
        <v>1279</v>
      </c>
      <c r="B1252" s="2">
        <v>663164</v>
      </c>
      <c r="C1252" s="1" t="s">
        <v>1144</v>
      </c>
      <c r="D1252" s="2">
        <v>0</v>
      </c>
    </row>
    <row r="1253" spans="1:4" x14ac:dyDescent="0.25">
      <c r="A1253" s="1" t="s">
        <v>1280</v>
      </c>
      <c r="B1253" s="2">
        <v>419172</v>
      </c>
      <c r="C1253" s="1" t="s">
        <v>1114</v>
      </c>
      <c r="D1253" s="2">
        <v>0</v>
      </c>
    </row>
    <row r="1254" spans="1:4" x14ac:dyDescent="0.25">
      <c r="A1254" s="1" t="s">
        <v>1281</v>
      </c>
      <c r="B1254" s="2">
        <v>761715</v>
      </c>
      <c r="C1254" s="1" t="s">
        <v>1065</v>
      </c>
      <c r="D1254" s="2">
        <v>0</v>
      </c>
    </row>
    <row r="1255" spans="1:4" x14ac:dyDescent="0.25">
      <c r="A1255" s="1" t="s">
        <v>1282</v>
      </c>
      <c r="B1255" s="2">
        <v>500274</v>
      </c>
      <c r="C1255" s="1" t="s">
        <v>1089</v>
      </c>
      <c r="D1255" s="2">
        <v>1</v>
      </c>
    </row>
    <row r="1256" spans="1:4" x14ac:dyDescent="0.25">
      <c r="A1256" s="1" t="s">
        <v>1283</v>
      </c>
      <c r="B1256" s="2">
        <v>166314</v>
      </c>
      <c r="C1256" s="1" t="s">
        <v>1147</v>
      </c>
      <c r="D1256" s="2">
        <v>220</v>
      </c>
    </row>
    <row r="1257" spans="1:4" x14ac:dyDescent="0.25">
      <c r="A1257" s="1" t="s">
        <v>1284</v>
      </c>
      <c r="B1257" s="2">
        <v>198767</v>
      </c>
      <c r="C1257" s="1" t="s">
        <v>1142</v>
      </c>
      <c r="D1257" s="2">
        <v>0</v>
      </c>
    </row>
    <row r="1258" spans="1:4" x14ac:dyDescent="0.25">
      <c r="A1258" s="1" t="s">
        <v>1285</v>
      </c>
      <c r="B1258" s="2">
        <v>137536</v>
      </c>
      <c r="C1258" s="1" t="s">
        <v>467</v>
      </c>
      <c r="D1258" s="2">
        <v>2</v>
      </c>
    </row>
    <row r="1259" spans="1:4" x14ac:dyDescent="0.25">
      <c r="A1259" s="1" t="s">
        <v>1286</v>
      </c>
      <c r="B1259" s="2">
        <v>1906437</v>
      </c>
      <c r="C1259" s="1" t="s">
        <v>2270</v>
      </c>
      <c r="D1259" s="2">
        <v>0</v>
      </c>
    </row>
    <row r="1260" spans="1:4" x14ac:dyDescent="0.25">
      <c r="A1260" s="1" t="s">
        <v>1287</v>
      </c>
      <c r="B1260" s="2">
        <v>336828</v>
      </c>
      <c r="C1260" s="1" t="s">
        <v>1501</v>
      </c>
      <c r="D1260" s="2">
        <v>0</v>
      </c>
    </row>
    <row r="1261" spans="1:4" x14ac:dyDescent="0.25">
      <c r="A1261" s="1" t="s">
        <v>1288</v>
      </c>
      <c r="B1261" s="2">
        <v>6720908</v>
      </c>
      <c r="C1261" s="1" t="s">
        <v>1307</v>
      </c>
      <c r="D1261" s="2">
        <v>0</v>
      </c>
    </row>
    <row r="1262" spans="1:4" x14ac:dyDescent="0.25">
      <c r="A1262" s="1" t="s">
        <v>1289</v>
      </c>
      <c r="B1262" s="2">
        <v>955800</v>
      </c>
      <c r="C1262" s="1" t="s">
        <v>2096</v>
      </c>
      <c r="D1262" s="2">
        <v>0</v>
      </c>
    </row>
    <row r="1263" spans="1:4" x14ac:dyDescent="0.25">
      <c r="A1263" s="1" t="s">
        <v>1290</v>
      </c>
      <c r="B1263" s="2">
        <v>246883</v>
      </c>
      <c r="C1263" s="1" t="s">
        <v>1112</v>
      </c>
      <c r="D1263" s="2">
        <v>0</v>
      </c>
    </row>
    <row r="1264" spans="1:4" x14ac:dyDescent="0.25">
      <c r="A1264" s="1" t="s">
        <v>1291</v>
      </c>
      <c r="B1264" s="2">
        <v>143606</v>
      </c>
      <c r="C1264" s="1" t="s">
        <v>1072</v>
      </c>
      <c r="D1264" s="2">
        <v>0</v>
      </c>
    </row>
    <row r="1265" spans="1:4" x14ac:dyDescent="0.25">
      <c r="A1265" s="1" t="s">
        <v>1292</v>
      </c>
      <c r="B1265" s="2">
        <v>114686</v>
      </c>
      <c r="C1265" s="1" t="s">
        <v>1204</v>
      </c>
      <c r="D1265" s="2">
        <v>0</v>
      </c>
    </row>
    <row r="1266" spans="1:4" x14ac:dyDescent="0.25">
      <c r="A1266" s="1" t="s">
        <v>1293</v>
      </c>
      <c r="B1266" s="2">
        <v>526020</v>
      </c>
      <c r="C1266" s="1" t="s">
        <v>1305</v>
      </c>
      <c r="D1266" s="2">
        <v>0</v>
      </c>
    </row>
    <row r="1267" spans="1:4" x14ac:dyDescent="0.25">
      <c r="A1267" s="1" t="s">
        <v>1294</v>
      </c>
      <c r="B1267" s="2">
        <v>515697</v>
      </c>
      <c r="C1267" s="1" t="s">
        <v>1007</v>
      </c>
      <c r="D1267" s="2">
        <v>0</v>
      </c>
    </row>
    <row r="1268" spans="1:4" x14ac:dyDescent="0.25">
      <c r="A1268" s="1" t="s">
        <v>1295</v>
      </c>
      <c r="B1268" s="2">
        <v>317993</v>
      </c>
      <c r="C1268" s="1" t="s">
        <v>826</v>
      </c>
      <c r="D1268" s="2">
        <v>32436</v>
      </c>
    </row>
    <row r="1269" spans="1:4" x14ac:dyDescent="0.25">
      <c r="A1269" s="1" t="s">
        <v>1296</v>
      </c>
      <c r="B1269" s="2">
        <v>827692</v>
      </c>
      <c r="C1269" s="1" t="s">
        <v>1229</v>
      </c>
      <c r="D1269" s="2">
        <v>0</v>
      </c>
    </row>
    <row r="1270" spans="1:4" x14ac:dyDescent="0.25">
      <c r="A1270" s="1" t="s">
        <v>1297</v>
      </c>
      <c r="B1270" s="2">
        <v>333319</v>
      </c>
      <c r="C1270" s="1" t="s">
        <v>1062</v>
      </c>
      <c r="D1270" s="2">
        <v>1</v>
      </c>
    </row>
    <row r="1271" spans="1:4" x14ac:dyDescent="0.25">
      <c r="A1271" s="1" t="s">
        <v>1298</v>
      </c>
      <c r="B1271" s="2">
        <v>1136744</v>
      </c>
      <c r="C1271" s="1" t="s">
        <v>1111</v>
      </c>
      <c r="D1271" s="2">
        <v>0</v>
      </c>
    </row>
    <row r="1272" spans="1:4" x14ac:dyDescent="0.25">
      <c r="A1272" s="1" t="s">
        <v>1299</v>
      </c>
      <c r="B1272" s="2">
        <v>500000</v>
      </c>
      <c r="C1272" s="1" t="s">
        <v>961</v>
      </c>
      <c r="D1272" s="2">
        <v>0</v>
      </c>
    </row>
    <row r="1273" spans="1:4" x14ac:dyDescent="0.25">
      <c r="A1273" s="1" t="s">
        <v>1300</v>
      </c>
      <c r="B1273" s="2">
        <v>1211787</v>
      </c>
      <c r="C1273" s="1" t="s">
        <v>1070</v>
      </c>
      <c r="D1273" s="2">
        <v>4932</v>
      </c>
    </row>
    <row r="1274" spans="1:4" x14ac:dyDescent="0.25">
      <c r="A1274" s="1" t="s">
        <v>1301</v>
      </c>
      <c r="B1274" s="2">
        <v>1598800</v>
      </c>
      <c r="C1274" s="1" t="s">
        <v>1087</v>
      </c>
      <c r="D1274" s="2">
        <v>0</v>
      </c>
    </row>
    <row r="1275" spans="1:4" x14ac:dyDescent="0.25">
      <c r="A1275" s="1" t="s">
        <v>1302</v>
      </c>
      <c r="B1275" s="2">
        <v>1358174</v>
      </c>
      <c r="C1275" s="1" t="s">
        <v>265</v>
      </c>
      <c r="D1275" s="2">
        <v>0</v>
      </c>
    </row>
    <row r="1276" spans="1:4" x14ac:dyDescent="0.25">
      <c r="A1276" s="1" t="s">
        <v>1303</v>
      </c>
      <c r="B1276" s="2">
        <v>721157</v>
      </c>
      <c r="C1276" s="1" t="s">
        <v>701</v>
      </c>
      <c r="D1276" s="2">
        <v>0</v>
      </c>
    </row>
    <row r="1277" spans="1:4" x14ac:dyDescent="0.25">
      <c r="A1277" s="1" t="s">
        <v>1304</v>
      </c>
      <c r="B1277" s="2">
        <v>515306</v>
      </c>
      <c r="C1277" s="1" t="s">
        <v>267</v>
      </c>
      <c r="D1277" s="2">
        <v>275425</v>
      </c>
    </row>
    <row r="1278" spans="1:4" x14ac:dyDescent="0.25">
      <c r="A1278" s="1" t="s">
        <v>1305</v>
      </c>
      <c r="B1278" s="2">
        <v>161009</v>
      </c>
      <c r="C1278" s="1" t="s">
        <v>1182</v>
      </c>
      <c r="D1278" s="2">
        <v>0</v>
      </c>
    </row>
    <row r="1279" spans="1:4" x14ac:dyDescent="0.25">
      <c r="A1279" s="1" t="s">
        <v>1306</v>
      </c>
      <c r="B1279" s="2">
        <v>335930</v>
      </c>
      <c r="C1279" s="1" t="s">
        <v>2011</v>
      </c>
      <c r="D1279" s="2">
        <v>0</v>
      </c>
    </row>
    <row r="1280" spans="1:4" x14ac:dyDescent="0.25">
      <c r="A1280" s="1" t="s">
        <v>1307</v>
      </c>
      <c r="B1280" s="2">
        <v>75187</v>
      </c>
      <c r="C1280" s="1" t="s">
        <v>1316</v>
      </c>
      <c r="D1280" s="2">
        <v>0</v>
      </c>
    </row>
    <row r="1281" spans="1:4" x14ac:dyDescent="0.25">
      <c r="A1281" s="1" t="s">
        <v>1308</v>
      </c>
      <c r="B1281" s="2">
        <v>1154357</v>
      </c>
      <c r="C1281" s="1" t="s">
        <v>1071</v>
      </c>
      <c r="D1281" s="2">
        <v>0</v>
      </c>
    </row>
    <row r="1282" spans="1:4" x14ac:dyDescent="0.25">
      <c r="A1282" s="1" t="s">
        <v>1309</v>
      </c>
      <c r="B1282" s="2">
        <v>60707</v>
      </c>
      <c r="C1282" s="1" t="s">
        <v>1138</v>
      </c>
      <c r="D1282" s="2">
        <v>0</v>
      </c>
    </row>
    <row r="1283" spans="1:4" x14ac:dyDescent="0.25">
      <c r="A1283" s="1" t="s">
        <v>1310</v>
      </c>
      <c r="B1283" s="2">
        <v>565454</v>
      </c>
      <c r="C1283" s="1" t="s">
        <v>1115</v>
      </c>
      <c r="D1283" s="2">
        <v>0</v>
      </c>
    </row>
    <row r="1284" spans="1:4" x14ac:dyDescent="0.25">
      <c r="A1284" s="1" t="s">
        <v>1311</v>
      </c>
      <c r="B1284" s="2">
        <v>1021824</v>
      </c>
      <c r="C1284" s="1" t="s">
        <v>301</v>
      </c>
      <c r="D1284" s="2">
        <v>0</v>
      </c>
    </row>
    <row r="1285" spans="1:4" x14ac:dyDescent="0.25">
      <c r="A1285" s="1" t="s">
        <v>1312</v>
      </c>
      <c r="B1285" s="2">
        <v>1479452</v>
      </c>
      <c r="C1285" s="1" t="s">
        <v>2012</v>
      </c>
      <c r="D1285" s="2">
        <v>0</v>
      </c>
    </row>
    <row r="1286" spans="1:4" x14ac:dyDescent="0.25">
      <c r="A1286" s="1" t="s">
        <v>1313</v>
      </c>
      <c r="B1286" s="2">
        <v>651666</v>
      </c>
      <c r="C1286" s="1" t="s">
        <v>479</v>
      </c>
      <c r="D1286" s="2">
        <v>180444</v>
      </c>
    </row>
    <row r="1287" spans="1:4" x14ac:dyDescent="0.25">
      <c r="A1287" s="1" t="s">
        <v>1314</v>
      </c>
      <c r="B1287" s="2">
        <v>184293</v>
      </c>
      <c r="C1287" s="1" t="s">
        <v>1818</v>
      </c>
      <c r="D1287" s="2">
        <v>0</v>
      </c>
    </row>
    <row r="1288" spans="1:4" x14ac:dyDescent="0.25">
      <c r="A1288" s="1" t="s">
        <v>1315</v>
      </c>
      <c r="B1288" s="2">
        <v>1824450</v>
      </c>
      <c r="C1288" s="1" t="s">
        <v>2094</v>
      </c>
      <c r="D1288" s="2">
        <v>0</v>
      </c>
    </row>
    <row r="1289" spans="1:4" x14ac:dyDescent="0.25">
      <c r="A1289" s="1" t="s">
        <v>1316</v>
      </c>
      <c r="B1289" s="2">
        <v>290228</v>
      </c>
      <c r="C1289" s="1" t="s">
        <v>1146</v>
      </c>
      <c r="D1289" s="2">
        <v>1</v>
      </c>
    </row>
    <row r="1290" spans="1:4" x14ac:dyDescent="0.25">
      <c r="A1290" s="1" t="s">
        <v>1317</v>
      </c>
      <c r="B1290" s="2">
        <v>250867</v>
      </c>
      <c r="C1290" s="1" t="s">
        <v>1183</v>
      </c>
      <c r="D1290" s="2">
        <v>0</v>
      </c>
    </row>
    <row r="1291" spans="1:4" x14ac:dyDescent="0.25">
      <c r="A1291" s="1" t="s">
        <v>1318</v>
      </c>
      <c r="B1291" s="2">
        <v>440752</v>
      </c>
      <c r="C1291" s="1" t="s">
        <v>312</v>
      </c>
      <c r="D1291" s="2">
        <v>7812</v>
      </c>
    </row>
    <row r="1292" spans="1:4" x14ac:dyDescent="0.25">
      <c r="A1292" s="1" t="s">
        <v>1319</v>
      </c>
      <c r="B1292" s="2">
        <v>665382</v>
      </c>
      <c r="C1292" s="1" t="s">
        <v>2017</v>
      </c>
      <c r="D1292" s="2">
        <v>0</v>
      </c>
    </row>
    <row r="1293" spans="1:4" x14ac:dyDescent="0.25">
      <c r="A1293" s="1" t="s">
        <v>1320</v>
      </c>
      <c r="B1293" s="2">
        <v>1026492</v>
      </c>
      <c r="C1293" s="1" t="s">
        <v>1466</v>
      </c>
      <c r="D1293" s="2">
        <v>0</v>
      </c>
    </row>
    <row r="1294" spans="1:4" x14ac:dyDescent="0.25">
      <c r="A1294" s="1" t="s">
        <v>1321</v>
      </c>
      <c r="B1294" s="2">
        <v>1977424</v>
      </c>
      <c r="C1294" s="1" t="s">
        <v>1405</v>
      </c>
      <c r="D1294" s="2">
        <v>353523</v>
      </c>
    </row>
    <row r="1295" spans="1:4" x14ac:dyDescent="0.25">
      <c r="A1295" s="1" t="s">
        <v>1322</v>
      </c>
      <c r="B1295" s="2">
        <v>260650</v>
      </c>
      <c r="C1295" s="1" t="s">
        <v>1819</v>
      </c>
      <c r="D1295" s="2">
        <v>0</v>
      </c>
    </row>
    <row r="1296" spans="1:4" x14ac:dyDescent="0.25">
      <c r="A1296" s="1" t="s">
        <v>1323</v>
      </c>
      <c r="B1296" s="2">
        <v>1062000</v>
      </c>
      <c r="C1296" s="1" t="s">
        <v>1820</v>
      </c>
      <c r="D1296" s="2">
        <v>0</v>
      </c>
    </row>
    <row r="1297" spans="1:4" x14ac:dyDescent="0.25">
      <c r="A1297" s="1" t="s">
        <v>1324</v>
      </c>
      <c r="B1297" s="2">
        <v>739781</v>
      </c>
      <c r="C1297" s="1" t="s">
        <v>1137</v>
      </c>
      <c r="D1297" s="2">
        <v>0</v>
      </c>
    </row>
    <row r="1298" spans="1:4" x14ac:dyDescent="0.25">
      <c r="A1298" s="1" t="s">
        <v>1325</v>
      </c>
      <c r="B1298" s="2">
        <v>1948980</v>
      </c>
      <c r="C1298" s="1" t="s">
        <v>1020</v>
      </c>
      <c r="D1298" s="2">
        <v>0</v>
      </c>
    </row>
    <row r="1299" spans="1:4" x14ac:dyDescent="0.25">
      <c r="A1299" s="1" t="s">
        <v>1326</v>
      </c>
      <c r="B1299" s="2">
        <v>949655</v>
      </c>
      <c r="C1299" s="1" t="s">
        <v>1145</v>
      </c>
      <c r="D1299" s="2">
        <v>0</v>
      </c>
    </row>
    <row r="1300" spans="1:4" x14ac:dyDescent="0.25">
      <c r="A1300" s="1" t="s">
        <v>1327</v>
      </c>
      <c r="B1300" s="2">
        <v>873321</v>
      </c>
      <c r="C1300" s="1" t="s">
        <v>1074</v>
      </c>
      <c r="D1300" s="2">
        <v>0</v>
      </c>
    </row>
    <row r="1301" spans="1:4" x14ac:dyDescent="0.25">
      <c r="A1301" s="1" t="s">
        <v>1328</v>
      </c>
      <c r="B1301" s="2">
        <v>2773389</v>
      </c>
      <c r="C1301" s="1" t="s">
        <v>1583</v>
      </c>
      <c r="D1301" s="2">
        <v>0</v>
      </c>
    </row>
    <row r="1302" spans="1:4" x14ac:dyDescent="0.25">
      <c r="A1302" s="1" t="s">
        <v>1329</v>
      </c>
      <c r="B1302" s="2">
        <v>477900</v>
      </c>
      <c r="C1302" s="1" t="s">
        <v>1585</v>
      </c>
      <c r="D1302" s="2">
        <v>0</v>
      </c>
    </row>
    <row r="1303" spans="1:4" x14ac:dyDescent="0.25">
      <c r="A1303" s="1" t="s">
        <v>1330</v>
      </c>
      <c r="B1303" s="2">
        <v>748602</v>
      </c>
      <c r="C1303" s="1" t="s">
        <v>1306</v>
      </c>
      <c r="D1303" s="2">
        <v>0</v>
      </c>
    </row>
    <row r="1304" spans="1:4" x14ac:dyDescent="0.25">
      <c r="A1304" s="1" t="s">
        <v>1331</v>
      </c>
      <c r="B1304" s="2">
        <v>208520</v>
      </c>
      <c r="C1304" s="1" t="s">
        <v>1073</v>
      </c>
      <c r="D1304" s="2">
        <v>0</v>
      </c>
    </row>
    <row r="1305" spans="1:4" x14ac:dyDescent="0.25">
      <c r="A1305" s="1" t="s">
        <v>1332</v>
      </c>
      <c r="B1305" s="2">
        <v>172990</v>
      </c>
      <c r="C1305" s="1" t="s">
        <v>1021</v>
      </c>
      <c r="D1305" s="2">
        <v>0</v>
      </c>
    </row>
    <row r="1306" spans="1:4" x14ac:dyDescent="0.25">
      <c r="A1306" s="1" t="s">
        <v>1333</v>
      </c>
      <c r="B1306" s="2">
        <v>1178820</v>
      </c>
      <c r="C1306" s="1" t="s">
        <v>1092</v>
      </c>
      <c r="D1306" s="2">
        <v>0</v>
      </c>
    </row>
    <row r="1307" spans="1:4" x14ac:dyDescent="0.25">
      <c r="A1307" s="1" t="s">
        <v>1334</v>
      </c>
      <c r="B1307" s="2">
        <v>87656</v>
      </c>
      <c r="C1307" s="1" t="s">
        <v>628</v>
      </c>
      <c r="D1307" s="2">
        <v>0</v>
      </c>
    </row>
    <row r="1308" spans="1:4" x14ac:dyDescent="0.25">
      <c r="A1308" s="1" t="s">
        <v>1335</v>
      </c>
      <c r="B1308" s="2">
        <v>1448069</v>
      </c>
      <c r="C1308" s="1" t="s">
        <v>1821</v>
      </c>
      <c r="D1308" s="2">
        <v>0</v>
      </c>
    </row>
    <row r="1309" spans="1:4" x14ac:dyDescent="0.25">
      <c r="A1309" s="1" t="s">
        <v>1336</v>
      </c>
      <c r="B1309" s="2">
        <v>1488837</v>
      </c>
      <c r="C1309" s="1" t="s">
        <v>1077</v>
      </c>
      <c r="D1309" s="2">
        <v>0</v>
      </c>
    </row>
    <row r="1310" spans="1:4" x14ac:dyDescent="0.25">
      <c r="A1310" s="1" t="s">
        <v>1337</v>
      </c>
      <c r="B1310" s="2">
        <v>491832</v>
      </c>
      <c r="C1310" s="1" t="s">
        <v>154</v>
      </c>
      <c r="D1310" s="2">
        <v>0</v>
      </c>
    </row>
    <row r="1311" spans="1:4" x14ac:dyDescent="0.25">
      <c r="A1311" s="1" t="s">
        <v>1338</v>
      </c>
      <c r="B1311" s="2">
        <v>55000</v>
      </c>
      <c r="C1311" s="1" t="s">
        <v>1093</v>
      </c>
      <c r="D1311" s="2">
        <v>0</v>
      </c>
    </row>
    <row r="1312" spans="1:4" x14ac:dyDescent="0.25">
      <c r="A1312" s="1" t="s">
        <v>1339</v>
      </c>
      <c r="B1312" s="2">
        <v>418186</v>
      </c>
      <c r="C1312" s="1" t="s">
        <v>1426</v>
      </c>
      <c r="D1312" s="2">
        <v>0</v>
      </c>
    </row>
    <row r="1313" spans="1:4" x14ac:dyDescent="0.25">
      <c r="A1313" s="1" t="s">
        <v>1340</v>
      </c>
      <c r="B1313" s="2">
        <v>566846</v>
      </c>
      <c r="C1313" s="1" t="s">
        <v>1830</v>
      </c>
      <c r="D1313" s="2">
        <v>0</v>
      </c>
    </row>
    <row r="1314" spans="1:4" x14ac:dyDescent="0.25">
      <c r="A1314" s="1" t="s">
        <v>1341</v>
      </c>
      <c r="B1314" s="2">
        <v>279237</v>
      </c>
      <c r="C1314" s="1" t="s">
        <v>1023</v>
      </c>
      <c r="D1314" s="2">
        <v>0</v>
      </c>
    </row>
    <row r="1315" spans="1:4" x14ac:dyDescent="0.25">
      <c r="A1315" s="1" t="s">
        <v>1342</v>
      </c>
      <c r="B1315" s="2">
        <v>913970</v>
      </c>
      <c r="C1315" s="1" t="s">
        <v>1025</v>
      </c>
      <c r="D1315" s="2">
        <v>0</v>
      </c>
    </row>
    <row r="1316" spans="1:4" x14ac:dyDescent="0.25">
      <c r="A1316" s="1" t="s">
        <v>1343</v>
      </c>
      <c r="B1316" s="2">
        <v>157780</v>
      </c>
      <c r="C1316" s="1" t="s">
        <v>1081</v>
      </c>
      <c r="D1316" s="2">
        <v>0</v>
      </c>
    </row>
    <row r="1317" spans="1:4" x14ac:dyDescent="0.25">
      <c r="A1317" s="1" t="s">
        <v>1344</v>
      </c>
      <c r="B1317" s="2">
        <v>522372</v>
      </c>
      <c r="C1317" s="1" t="s">
        <v>2097</v>
      </c>
      <c r="D1317" s="2">
        <v>0</v>
      </c>
    </row>
    <row r="1318" spans="1:4" x14ac:dyDescent="0.25">
      <c r="A1318" s="1" t="s">
        <v>1345</v>
      </c>
      <c r="B1318" s="2">
        <v>1081167</v>
      </c>
      <c r="C1318" s="1" t="s">
        <v>1075</v>
      </c>
      <c r="D1318" s="2">
        <v>0</v>
      </c>
    </row>
    <row r="1319" spans="1:4" x14ac:dyDescent="0.25">
      <c r="A1319" s="1" t="s">
        <v>1346</v>
      </c>
      <c r="B1319" s="2">
        <v>439476</v>
      </c>
      <c r="C1319" s="1" t="s">
        <v>1095</v>
      </c>
      <c r="D1319" s="2">
        <v>0</v>
      </c>
    </row>
    <row r="1320" spans="1:4" x14ac:dyDescent="0.25">
      <c r="A1320" s="1" t="s">
        <v>1347</v>
      </c>
      <c r="B1320" s="2">
        <v>811478</v>
      </c>
      <c r="C1320" s="1" t="s">
        <v>1119</v>
      </c>
      <c r="D1320" s="2">
        <v>0</v>
      </c>
    </row>
    <row r="1321" spans="1:4" x14ac:dyDescent="0.25">
      <c r="A1321" s="1" t="s">
        <v>1348</v>
      </c>
      <c r="B1321" s="2">
        <v>437069</v>
      </c>
      <c r="C1321" s="1" t="s">
        <v>1221</v>
      </c>
      <c r="D1321" s="2">
        <v>0</v>
      </c>
    </row>
    <row r="1322" spans="1:4" x14ac:dyDescent="0.25">
      <c r="A1322" s="1" t="s">
        <v>1349</v>
      </c>
      <c r="B1322" s="2">
        <v>531000</v>
      </c>
      <c r="C1322" s="1" t="s">
        <v>1022</v>
      </c>
      <c r="D1322" s="2">
        <v>0</v>
      </c>
    </row>
    <row r="1323" spans="1:4" x14ac:dyDescent="0.25">
      <c r="A1323" s="1" t="s">
        <v>1350</v>
      </c>
      <c r="B1323" s="2">
        <v>206183</v>
      </c>
      <c r="C1323" s="1" t="s">
        <v>1024</v>
      </c>
      <c r="D1323" s="2">
        <v>0</v>
      </c>
    </row>
    <row r="1324" spans="1:4" x14ac:dyDescent="0.25">
      <c r="A1324" s="1" t="s">
        <v>1351</v>
      </c>
      <c r="B1324" s="2">
        <v>233709</v>
      </c>
      <c r="C1324" s="1" t="s">
        <v>1118</v>
      </c>
      <c r="D1324" s="2">
        <v>0</v>
      </c>
    </row>
    <row r="1325" spans="1:4" x14ac:dyDescent="0.25">
      <c r="A1325" s="1" t="s">
        <v>1352</v>
      </c>
      <c r="B1325" s="2">
        <v>379525</v>
      </c>
      <c r="C1325" s="1" t="s">
        <v>1196</v>
      </c>
      <c r="D1325" s="2">
        <v>0</v>
      </c>
    </row>
    <row r="1326" spans="1:4" x14ac:dyDescent="0.25">
      <c r="A1326" s="1" t="s">
        <v>1353</v>
      </c>
      <c r="B1326" s="2">
        <v>415056</v>
      </c>
      <c r="C1326" s="1" t="s">
        <v>1207</v>
      </c>
      <c r="D1326" s="2">
        <v>0</v>
      </c>
    </row>
    <row r="1327" spans="1:4" x14ac:dyDescent="0.25">
      <c r="A1327" s="1" t="s">
        <v>1354</v>
      </c>
      <c r="B1327" s="2">
        <v>112780</v>
      </c>
      <c r="C1327" s="1" t="s">
        <v>1026</v>
      </c>
      <c r="D1327" s="2">
        <v>0</v>
      </c>
    </row>
    <row r="1328" spans="1:4" x14ac:dyDescent="0.25">
      <c r="A1328" s="1" t="s">
        <v>1355</v>
      </c>
      <c r="B1328" s="2">
        <v>336557</v>
      </c>
      <c r="C1328" s="1" t="s">
        <v>1503</v>
      </c>
      <c r="D1328" s="2">
        <v>0</v>
      </c>
    </row>
    <row r="1329" spans="1:4" x14ac:dyDescent="0.25">
      <c r="A1329" s="1" t="s">
        <v>1356</v>
      </c>
      <c r="B1329" s="2">
        <v>7416259</v>
      </c>
      <c r="C1329" s="1" t="s">
        <v>1080</v>
      </c>
      <c r="D1329" s="2">
        <v>0</v>
      </c>
    </row>
    <row r="1330" spans="1:4" x14ac:dyDescent="0.25">
      <c r="A1330" s="1" t="s">
        <v>1357</v>
      </c>
      <c r="B1330" s="2">
        <v>216824</v>
      </c>
      <c r="C1330" s="1" t="s">
        <v>1212</v>
      </c>
      <c r="D1330" s="2">
        <v>0</v>
      </c>
    </row>
    <row r="1331" spans="1:4" x14ac:dyDescent="0.25">
      <c r="A1331" s="1" t="s">
        <v>1358</v>
      </c>
      <c r="B1331" s="2">
        <v>434624</v>
      </c>
      <c r="C1331" s="1" t="s">
        <v>1222</v>
      </c>
      <c r="D1331" s="2">
        <v>0</v>
      </c>
    </row>
    <row r="1332" spans="1:4" x14ac:dyDescent="0.25">
      <c r="A1332" s="1" t="s">
        <v>1359</v>
      </c>
      <c r="B1332" s="2">
        <v>631335</v>
      </c>
      <c r="C1332" s="1" t="s">
        <v>477</v>
      </c>
      <c r="D1332" s="2">
        <v>943</v>
      </c>
    </row>
    <row r="1333" spans="1:4" x14ac:dyDescent="0.25">
      <c r="A1333" s="1" t="s">
        <v>1360</v>
      </c>
      <c r="B1333" s="2">
        <v>803153</v>
      </c>
      <c r="C1333" s="1" t="s">
        <v>1231</v>
      </c>
      <c r="D1333" s="2">
        <v>0</v>
      </c>
    </row>
    <row r="1334" spans="1:4" x14ac:dyDescent="0.25">
      <c r="A1334" s="1" t="s">
        <v>1361</v>
      </c>
      <c r="B1334" s="2">
        <v>1319411</v>
      </c>
      <c r="C1334" s="1" t="s">
        <v>1822</v>
      </c>
      <c r="D1334" s="2">
        <v>0</v>
      </c>
    </row>
    <row r="1335" spans="1:4" x14ac:dyDescent="0.25">
      <c r="A1335" s="1" t="s">
        <v>1362</v>
      </c>
      <c r="B1335" s="2">
        <v>216802</v>
      </c>
      <c r="C1335" s="1" t="s">
        <v>1442</v>
      </c>
      <c r="D1335" s="2">
        <v>0</v>
      </c>
    </row>
    <row r="1336" spans="1:4" x14ac:dyDescent="0.25">
      <c r="A1336" s="1" t="s">
        <v>1363</v>
      </c>
      <c r="B1336" s="2">
        <v>1168200</v>
      </c>
      <c r="C1336" s="1" t="s">
        <v>183</v>
      </c>
      <c r="D1336" s="2">
        <v>0</v>
      </c>
    </row>
    <row r="1337" spans="1:4" x14ac:dyDescent="0.25">
      <c r="A1337" s="1" t="s">
        <v>1364</v>
      </c>
      <c r="B1337" s="2">
        <v>457135</v>
      </c>
      <c r="C1337" s="1" t="s">
        <v>1063</v>
      </c>
      <c r="D1337" s="2">
        <v>0</v>
      </c>
    </row>
    <row r="1338" spans="1:4" x14ac:dyDescent="0.25">
      <c r="A1338" s="1" t="s">
        <v>1365</v>
      </c>
      <c r="B1338" s="2">
        <v>889516</v>
      </c>
      <c r="C1338" s="1" t="s">
        <v>1140</v>
      </c>
      <c r="D1338" s="2">
        <v>0</v>
      </c>
    </row>
    <row r="1339" spans="1:4" x14ac:dyDescent="0.25">
      <c r="A1339" s="1" t="s">
        <v>1366</v>
      </c>
      <c r="B1339" s="2">
        <v>1222467</v>
      </c>
      <c r="C1339" s="1" t="s">
        <v>2013</v>
      </c>
      <c r="D1339" s="2">
        <v>0</v>
      </c>
    </row>
    <row r="1340" spans="1:4" x14ac:dyDescent="0.25">
      <c r="A1340" s="1" t="s">
        <v>1367</v>
      </c>
      <c r="B1340" s="2">
        <v>320000</v>
      </c>
      <c r="C1340" s="1" t="s">
        <v>1097</v>
      </c>
      <c r="D1340" s="2">
        <v>0</v>
      </c>
    </row>
    <row r="1341" spans="1:4" x14ac:dyDescent="0.25">
      <c r="A1341" s="1" t="s">
        <v>1368</v>
      </c>
      <c r="B1341" s="2">
        <v>684495</v>
      </c>
      <c r="C1341" s="1" t="s">
        <v>2014</v>
      </c>
      <c r="D1341" s="2">
        <v>0</v>
      </c>
    </row>
    <row r="1342" spans="1:4" x14ac:dyDescent="0.25">
      <c r="A1342" s="1" t="s">
        <v>1369</v>
      </c>
      <c r="B1342" s="2">
        <v>510197</v>
      </c>
      <c r="C1342" s="1" t="s">
        <v>1141</v>
      </c>
      <c r="D1342" s="2">
        <v>0</v>
      </c>
    </row>
    <row r="1343" spans="1:4" x14ac:dyDescent="0.25">
      <c r="A1343" s="1" t="s">
        <v>1370</v>
      </c>
      <c r="B1343" s="2">
        <v>127571</v>
      </c>
      <c r="C1343" s="1" t="s">
        <v>1230</v>
      </c>
      <c r="D1343" s="2">
        <v>0</v>
      </c>
    </row>
    <row r="1344" spans="1:4" x14ac:dyDescent="0.25">
      <c r="A1344" s="1" t="s">
        <v>1371</v>
      </c>
      <c r="B1344" s="2">
        <v>144694</v>
      </c>
      <c r="C1344" s="1" t="s">
        <v>1028</v>
      </c>
      <c r="D1344" s="2">
        <v>0</v>
      </c>
    </row>
    <row r="1345" spans="1:4" x14ac:dyDescent="0.25">
      <c r="A1345" s="1" t="s">
        <v>1372</v>
      </c>
      <c r="B1345" s="2">
        <v>235127</v>
      </c>
      <c r="C1345" s="1" t="s">
        <v>1443</v>
      </c>
      <c r="D1345" s="2">
        <v>0</v>
      </c>
    </row>
    <row r="1346" spans="1:4" x14ac:dyDescent="0.25">
      <c r="A1346" s="1" t="s">
        <v>1373</v>
      </c>
      <c r="B1346" s="2">
        <v>292087</v>
      </c>
      <c r="C1346" s="1" t="s">
        <v>1101</v>
      </c>
      <c r="D1346" s="2">
        <v>0</v>
      </c>
    </row>
    <row r="1347" spans="1:4" x14ac:dyDescent="0.25">
      <c r="A1347" s="1" t="s">
        <v>1374</v>
      </c>
      <c r="B1347" s="2">
        <v>642581</v>
      </c>
      <c r="C1347" s="1" t="s">
        <v>79</v>
      </c>
      <c r="D1347" s="2">
        <v>0</v>
      </c>
    </row>
    <row r="1348" spans="1:4" x14ac:dyDescent="0.25">
      <c r="A1348" s="1" t="s">
        <v>1375</v>
      </c>
      <c r="B1348" s="2">
        <v>451794</v>
      </c>
      <c r="C1348" s="1" t="s">
        <v>1120</v>
      </c>
      <c r="D1348" s="2">
        <v>0</v>
      </c>
    </row>
    <row r="1349" spans="1:4" x14ac:dyDescent="0.25">
      <c r="A1349" s="1" t="s">
        <v>1376</v>
      </c>
      <c r="B1349" s="2">
        <v>133133</v>
      </c>
      <c r="C1349" s="1" t="s">
        <v>1098</v>
      </c>
      <c r="D1349" s="2">
        <v>0</v>
      </c>
    </row>
    <row r="1350" spans="1:4" x14ac:dyDescent="0.25">
      <c r="A1350" s="1" t="s">
        <v>1377</v>
      </c>
      <c r="B1350" s="2">
        <v>3734122</v>
      </c>
      <c r="C1350" s="1" t="s">
        <v>1617</v>
      </c>
      <c r="D1350" s="2">
        <v>0</v>
      </c>
    </row>
    <row r="1351" spans="1:4" x14ac:dyDescent="0.25">
      <c r="A1351" s="1" t="s">
        <v>1378</v>
      </c>
      <c r="B1351" s="2">
        <v>89243</v>
      </c>
      <c r="C1351" s="1" t="s">
        <v>1127</v>
      </c>
      <c r="D1351" s="2">
        <v>0</v>
      </c>
    </row>
    <row r="1352" spans="1:4" x14ac:dyDescent="0.25">
      <c r="A1352" s="1" t="s">
        <v>1379</v>
      </c>
      <c r="B1352" s="2">
        <v>345823</v>
      </c>
      <c r="C1352" s="1" t="s">
        <v>1169</v>
      </c>
      <c r="D1352" s="2">
        <v>0</v>
      </c>
    </row>
    <row r="1353" spans="1:4" x14ac:dyDescent="0.25">
      <c r="A1353" s="1" t="s">
        <v>1380</v>
      </c>
      <c r="B1353" s="2">
        <v>795183</v>
      </c>
      <c r="C1353" s="1" t="s">
        <v>1066</v>
      </c>
      <c r="D1353" s="2">
        <v>0</v>
      </c>
    </row>
    <row r="1354" spans="1:4" x14ac:dyDescent="0.25">
      <c r="A1354" s="1" t="s">
        <v>1381</v>
      </c>
      <c r="B1354" s="2">
        <v>290117</v>
      </c>
      <c r="C1354" s="1" t="s">
        <v>1584</v>
      </c>
      <c r="D1354" s="2">
        <v>0</v>
      </c>
    </row>
    <row r="1355" spans="1:4" x14ac:dyDescent="0.25">
      <c r="A1355" s="1" t="s">
        <v>1382</v>
      </c>
      <c r="B1355" s="2">
        <v>304959</v>
      </c>
      <c r="C1355" s="1" t="s">
        <v>752</v>
      </c>
      <c r="D1355" s="2">
        <v>0</v>
      </c>
    </row>
    <row r="1356" spans="1:4" x14ac:dyDescent="0.25">
      <c r="A1356" s="1" t="s">
        <v>1383</v>
      </c>
      <c r="B1356" s="2">
        <v>1179623</v>
      </c>
      <c r="C1356" s="1" t="s">
        <v>1082</v>
      </c>
      <c r="D1356" s="2">
        <v>0</v>
      </c>
    </row>
    <row r="1357" spans="1:4" x14ac:dyDescent="0.25">
      <c r="A1357" s="1" t="s">
        <v>1384</v>
      </c>
      <c r="B1357" s="2">
        <v>955800</v>
      </c>
      <c r="C1357" s="1" t="s">
        <v>2271</v>
      </c>
      <c r="D1357" s="2">
        <v>0</v>
      </c>
    </row>
    <row r="1358" spans="1:4" x14ac:dyDescent="0.25">
      <c r="A1358" s="1" t="s">
        <v>1385</v>
      </c>
      <c r="B1358" s="2">
        <v>864558</v>
      </c>
      <c r="C1358" s="1" t="s">
        <v>1096</v>
      </c>
      <c r="D1358" s="2">
        <v>0</v>
      </c>
    </row>
    <row r="1359" spans="1:4" x14ac:dyDescent="0.25">
      <c r="A1359" s="1" t="s">
        <v>1386</v>
      </c>
      <c r="B1359" s="2">
        <v>116416</v>
      </c>
      <c r="C1359" s="1" t="s">
        <v>1078</v>
      </c>
      <c r="D1359" s="2">
        <v>0</v>
      </c>
    </row>
    <row r="1360" spans="1:4" x14ac:dyDescent="0.25">
      <c r="A1360" s="1" t="s">
        <v>1387</v>
      </c>
      <c r="B1360" s="2">
        <v>2752964</v>
      </c>
      <c r="C1360" s="1" t="s">
        <v>1213</v>
      </c>
      <c r="D1360" s="2">
        <v>0</v>
      </c>
    </row>
    <row r="1361" spans="1:4" x14ac:dyDescent="0.25">
      <c r="A1361" s="1" t="s">
        <v>1388</v>
      </c>
      <c r="B1361" s="2">
        <v>846033</v>
      </c>
      <c r="C1361" s="1" t="s">
        <v>1164</v>
      </c>
      <c r="D1361" s="2">
        <v>0</v>
      </c>
    </row>
    <row r="1362" spans="1:4" x14ac:dyDescent="0.25">
      <c r="A1362" s="1" t="s">
        <v>1389</v>
      </c>
      <c r="B1362" s="2">
        <v>246883</v>
      </c>
      <c r="C1362" s="1" t="s">
        <v>2311</v>
      </c>
      <c r="D1362" s="2">
        <v>0</v>
      </c>
    </row>
    <row r="1363" spans="1:4" x14ac:dyDescent="0.25">
      <c r="A1363" s="1" t="s">
        <v>1390</v>
      </c>
      <c r="B1363" s="2">
        <v>854160</v>
      </c>
      <c r="C1363" s="1" t="s">
        <v>1123</v>
      </c>
      <c r="D1363" s="2">
        <v>0</v>
      </c>
    </row>
    <row r="1364" spans="1:4" x14ac:dyDescent="0.25">
      <c r="A1364" s="1" t="s">
        <v>1391</v>
      </c>
      <c r="B1364" s="2">
        <v>2634559</v>
      </c>
      <c r="C1364" s="1" t="s">
        <v>1215</v>
      </c>
      <c r="D1364" s="2">
        <v>0</v>
      </c>
    </row>
    <row r="1365" spans="1:4" x14ac:dyDescent="0.25">
      <c r="A1365" s="1" t="s">
        <v>1392</v>
      </c>
      <c r="B1365" s="2">
        <v>1042580</v>
      </c>
      <c r="C1365" s="1" t="s">
        <v>1121</v>
      </c>
      <c r="D1365" s="2">
        <v>0</v>
      </c>
    </row>
    <row r="1366" spans="1:4" x14ac:dyDescent="0.25">
      <c r="A1366" s="1" t="s">
        <v>1393</v>
      </c>
      <c r="B1366" s="2">
        <v>463987</v>
      </c>
      <c r="C1366" s="1" t="s">
        <v>1320</v>
      </c>
      <c r="D1366" s="2">
        <v>0</v>
      </c>
    </row>
    <row r="1367" spans="1:4" x14ac:dyDescent="0.25">
      <c r="A1367" s="1" t="s">
        <v>1394</v>
      </c>
      <c r="B1367" s="2">
        <v>1622317</v>
      </c>
      <c r="C1367" s="1" t="s">
        <v>1029</v>
      </c>
      <c r="D1367" s="2">
        <v>0</v>
      </c>
    </row>
    <row r="1368" spans="1:4" x14ac:dyDescent="0.25">
      <c r="A1368" s="1" t="s">
        <v>1395</v>
      </c>
      <c r="B1368" s="2">
        <v>39599</v>
      </c>
      <c r="C1368" s="1" t="s">
        <v>1208</v>
      </c>
      <c r="D1368" s="2">
        <v>0</v>
      </c>
    </row>
    <row r="1369" spans="1:4" x14ac:dyDescent="0.25">
      <c r="A1369" s="1" t="s">
        <v>1396</v>
      </c>
      <c r="B1369" s="2">
        <v>1683231</v>
      </c>
      <c r="C1369" s="1" t="s">
        <v>1122</v>
      </c>
      <c r="D1369" s="2">
        <v>0</v>
      </c>
    </row>
    <row r="1370" spans="1:4" x14ac:dyDescent="0.25">
      <c r="A1370" s="1" t="s">
        <v>1397</v>
      </c>
      <c r="B1370" s="2">
        <v>347533</v>
      </c>
      <c r="C1370" s="1" t="s">
        <v>1161</v>
      </c>
      <c r="D1370" s="2">
        <v>0</v>
      </c>
    </row>
    <row r="1371" spans="1:4" x14ac:dyDescent="0.25">
      <c r="A1371" s="1" t="s">
        <v>1398</v>
      </c>
      <c r="B1371" s="2">
        <v>261734</v>
      </c>
      <c r="C1371" s="1" t="s">
        <v>1170</v>
      </c>
      <c r="D1371" s="2">
        <v>0</v>
      </c>
    </row>
    <row r="1372" spans="1:4" x14ac:dyDescent="0.25">
      <c r="A1372" s="1" t="s">
        <v>1399</v>
      </c>
      <c r="B1372" s="2">
        <v>265621</v>
      </c>
      <c r="C1372" s="1" t="s">
        <v>1216</v>
      </c>
      <c r="D1372" s="2">
        <v>0</v>
      </c>
    </row>
    <row r="1373" spans="1:4" x14ac:dyDescent="0.25">
      <c r="A1373" s="1" t="s">
        <v>1400</v>
      </c>
      <c r="B1373" s="2">
        <v>1925450</v>
      </c>
      <c r="C1373" s="1" t="s">
        <v>1232</v>
      </c>
      <c r="D1373" s="2">
        <v>0</v>
      </c>
    </row>
    <row r="1374" spans="1:4" x14ac:dyDescent="0.25">
      <c r="A1374" s="1" t="s">
        <v>1401</v>
      </c>
      <c r="B1374" s="2">
        <v>1876832</v>
      </c>
      <c r="C1374" s="1" t="s">
        <v>1069</v>
      </c>
      <c r="D1374" s="2">
        <v>0</v>
      </c>
    </row>
    <row r="1375" spans="1:4" x14ac:dyDescent="0.25">
      <c r="A1375" s="1" t="s">
        <v>1402</v>
      </c>
      <c r="B1375" s="2">
        <v>385762</v>
      </c>
      <c r="C1375" s="1" t="s">
        <v>2027</v>
      </c>
      <c r="D1375" s="2">
        <v>0</v>
      </c>
    </row>
    <row r="1376" spans="1:4" x14ac:dyDescent="0.25">
      <c r="A1376" s="1" t="s">
        <v>1403</v>
      </c>
      <c r="B1376" s="2">
        <v>1323765</v>
      </c>
      <c r="C1376" s="1" t="s">
        <v>1165</v>
      </c>
      <c r="D1376" s="2">
        <v>0</v>
      </c>
    </row>
    <row r="1377" spans="1:4" x14ac:dyDescent="0.25">
      <c r="A1377" s="1" t="s">
        <v>1404</v>
      </c>
      <c r="B1377" s="2">
        <v>1236036</v>
      </c>
      <c r="C1377" s="1" t="s">
        <v>1076</v>
      </c>
      <c r="D1377" s="2">
        <v>0</v>
      </c>
    </row>
    <row r="1378" spans="1:4" x14ac:dyDescent="0.25">
      <c r="A1378" s="1" t="s">
        <v>1405</v>
      </c>
      <c r="B1378" s="2">
        <v>142757</v>
      </c>
      <c r="C1378" s="1" t="s">
        <v>1132</v>
      </c>
      <c r="D1378" s="2">
        <v>0</v>
      </c>
    </row>
    <row r="1379" spans="1:4" x14ac:dyDescent="0.25">
      <c r="A1379" s="1" t="s">
        <v>1406</v>
      </c>
      <c r="B1379" s="2">
        <v>42991</v>
      </c>
      <c r="C1379" s="1" t="s">
        <v>1124</v>
      </c>
      <c r="D1379" s="2">
        <v>0</v>
      </c>
    </row>
    <row r="1380" spans="1:4" x14ac:dyDescent="0.25">
      <c r="A1380" s="1" t="s">
        <v>1407</v>
      </c>
      <c r="B1380" s="2">
        <v>416053</v>
      </c>
      <c r="C1380" s="1" t="s">
        <v>2272</v>
      </c>
      <c r="D1380" s="2">
        <v>0</v>
      </c>
    </row>
    <row r="1381" spans="1:4" x14ac:dyDescent="0.25">
      <c r="A1381" s="1" t="s">
        <v>1408</v>
      </c>
      <c r="B1381" s="2">
        <v>683866</v>
      </c>
      <c r="C1381" s="1" t="s">
        <v>1039</v>
      </c>
      <c r="D1381" s="2">
        <v>0</v>
      </c>
    </row>
    <row r="1382" spans="1:4" x14ac:dyDescent="0.25">
      <c r="A1382" s="1" t="s">
        <v>1409</v>
      </c>
      <c r="B1382" s="2">
        <v>393337</v>
      </c>
      <c r="C1382" s="1" t="s">
        <v>1136</v>
      </c>
      <c r="D1382" s="2">
        <v>0</v>
      </c>
    </row>
    <row r="1383" spans="1:4" x14ac:dyDescent="0.25">
      <c r="A1383" s="1" t="s">
        <v>1410</v>
      </c>
      <c r="B1383" s="2">
        <v>376157</v>
      </c>
      <c r="C1383" s="1" t="s">
        <v>1139</v>
      </c>
      <c r="D1383" s="2">
        <v>0</v>
      </c>
    </row>
    <row r="1384" spans="1:4" x14ac:dyDescent="0.25">
      <c r="A1384" s="1" t="s">
        <v>1411</v>
      </c>
      <c r="B1384" s="2">
        <v>347128</v>
      </c>
      <c r="C1384" s="1" t="s">
        <v>1068</v>
      </c>
      <c r="D1384" s="2">
        <v>0</v>
      </c>
    </row>
    <row r="1385" spans="1:4" x14ac:dyDescent="0.25">
      <c r="A1385" s="1" t="s">
        <v>1412</v>
      </c>
      <c r="B1385" s="2">
        <v>315060</v>
      </c>
      <c r="C1385" s="1" t="s">
        <v>2312</v>
      </c>
      <c r="D1385" s="2">
        <v>0</v>
      </c>
    </row>
    <row r="1386" spans="1:4" x14ac:dyDescent="0.25">
      <c r="A1386" s="1" t="s">
        <v>1413</v>
      </c>
      <c r="B1386" s="2">
        <v>1013894</v>
      </c>
      <c r="C1386" s="1" t="s">
        <v>1156</v>
      </c>
      <c r="D1386" s="2">
        <v>0</v>
      </c>
    </row>
    <row r="1387" spans="1:4" x14ac:dyDescent="0.25">
      <c r="A1387" s="1" t="s">
        <v>1414</v>
      </c>
      <c r="B1387" s="2">
        <v>424800</v>
      </c>
      <c r="C1387" s="1" t="s">
        <v>1159</v>
      </c>
      <c r="D1387" s="2">
        <v>0</v>
      </c>
    </row>
    <row r="1388" spans="1:4" x14ac:dyDescent="0.25">
      <c r="A1388" s="1" t="s">
        <v>1415</v>
      </c>
      <c r="B1388" s="2">
        <v>3603795</v>
      </c>
      <c r="C1388" s="1" t="s">
        <v>1032</v>
      </c>
      <c r="D1388" s="2">
        <v>0</v>
      </c>
    </row>
    <row r="1389" spans="1:4" x14ac:dyDescent="0.25">
      <c r="A1389" s="1" t="s">
        <v>1416</v>
      </c>
      <c r="B1389" s="2">
        <v>157042</v>
      </c>
      <c r="C1389" s="1" t="s">
        <v>45</v>
      </c>
      <c r="D1389" s="2">
        <v>541165</v>
      </c>
    </row>
    <row r="1390" spans="1:4" x14ac:dyDescent="0.25">
      <c r="A1390" s="1" t="s">
        <v>1417</v>
      </c>
      <c r="B1390" s="2">
        <v>1352183</v>
      </c>
      <c r="C1390" s="1" t="s">
        <v>1042</v>
      </c>
      <c r="D1390" s="2">
        <v>0</v>
      </c>
    </row>
    <row r="1391" spans="1:4" x14ac:dyDescent="0.25">
      <c r="A1391" s="1" t="s">
        <v>1418</v>
      </c>
      <c r="B1391" s="2">
        <v>546584</v>
      </c>
      <c r="C1391" s="1" t="s">
        <v>1125</v>
      </c>
      <c r="D1391" s="2">
        <v>0</v>
      </c>
    </row>
    <row r="1392" spans="1:4" x14ac:dyDescent="0.25">
      <c r="A1392" s="1" t="s">
        <v>1419</v>
      </c>
      <c r="B1392" s="2">
        <v>312577</v>
      </c>
      <c r="C1392" s="1" t="s">
        <v>1126</v>
      </c>
      <c r="D1392" s="2">
        <v>0</v>
      </c>
    </row>
    <row r="1393" spans="1:4" x14ac:dyDescent="0.25">
      <c r="A1393" s="1" t="s">
        <v>1420</v>
      </c>
      <c r="B1393" s="2">
        <v>2908594</v>
      </c>
      <c r="C1393" s="1" t="s">
        <v>2273</v>
      </c>
      <c r="D1393" s="2">
        <v>0</v>
      </c>
    </row>
    <row r="1394" spans="1:4" x14ac:dyDescent="0.25">
      <c r="A1394" s="1" t="s">
        <v>1421</v>
      </c>
      <c r="B1394" s="2">
        <v>162780</v>
      </c>
      <c r="C1394" s="1" t="s">
        <v>1079</v>
      </c>
      <c r="D1394" s="2">
        <v>0</v>
      </c>
    </row>
    <row r="1395" spans="1:4" x14ac:dyDescent="0.25">
      <c r="A1395" s="1" t="s">
        <v>1422</v>
      </c>
      <c r="B1395" s="2">
        <v>2506277</v>
      </c>
      <c r="C1395" s="1" t="s">
        <v>1128</v>
      </c>
      <c r="D1395" s="2">
        <v>0</v>
      </c>
    </row>
    <row r="1396" spans="1:4" x14ac:dyDescent="0.25">
      <c r="A1396" s="1" t="s">
        <v>1423</v>
      </c>
      <c r="B1396" s="2">
        <v>420079</v>
      </c>
      <c r="C1396" s="1" t="s">
        <v>1037</v>
      </c>
      <c r="D1396" s="2">
        <v>0</v>
      </c>
    </row>
    <row r="1397" spans="1:4" x14ac:dyDescent="0.25">
      <c r="A1397" s="1" t="s">
        <v>1424</v>
      </c>
      <c r="B1397" s="2">
        <v>310320</v>
      </c>
      <c r="C1397" s="1" t="s">
        <v>1129</v>
      </c>
      <c r="D1397" s="2">
        <v>0</v>
      </c>
    </row>
    <row r="1398" spans="1:4" x14ac:dyDescent="0.25">
      <c r="A1398" s="1" t="s">
        <v>1425</v>
      </c>
      <c r="B1398" s="2">
        <v>461737</v>
      </c>
      <c r="C1398" s="1" t="s">
        <v>1043</v>
      </c>
      <c r="D1398" s="2">
        <v>0</v>
      </c>
    </row>
    <row r="1399" spans="1:4" x14ac:dyDescent="0.25">
      <c r="A1399" s="1" t="s">
        <v>1426</v>
      </c>
      <c r="B1399" s="2">
        <v>291841</v>
      </c>
      <c r="C1399" s="1" t="s">
        <v>1131</v>
      </c>
      <c r="D1399" s="2">
        <v>0</v>
      </c>
    </row>
    <row r="1400" spans="1:4" x14ac:dyDescent="0.25">
      <c r="A1400" s="1" t="s">
        <v>1427</v>
      </c>
      <c r="B1400" s="2">
        <v>200762</v>
      </c>
      <c r="C1400" s="1" t="s">
        <v>1130</v>
      </c>
      <c r="D1400" s="2">
        <v>0</v>
      </c>
    </row>
    <row r="1401" spans="1:4" x14ac:dyDescent="0.25">
      <c r="A1401" s="1" t="s">
        <v>1428</v>
      </c>
      <c r="B1401" s="2">
        <v>412213</v>
      </c>
      <c r="C1401" s="1" t="s">
        <v>1152</v>
      </c>
      <c r="D1401" s="2">
        <v>0</v>
      </c>
    </row>
    <row r="1402" spans="1:4" x14ac:dyDescent="0.25">
      <c r="A1402" s="1" t="s">
        <v>1429</v>
      </c>
      <c r="B1402" s="2">
        <v>180867</v>
      </c>
      <c r="C1402" s="1" t="s">
        <v>1036</v>
      </c>
      <c r="D1402" s="2">
        <v>0</v>
      </c>
    </row>
    <row r="1403" spans="1:4" x14ac:dyDescent="0.25">
      <c r="A1403" s="1" t="s">
        <v>1430</v>
      </c>
      <c r="B1403" s="2">
        <v>153215</v>
      </c>
      <c r="C1403" s="1" t="s">
        <v>1030</v>
      </c>
      <c r="D1403" s="2">
        <v>0</v>
      </c>
    </row>
    <row r="1404" spans="1:4" x14ac:dyDescent="0.25">
      <c r="A1404" s="1" t="s">
        <v>1431</v>
      </c>
      <c r="B1404" s="2">
        <v>147534</v>
      </c>
      <c r="C1404" s="1" t="s">
        <v>1031</v>
      </c>
      <c r="D1404" s="2">
        <v>0</v>
      </c>
    </row>
    <row r="1405" spans="1:4" x14ac:dyDescent="0.25">
      <c r="A1405" s="1" t="s">
        <v>1432</v>
      </c>
      <c r="B1405" s="2">
        <v>331168</v>
      </c>
      <c r="C1405" s="1" t="s">
        <v>1150</v>
      </c>
      <c r="D1405" s="2">
        <v>0</v>
      </c>
    </row>
    <row r="1406" spans="1:4" x14ac:dyDescent="0.25">
      <c r="A1406" s="1" t="s">
        <v>1433</v>
      </c>
      <c r="B1406" s="2">
        <v>2048499</v>
      </c>
      <c r="C1406" s="1" t="s">
        <v>1157</v>
      </c>
      <c r="D1406" s="2">
        <v>0</v>
      </c>
    </row>
    <row r="1407" spans="1:4" x14ac:dyDescent="0.25">
      <c r="A1407" s="1" t="s">
        <v>1434</v>
      </c>
      <c r="B1407" s="2">
        <v>661247</v>
      </c>
      <c r="C1407" s="1" t="s">
        <v>1166</v>
      </c>
      <c r="D1407" s="2">
        <v>400</v>
      </c>
    </row>
    <row r="1408" spans="1:4" x14ac:dyDescent="0.25">
      <c r="A1408" s="1" t="s">
        <v>1435</v>
      </c>
      <c r="B1408" s="2">
        <v>1416100</v>
      </c>
      <c r="C1408" s="1" t="s">
        <v>1153</v>
      </c>
      <c r="D1408" s="2">
        <v>0</v>
      </c>
    </row>
    <row r="1409" spans="1:4" x14ac:dyDescent="0.25">
      <c r="A1409" s="1" t="s">
        <v>1436</v>
      </c>
      <c r="B1409" s="2">
        <v>1000964</v>
      </c>
      <c r="C1409" s="1" t="s">
        <v>1033</v>
      </c>
      <c r="D1409" s="2">
        <v>0</v>
      </c>
    </row>
    <row r="1410" spans="1:4" x14ac:dyDescent="0.25">
      <c r="A1410" s="1" t="s">
        <v>1437</v>
      </c>
      <c r="B1410" s="2">
        <v>422015</v>
      </c>
      <c r="C1410" s="1" t="s">
        <v>2274</v>
      </c>
      <c r="D1410" s="2">
        <v>0</v>
      </c>
    </row>
    <row r="1411" spans="1:4" x14ac:dyDescent="0.25">
      <c r="A1411" s="1" t="s">
        <v>1438</v>
      </c>
      <c r="B1411" s="2">
        <v>92452</v>
      </c>
      <c r="C1411" s="1" t="s">
        <v>1151</v>
      </c>
      <c r="D1411" s="2">
        <v>0</v>
      </c>
    </row>
    <row r="1412" spans="1:4" x14ac:dyDescent="0.25">
      <c r="A1412" s="1" t="s">
        <v>1439</v>
      </c>
      <c r="B1412" s="2">
        <v>192340</v>
      </c>
      <c r="C1412" s="1" t="s">
        <v>1035</v>
      </c>
      <c r="D1412" s="2">
        <v>0</v>
      </c>
    </row>
    <row r="1413" spans="1:4" x14ac:dyDescent="0.25">
      <c r="A1413" s="1" t="s">
        <v>1440</v>
      </c>
      <c r="B1413" s="2">
        <v>256594</v>
      </c>
      <c r="C1413" s="1" t="s">
        <v>1143</v>
      </c>
      <c r="D1413" s="2">
        <v>0</v>
      </c>
    </row>
    <row r="1414" spans="1:4" x14ac:dyDescent="0.25">
      <c r="A1414" s="1" t="s">
        <v>1441</v>
      </c>
      <c r="B1414" s="2">
        <v>4500270</v>
      </c>
      <c r="C1414" s="1" t="s">
        <v>1163</v>
      </c>
      <c r="D1414" s="2">
        <v>0</v>
      </c>
    </row>
    <row r="1415" spans="1:4" x14ac:dyDescent="0.25">
      <c r="A1415" s="1" t="s">
        <v>1442</v>
      </c>
      <c r="B1415" s="2">
        <v>785164</v>
      </c>
      <c r="C1415" s="1" t="s">
        <v>1027</v>
      </c>
      <c r="D1415" s="2">
        <v>430</v>
      </c>
    </row>
    <row r="1416" spans="1:4" x14ac:dyDescent="0.25">
      <c r="A1416" s="1" t="s">
        <v>1443</v>
      </c>
      <c r="B1416" s="2">
        <v>224128</v>
      </c>
      <c r="C1416" s="1" t="s">
        <v>2275</v>
      </c>
      <c r="D1416" s="2">
        <v>0</v>
      </c>
    </row>
    <row r="1417" spans="1:4" x14ac:dyDescent="0.25">
      <c r="A1417" s="1" t="s">
        <v>1444</v>
      </c>
      <c r="B1417" s="2">
        <v>3101422</v>
      </c>
      <c r="C1417" s="1" t="s">
        <v>1185</v>
      </c>
      <c r="D1417" s="2">
        <v>0</v>
      </c>
    </row>
    <row r="1418" spans="1:4" x14ac:dyDescent="0.25">
      <c r="A1418" s="1" t="s">
        <v>1445</v>
      </c>
      <c r="B1418" s="2">
        <v>654617</v>
      </c>
      <c r="C1418" s="1" t="s">
        <v>1168</v>
      </c>
      <c r="D1418" s="2">
        <v>0</v>
      </c>
    </row>
    <row r="1419" spans="1:4" x14ac:dyDescent="0.25">
      <c r="A1419" s="1" t="s">
        <v>1446</v>
      </c>
      <c r="B1419" s="2">
        <v>48767</v>
      </c>
      <c r="C1419" s="1" t="s">
        <v>1034</v>
      </c>
      <c r="D1419" s="2">
        <v>0</v>
      </c>
    </row>
    <row r="1420" spans="1:4" x14ac:dyDescent="0.25">
      <c r="A1420" s="1" t="s">
        <v>1447</v>
      </c>
      <c r="B1420" s="2">
        <v>252760</v>
      </c>
      <c r="C1420" s="1" t="s">
        <v>1038</v>
      </c>
      <c r="D1420" s="2">
        <v>0</v>
      </c>
    </row>
    <row r="1421" spans="1:4" x14ac:dyDescent="0.25">
      <c r="A1421" s="1" t="s">
        <v>1448</v>
      </c>
      <c r="B1421" s="2">
        <v>1168200</v>
      </c>
      <c r="C1421" s="1" t="s">
        <v>89</v>
      </c>
      <c r="D1421" s="2">
        <v>0</v>
      </c>
    </row>
    <row r="1422" spans="1:4" x14ac:dyDescent="0.25">
      <c r="A1422" s="1" t="s">
        <v>1449</v>
      </c>
      <c r="B1422" s="2">
        <v>686571</v>
      </c>
      <c r="C1422" s="1" t="s">
        <v>1045</v>
      </c>
      <c r="D1422" s="2">
        <v>0</v>
      </c>
    </row>
    <row r="1423" spans="1:4" x14ac:dyDescent="0.25">
      <c r="A1423" s="1" t="s">
        <v>1450</v>
      </c>
      <c r="B1423" s="2">
        <v>1275193</v>
      </c>
      <c r="C1423" s="1" t="s">
        <v>1167</v>
      </c>
      <c r="D1423" s="2">
        <v>0</v>
      </c>
    </row>
    <row r="1424" spans="1:4" x14ac:dyDescent="0.25">
      <c r="A1424" s="1" t="s">
        <v>1451</v>
      </c>
      <c r="B1424" s="2">
        <v>939742</v>
      </c>
      <c r="C1424" s="1" t="s">
        <v>1171</v>
      </c>
      <c r="D1424" s="2">
        <v>0</v>
      </c>
    </row>
    <row r="1425" spans="1:4" x14ac:dyDescent="0.25">
      <c r="A1425" s="1" t="s">
        <v>1452</v>
      </c>
      <c r="B1425" s="2">
        <v>57644</v>
      </c>
      <c r="C1425" s="1" t="s">
        <v>1154</v>
      </c>
      <c r="D1425" s="2">
        <v>0</v>
      </c>
    </row>
    <row r="1426" spans="1:4" x14ac:dyDescent="0.25">
      <c r="A1426" s="1" t="s">
        <v>1453</v>
      </c>
      <c r="B1426" s="2">
        <v>575809</v>
      </c>
      <c r="C1426" s="1" t="s">
        <v>1040</v>
      </c>
      <c r="D1426" s="2">
        <v>0</v>
      </c>
    </row>
    <row r="1427" spans="1:4" x14ac:dyDescent="0.25">
      <c r="A1427" s="1" t="s">
        <v>1454</v>
      </c>
      <c r="B1427" s="2">
        <v>228902</v>
      </c>
      <c r="C1427" s="1" t="s">
        <v>1041</v>
      </c>
      <c r="D1427" s="2">
        <v>0</v>
      </c>
    </row>
    <row r="1428" spans="1:4" x14ac:dyDescent="0.25">
      <c r="A1428" s="1" t="s">
        <v>1455</v>
      </c>
      <c r="B1428" s="2">
        <v>371595</v>
      </c>
      <c r="C1428" s="1" t="s">
        <v>1047</v>
      </c>
      <c r="D1428" s="2">
        <v>0</v>
      </c>
    </row>
    <row r="1429" spans="1:4" x14ac:dyDescent="0.25">
      <c r="A1429" s="1" t="s">
        <v>1456</v>
      </c>
      <c r="B1429" s="2">
        <v>397260</v>
      </c>
      <c r="C1429" s="1" t="s">
        <v>2278</v>
      </c>
      <c r="D1429" s="2">
        <v>0</v>
      </c>
    </row>
    <row r="1430" spans="1:4" x14ac:dyDescent="0.25">
      <c r="A1430" s="1" t="s">
        <v>1457</v>
      </c>
      <c r="B1430" s="2">
        <v>173767</v>
      </c>
      <c r="C1430" s="1" t="s">
        <v>1350</v>
      </c>
      <c r="D1430" s="2">
        <v>0</v>
      </c>
    </row>
    <row r="1431" spans="1:4" x14ac:dyDescent="0.25">
      <c r="A1431" s="1" t="s">
        <v>1458</v>
      </c>
      <c r="B1431" s="2">
        <v>971730</v>
      </c>
      <c r="C1431" s="1" t="s">
        <v>1044</v>
      </c>
      <c r="D1431" s="2">
        <v>0</v>
      </c>
    </row>
    <row r="1432" spans="1:4" x14ac:dyDescent="0.25">
      <c r="A1432" s="1" t="s">
        <v>1459</v>
      </c>
      <c r="B1432" s="2">
        <v>62423</v>
      </c>
      <c r="C1432" s="1" t="s">
        <v>1133</v>
      </c>
      <c r="D1432" s="2">
        <v>0</v>
      </c>
    </row>
    <row r="1433" spans="1:4" x14ac:dyDescent="0.25">
      <c r="A1433" s="1" t="s">
        <v>1460</v>
      </c>
      <c r="B1433" s="2">
        <v>1555020</v>
      </c>
      <c r="C1433" s="1" t="s">
        <v>1134</v>
      </c>
      <c r="D1433" s="2">
        <v>0</v>
      </c>
    </row>
    <row r="1434" spans="1:4" x14ac:dyDescent="0.25">
      <c r="A1434" s="1" t="s">
        <v>1461</v>
      </c>
      <c r="B1434" s="2">
        <v>480923</v>
      </c>
      <c r="C1434" s="1" t="s">
        <v>1158</v>
      </c>
      <c r="D1434" s="2">
        <v>0</v>
      </c>
    </row>
    <row r="1435" spans="1:4" x14ac:dyDescent="0.25">
      <c r="A1435" s="1" t="s">
        <v>1462</v>
      </c>
      <c r="B1435" s="2">
        <v>1538363</v>
      </c>
      <c r="C1435" s="1" t="s">
        <v>1083</v>
      </c>
      <c r="D1435" s="2">
        <v>0</v>
      </c>
    </row>
    <row r="1436" spans="1:4" x14ac:dyDescent="0.25">
      <c r="A1436" s="1" t="s">
        <v>1463</v>
      </c>
      <c r="B1436" s="2">
        <v>219144</v>
      </c>
      <c r="C1436" s="1" t="s">
        <v>1217</v>
      </c>
      <c r="D1436" s="2">
        <v>0</v>
      </c>
    </row>
    <row r="1437" spans="1:4" x14ac:dyDescent="0.25">
      <c r="A1437" s="1" t="s">
        <v>1464</v>
      </c>
      <c r="B1437" s="2">
        <v>3287748</v>
      </c>
      <c r="C1437" s="1" t="s">
        <v>1404</v>
      </c>
      <c r="D1437" s="2">
        <v>0</v>
      </c>
    </row>
    <row r="1438" spans="1:4" x14ac:dyDescent="0.25">
      <c r="A1438" s="1" t="s">
        <v>1465</v>
      </c>
      <c r="B1438" s="2">
        <v>52130</v>
      </c>
      <c r="C1438" s="1" t="s">
        <v>1046</v>
      </c>
      <c r="D1438" s="2">
        <v>0</v>
      </c>
    </row>
    <row r="1439" spans="1:4" x14ac:dyDescent="0.25">
      <c r="A1439" s="1" t="s">
        <v>1466</v>
      </c>
      <c r="B1439" s="2">
        <v>268621</v>
      </c>
      <c r="C1439" s="1" t="s">
        <v>1831</v>
      </c>
      <c r="D1439" s="2">
        <v>0</v>
      </c>
    </row>
    <row r="1440" spans="1:4" x14ac:dyDescent="0.25">
      <c r="A1440" s="1" t="s">
        <v>1467</v>
      </c>
      <c r="B1440" s="2">
        <v>162780</v>
      </c>
      <c r="C1440" s="1" t="s">
        <v>1085</v>
      </c>
      <c r="D1440" s="2">
        <v>1</v>
      </c>
    </row>
    <row r="1441" spans="1:4" x14ac:dyDescent="0.25">
      <c r="A1441" s="1" t="s">
        <v>1468</v>
      </c>
      <c r="B1441" s="2">
        <v>134304</v>
      </c>
      <c r="C1441" s="1" t="s">
        <v>1633</v>
      </c>
      <c r="D1441" s="2">
        <v>0</v>
      </c>
    </row>
    <row r="1442" spans="1:4" x14ac:dyDescent="0.25">
      <c r="A1442" s="1" t="s">
        <v>1469</v>
      </c>
      <c r="B1442" s="2">
        <v>193412</v>
      </c>
      <c r="C1442" s="1" t="s">
        <v>1084</v>
      </c>
      <c r="D1442" s="2">
        <v>189704</v>
      </c>
    </row>
    <row r="1443" spans="1:4" x14ac:dyDescent="0.25">
      <c r="A1443" s="1" t="s">
        <v>1470</v>
      </c>
      <c r="B1443" s="2">
        <v>253954</v>
      </c>
      <c r="C1443" s="1" t="s">
        <v>543</v>
      </c>
      <c r="D1443" s="2">
        <v>0</v>
      </c>
    </row>
    <row r="1444" spans="1:4" x14ac:dyDescent="0.25">
      <c r="A1444" s="1" t="s">
        <v>1471</v>
      </c>
      <c r="B1444" s="2">
        <v>636689</v>
      </c>
      <c r="C1444" s="1" t="s">
        <v>1048</v>
      </c>
      <c r="D1444" s="2">
        <v>0</v>
      </c>
    </row>
    <row r="1445" spans="1:4" x14ac:dyDescent="0.25">
      <c r="A1445" s="1" t="s">
        <v>1472</v>
      </c>
      <c r="B1445" s="2">
        <v>179222</v>
      </c>
      <c r="C1445" s="1" t="s">
        <v>1091</v>
      </c>
      <c r="D1445" s="2">
        <v>0</v>
      </c>
    </row>
    <row r="1446" spans="1:4" x14ac:dyDescent="0.25">
      <c r="A1446" s="1" t="s">
        <v>1473</v>
      </c>
      <c r="B1446" s="2">
        <v>1100933</v>
      </c>
      <c r="C1446" s="1" t="s">
        <v>1100</v>
      </c>
      <c r="D1446" s="2">
        <v>0</v>
      </c>
    </row>
    <row r="1447" spans="1:4" x14ac:dyDescent="0.25">
      <c r="A1447" s="1" t="s">
        <v>1474</v>
      </c>
      <c r="B1447" s="2">
        <v>318474</v>
      </c>
      <c r="C1447" s="1" t="s">
        <v>2276</v>
      </c>
      <c r="D1447" s="2">
        <v>0</v>
      </c>
    </row>
    <row r="1448" spans="1:4" x14ac:dyDescent="0.25">
      <c r="A1448" s="1" t="s">
        <v>1475</v>
      </c>
      <c r="B1448" s="2">
        <v>1083973</v>
      </c>
      <c r="C1448" s="1" t="s">
        <v>1172</v>
      </c>
      <c r="D1448" s="2">
        <v>0</v>
      </c>
    </row>
    <row r="1449" spans="1:4" x14ac:dyDescent="0.25">
      <c r="A1449" s="1" t="s">
        <v>1476</v>
      </c>
      <c r="B1449" s="2">
        <v>62656</v>
      </c>
      <c r="C1449" s="1" t="s">
        <v>2277</v>
      </c>
      <c r="D1449" s="2">
        <v>0</v>
      </c>
    </row>
    <row r="1450" spans="1:4" x14ac:dyDescent="0.25">
      <c r="A1450" s="1" t="s">
        <v>1477</v>
      </c>
      <c r="B1450" s="2">
        <v>4964837</v>
      </c>
      <c r="C1450" s="1" t="s">
        <v>1622</v>
      </c>
      <c r="D1450" s="2">
        <v>0</v>
      </c>
    </row>
    <row r="1451" spans="1:4" x14ac:dyDescent="0.25">
      <c r="A1451" s="1" t="s">
        <v>1478</v>
      </c>
      <c r="B1451" s="2">
        <v>1078967</v>
      </c>
      <c r="C1451" s="1" t="s">
        <v>1833</v>
      </c>
      <c r="D1451" s="2">
        <v>0</v>
      </c>
    </row>
    <row r="1452" spans="1:4" x14ac:dyDescent="0.25">
      <c r="A1452" s="1" t="s">
        <v>1479</v>
      </c>
      <c r="B1452" s="2">
        <v>381435</v>
      </c>
      <c r="C1452" s="1" t="s">
        <v>1209</v>
      </c>
      <c r="D1452" s="2">
        <v>0</v>
      </c>
    </row>
    <row r="1453" spans="1:4" x14ac:dyDescent="0.25">
      <c r="A1453" s="1" t="s">
        <v>1480</v>
      </c>
      <c r="B1453" s="2">
        <v>115069</v>
      </c>
      <c r="C1453" s="1" t="s">
        <v>1360</v>
      </c>
      <c r="D1453" s="2">
        <v>0</v>
      </c>
    </row>
    <row r="1454" spans="1:4" x14ac:dyDescent="0.25">
      <c r="A1454" s="1" t="s">
        <v>1481</v>
      </c>
      <c r="B1454" s="2">
        <v>165622</v>
      </c>
      <c r="C1454" s="1" t="s">
        <v>227</v>
      </c>
      <c r="D1454" s="2">
        <v>0</v>
      </c>
    </row>
    <row r="1455" spans="1:4" x14ac:dyDescent="0.25">
      <c r="A1455" s="1" t="s">
        <v>1482</v>
      </c>
      <c r="B1455" s="2">
        <v>531726</v>
      </c>
      <c r="C1455" s="1" t="s">
        <v>2032</v>
      </c>
      <c r="D1455" s="2">
        <v>0</v>
      </c>
    </row>
    <row r="1456" spans="1:4" x14ac:dyDescent="0.25">
      <c r="A1456" s="1" t="s">
        <v>1483</v>
      </c>
      <c r="B1456" s="2">
        <v>696792</v>
      </c>
      <c r="C1456" s="1" t="s">
        <v>1173</v>
      </c>
      <c r="D1456" s="2">
        <v>0</v>
      </c>
    </row>
    <row r="1457" spans="1:4" x14ac:dyDescent="0.25">
      <c r="A1457" s="1" t="s">
        <v>1484</v>
      </c>
      <c r="B1457" s="2">
        <v>866719</v>
      </c>
      <c r="C1457" s="1" t="s">
        <v>1234</v>
      </c>
      <c r="D1457" s="2">
        <v>0</v>
      </c>
    </row>
    <row r="1458" spans="1:4" x14ac:dyDescent="0.25">
      <c r="A1458" s="1" t="s">
        <v>1485</v>
      </c>
      <c r="B1458" s="2">
        <v>335713</v>
      </c>
      <c r="C1458" s="1" t="s">
        <v>1187</v>
      </c>
      <c r="D1458" s="2">
        <v>0</v>
      </c>
    </row>
    <row r="1459" spans="1:4" x14ac:dyDescent="0.25">
      <c r="A1459" s="1" t="s">
        <v>1486</v>
      </c>
      <c r="B1459" s="2">
        <v>543330</v>
      </c>
      <c r="C1459" s="1" t="s">
        <v>1237</v>
      </c>
      <c r="D1459" s="2">
        <v>0</v>
      </c>
    </row>
    <row r="1460" spans="1:4" x14ac:dyDescent="0.25">
      <c r="A1460" s="1" t="s">
        <v>1487</v>
      </c>
      <c r="B1460" s="2">
        <v>266795</v>
      </c>
      <c r="C1460" s="1" t="s">
        <v>1174</v>
      </c>
      <c r="D1460" s="2">
        <v>0</v>
      </c>
    </row>
    <row r="1461" spans="1:4" x14ac:dyDescent="0.25">
      <c r="A1461" s="1" t="s">
        <v>1488</v>
      </c>
      <c r="B1461" s="2">
        <v>289664</v>
      </c>
      <c r="C1461" s="1" t="s">
        <v>1233</v>
      </c>
      <c r="D1461" s="2">
        <v>0</v>
      </c>
    </row>
    <row r="1462" spans="1:4" x14ac:dyDescent="0.25">
      <c r="A1462" s="1" t="s">
        <v>1489</v>
      </c>
      <c r="B1462" s="2">
        <v>660972</v>
      </c>
      <c r="C1462" s="1" t="s">
        <v>1235</v>
      </c>
      <c r="D1462" s="2">
        <v>0</v>
      </c>
    </row>
    <row r="1463" spans="1:4" x14ac:dyDescent="0.25">
      <c r="A1463" s="1" t="s">
        <v>1490</v>
      </c>
      <c r="B1463" s="2">
        <v>347534</v>
      </c>
      <c r="C1463" s="1" t="s">
        <v>1189</v>
      </c>
      <c r="D1463" s="2">
        <v>0</v>
      </c>
    </row>
    <row r="1464" spans="1:4" x14ac:dyDescent="0.25">
      <c r="A1464" s="1" t="s">
        <v>1491</v>
      </c>
      <c r="B1464" s="2">
        <v>1449630</v>
      </c>
      <c r="C1464" s="1" t="s">
        <v>1188</v>
      </c>
      <c r="D1464" s="2">
        <v>1</v>
      </c>
    </row>
    <row r="1465" spans="1:4" x14ac:dyDescent="0.25">
      <c r="A1465" s="1" t="s">
        <v>1492</v>
      </c>
      <c r="B1465" s="2">
        <v>505674</v>
      </c>
      <c r="C1465" s="1" t="s">
        <v>1198</v>
      </c>
      <c r="D1465" s="2">
        <v>0</v>
      </c>
    </row>
    <row r="1466" spans="1:4" x14ac:dyDescent="0.25">
      <c r="A1466" s="1" t="s">
        <v>1493</v>
      </c>
      <c r="B1466" s="2">
        <v>215027</v>
      </c>
      <c r="C1466" s="1" t="s">
        <v>1214</v>
      </c>
      <c r="D1466" s="2">
        <v>0</v>
      </c>
    </row>
    <row r="1467" spans="1:4" x14ac:dyDescent="0.25">
      <c r="A1467" s="1" t="s">
        <v>1494</v>
      </c>
      <c r="B1467" s="2">
        <v>1540484</v>
      </c>
      <c r="C1467" s="1" t="s">
        <v>1199</v>
      </c>
      <c r="D1467" s="2">
        <v>0</v>
      </c>
    </row>
    <row r="1468" spans="1:4" x14ac:dyDescent="0.25">
      <c r="A1468" s="1" t="s">
        <v>1495</v>
      </c>
      <c r="B1468" s="2">
        <v>132633</v>
      </c>
      <c r="C1468" s="1" t="s">
        <v>1175</v>
      </c>
      <c r="D1468" s="2">
        <v>0</v>
      </c>
    </row>
    <row r="1469" spans="1:4" x14ac:dyDescent="0.25">
      <c r="A1469" s="1" t="s">
        <v>1496</v>
      </c>
      <c r="B1469" s="2">
        <v>1145712</v>
      </c>
      <c r="C1469" s="1" t="s">
        <v>1587</v>
      </c>
      <c r="D1469" s="2">
        <v>0</v>
      </c>
    </row>
    <row r="1470" spans="1:4" x14ac:dyDescent="0.25">
      <c r="A1470" s="1" t="s">
        <v>1497</v>
      </c>
      <c r="B1470" s="2">
        <v>69279</v>
      </c>
      <c r="C1470" s="1" t="s">
        <v>1240</v>
      </c>
      <c r="D1470" s="2">
        <v>0</v>
      </c>
    </row>
    <row r="1471" spans="1:4" x14ac:dyDescent="0.25">
      <c r="A1471" s="1" t="s">
        <v>1498</v>
      </c>
      <c r="B1471" s="2">
        <v>463832</v>
      </c>
      <c r="C1471" s="1" t="s">
        <v>1201</v>
      </c>
      <c r="D1471" s="2">
        <v>0</v>
      </c>
    </row>
    <row r="1472" spans="1:4" x14ac:dyDescent="0.25">
      <c r="A1472" s="1" t="s">
        <v>1499</v>
      </c>
      <c r="B1472" s="2">
        <v>165552</v>
      </c>
      <c r="C1472" s="1" t="s">
        <v>234</v>
      </c>
      <c r="D1472" s="2">
        <v>489480</v>
      </c>
    </row>
    <row r="1473" spans="1:4" x14ac:dyDescent="0.25">
      <c r="A1473" s="1" t="s">
        <v>1500</v>
      </c>
      <c r="B1473" s="2">
        <v>759984</v>
      </c>
      <c r="C1473" s="1" t="s">
        <v>1823</v>
      </c>
      <c r="D1473" s="2">
        <v>0</v>
      </c>
    </row>
    <row r="1474" spans="1:4" x14ac:dyDescent="0.25">
      <c r="A1474" s="1" t="s">
        <v>1501</v>
      </c>
      <c r="B1474" s="2">
        <v>831127</v>
      </c>
      <c r="C1474" s="1" t="s">
        <v>1239</v>
      </c>
      <c r="D1474" s="2">
        <v>0</v>
      </c>
    </row>
    <row r="1475" spans="1:4" x14ac:dyDescent="0.25">
      <c r="A1475" s="1" t="s">
        <v>1502</v>
      </c>
      <c r="B1475" s="2">
        <v>131281</v>
      </c>
      <c r="C1475" s="1" t="s">
        <v>1110</v>
      </c>
      <c r="D1475" s="2">
        <v>0</v>
      </c>
    </row>
    <row r="1476" spans="1:4" x14ac:dyDescent="0.25">
      <c r="A1476" s="1" t="s">
        <v>1503</v>
      </c>
      <c r="B1476" s="2">
        <v>1168200</v>
      </c>
      <c r="C1476" s="1" t="s">
        <v>1218</v>
      </c>
      <c r="D1476" s="2">
        <v>0</v>
      </c>
    </row>
    <row r="1477" spans="1:4" x14ac:dyDescent="0.25">
      <c r="A1477" s="1" t="s">
        <v>1504</v>
      </c>
      <c r="B1477" s="2">
        <v>1168200</v>
      </c>
      <c r="C1477" s="1" t="s">
        <v>1200</v>
      </c>
      <c r="D1477" s="2">
        <v>0</v>
      </c>
    </row>
    <row r="1478" spans="1:4" x14ac:dyDescent="0.25">
      <c r="A1478" s="1" t="s">
        <v>1505</v>
      </c>
      <c r="B1478" s="2">
        <v>1519751</v>
      </c>
      <c r="C1478" s="1" t="s">
        <v>1620</v>
      </c>
      <c r="D1478" s="2">
        <v>0</v>
      </c>
    </row>
    <row r="1479" spans="1:4" x14ac:dyDescent="0.25">
      <c r="A1479" s="1" t="s">
        <v>1506</v>
      </c>
      <c r="B1479" s="2">
        <v>2345741</v>
      </c>
      <c r="C1479" s="1" t="s">
        <v>1149</v>
      </c>
      <c r="D1479" s="2">
        <v>0</v>
      </c>
    </row>
    <row r="1480" spans="1:4" x14ac:dyDescent="0.25">
      <c r="A1480" s="1" t="s">
        <v>1507</v>
      </c>
      <c r="B1480" s="2">
        <v>379423</v>
      </c>
      <c r="C1480" s="1" t="s">
        <v>1005</v>
      </c>
      <c r="D1480" s="2">
        <v>11996</v>
      </c>
    </row>
    <row r="1481" spans="1:4" x14ac:dyDescent="0.25">
      <c r="A1481" s="1" t="s">
        <v>1508</v>
      </c>
      <c r="B1481" s="2">
        <v>113030</v>
      </c>
      <c r="C1481" s="1" t="s">
        <v>1608</v>
      </c>
      <c r="D1481" s="2">
        <v>0</v>
      </c>
    </row>
    <row r="1482" spans="1:4" x14ac:dyDescent="0.25">
      <c r="A1482" s="1" t="s">
        <v>1509</v>
      </c>
      <c r="B1482" s="2">
        <v>246883</v>
      </c>
      <c r="C1482" s="1" t="s">
        <v>1205</v>
      </c>
      <c r="D1482" s="2">
        <v>0</v>
      </c>
    </row>
    <row r="1483" spans="1:4" x14ac:dyDescent="0.25">
      <c r="A1483" s="1" t="s">
        <v>1510</v>
      </c>
      <c r="B1483" s="2">
        <v>470879</v>
      </c>
      <c r="C1483" s="1" t="s">
        <v>2100</v>
      </c>
      <c r="D1483" s="2">
        <v>0</v>
      </c>
    </row>
    <row r="1484" spans="1:4" x14ac:dyDescent="0.25">
      <c r="A1484" s="1" t="s">
        <v>1511</v>
      </c>
      <c r="B1484" s="2">
        <v>428021</v>
      </c>
      <c r="C1484" s="1" t="s">
        <v>1613</v>
      </c>
      <c r="D1484" s="2">
        <v>0</v>
      </c>
    </row>
    <row r="1485" spans="1:4" x14ac:dyDescent="0.25">
      <c r="A1485" s="1" t="s">
        <v>1512</v>
      </c>
      <c r="B1485" s="2">
        <v>450095</v>
      </c>
      <c r="C1485" s="1" t="s">
        <v>2015</v>
      </c>
      <c r="D1485" s="2">
        <v>0</v>
      </c>
    </row>
    <row r="1486" spans="1:4" x14ac:dyDescent="0.25">
      <c r="A1486" s="1" t="s">
        <v>1513</v>
      </c>
      <c r="B1486" s="2">
        <v>281972</v>
      </c>
      <c r="C1486" s="1" t="s">
        <v>1202</v>
      </c>
      <c r="D1486" s="2">
        <v>0</v>
      </c>
    </row>
    <row r="1487" spans="1:4" x14ac:dyDescent="0.25">
      <c r="A1487" s="1" t="s">
        <v>1514</v>
      </c>
      <c r="B1487" s="2">
        <v>165493</v>
      </c>
      <c r="C1487" s="1" t="s">
        <v>1190</v>
      </c>
      <c r="D1487" s="2">
        <v>0</v>
      </c>
    </row>
    <row r="1488" spans="1:4" x14ac:dyDescent="0.25">
      <c r="A1488" s="1" t="s">
        <v>1515</v>
      </c>
      <c r="B1488" s="2">
        <v>202239</v>
      </c>
      <c r="C1488" s="1" t="s">
        <v>1177</v>
      </c>
      <c r="D1488" s="2">
        <v>0</v>
      </c>
    </row>
    <row r="1489" spans="1:4" x14ac:dyDescent="0.25">
      <c r="A1489" s="1" t="s">
        <v>1516</v>
      </c>
      <c r="B1489" s="2">
        <v>404974</v>
      </c>
      <c r="C1489" s="1" t="s">
        <v>700</v>
      </c>
      <c r="D1489" s="2">
        <v>0</v>
      </c>
    </row>
    <row r="1490" spans="1:4" x14ac:dyDescent="0.25">
      <c r="A1490" s="1" t="s">
        <v>1517</v>
      </c>
      <c r="B1490" s="2">
        <v>446659</v>
      </c>
      <c r="C1490" s="1" t="s">
        <v>1203</v>
      </c>
      <c r="D1490" s="2">
        <v>0</v>
      </c>
    </row>
    <row r="1491" spans="1:4" x14ac:dyDescent="0.25">
      <c r="A1491" s="1" t="s">
        <v>1518</v>
      </c>
      <c r="B1491" s="2">
        <v>249323</v>
      </c>
      <c r="C1491" s="1" t="s">
        <v>1210</v>
      </c>
      <c r="D1491" s="2">
        <v>0</v>
      </c>
    </row>
    <row r="1492" spans="1:4" x14ac:dyDescent="0.25">
      <c r="A1492" s="1" t="s">
        <v>1519</v>
      </c>
      <c r="B1492" s="2">
        <v>219450</v>
      </c>
      <c r="C1492" s="1" t="s">
        <v>2018</v>
      </c>
      <c r="D1492" s="2">
        <v>0</v>
      </c>
    </row>
    <row r="1493" spans="1:4" x14ac:dyDescent="0.25">
      <c r="A1493" s="1" t="s">
        <v>1520</v>
      </c>
      <c r="B1493" s="2">
        <v>159454</v>
      </c>
      <c r="C1493" s="1" t="s">
        <v>272</v>
      </c>
      <c r="D1493" s="2">
        <v>4</v>
      </c>
    </row>
    <row r="1494" spans="1:4" x14ac:dyDescent="0.25">
      <c r="A1494" s="1" t="s">
        <v>1521</v>
      </c>
      <c r="B1494" s="2">
        <v>1725697</v>
      </c>
      <c r="C1494" s="1" t="s">
        <v>1178</v>
      </c>
      <c r="D1494" s="2">
        <v>0</v>
      </c>
    </row>
    <row r="1495" spans="1:4" x14ac:dyDescent="0.25">
      <c r="A1495" s="1" t="s">
        <v>1522</v>
      </c>
      <c r="B1495" s="2">
        <v>597267</v>
      </c>
      <c r="C1495" s="1" t="s">
        <v>1176</v>
      </c>
      <c r="D1495" s="2">
        <v>102</v>
      </c>
    </row>
    <row r="1496" spans="1:4" x14ac:dyDescent="0.25">
      <c r="A1496" s="1" t="s">
        <v>1523</v>
      </c>
      <c r="B1496" s="2">
        <v>320141</v>
      </c>
      <c r="C1496" s="1" t="s">
        <v>346</v>
      </c>
      <c r="D1496" s="2">
        <v>31158</v>
      </c>
    </row>
    <row r="1497" spans="1:4" x14ac:dyDescent="0.25">
      <c r="A1497" s="1" t="s">
        <v>1524</v>
      </c>
      <c r="B1497" s="2">
        <v>195038</v>
      </c>
      <c r="C1497" s="1" t="s">
        <v>1832</v>
      </c>
      <c r="D1497" s="2">
        <v>0</v>
      </c>
    </row>
    <row r="1498" spans="1:4" x14ac:dyDescent="0.25">
      <c r="A1498" s="1" t="s">
        <v>1525</v>
      </c>
      <c r="B1498" s="2">
        <v>355105</v>
      </c>
      <c r="C1498" s="1" t="s">
        <v>1684</v>
      </c>
      <c r="D1498" s="2">
        <v>0</v>
      </c>
    </row>
    <row r="1499" spans="1:4" x14ac:dyDescent="0.25">
      <c r="A1499" s="1" t="s">
        <v>1526</v>
      </c>
      <c r="B1499" s="2">
        <v>941563</v>
      </c>
      <c r="C1499" s="1" t="s">
        <v>1349</v>
      </c>
      <c r="D1499" s="2">
        <v>0</v>
      </c>
    </row>
    <row r="1500" spans="1:4" x14ac:dyDescent="0.25">
      <c r="A1500" s="1" t="s">
        <v>1527</v>
      </c>
      <c r="B1500" s="2">
        <v>385459</v>
      </c>
      <c r="C1500" s="1" t="s">
        <v>2102</v>
      </c>
      <c r="D1500" s="2">
        <v>0</v>
      </c>
    </row>
    <row r="1501" spans="1:4" x14ac:dyDescent="0.25">
      <c r="A1501" s="1" t="s">
        <v>1528</v>
      </c>
      <c r="B1501" s="2">
        <v>180867</v>
      </c>
      <c r="C1501" s="1" t="s">
        <v>560</v>
      </c>
      <c r="D1501" s="2">
        <v>0</v>
      </c>
    </row>
    <row r="1502" spans="1:4" x14ac:dyDescent="0.25">
      <c r="A1502" s="1" t="s">
        <v>1529</v>
      </c>
      <c r="B1502" s="2">
        <v>1011572</v>
      </c>
      <c r="C1502" s="1" t="s">
        <v>1351</v>
      </c>
      <c r="D1502" s="2">
        <v>0</v>
      </c>
    </row>
    <row r="1503" spans="1:4" x14ac:dyDescent="0.25">
      <c r="A1503" s="1" t="s">
        <v>1530</v>
      </c>
      <c r="B1503" s="2">
        <v>107287</v>
      </c>
      <c r="C1503" s="1" t="s">
        <v>1352</v>
      </c>
      <c r="D1503" s="2">
        <v>0</v>
      </c>
    </row>
    <row r="1504" spans="1:4" x14ac:dyDescent="0.25">
      <c r="A1504" s="1" t="s">
        <v>1531</v>
      </c>
      <c r="B1504" s="2">
        <v>854175</v>
      </c>
      <c r="C1504" s="1" t="s">
        <v>1586</v>
      </c>
      <c r="D1504" s="2">
        <v>0</v>
      </c>
    </row>
    <row r="1505" spans="1:4" x14ac:dyDescent="0.25">
      <c r="A1505" s="1" t="s">
        <v>1532</v>
      </c>
      <c r="B1505" s="2">
        <v>1661731</v>
      </c>
      <c r="C1505" s="1" t="s">
        <v>1683</v>
      </c>
      <c r="D1505" s="2">
        <v>0</v>
      </c>
    </row>
    <row r="1506" spans="1:4" x14ac:dyDescent="0.25">
      <c r="A1506" s="1" t="s">
        <v>1533</v>
      </c>
      <c r="B1506" s="2">
        <v>845996</v>
      </c>
      <c r="C1506" s="1" t="s">
        <v>1489</v>
      </c>
      <c r="D1506" s="2">
        <v>63</v>
      </c>
    </row>
    <row r="1507" spans="1:4" x14ac:dyDescent="0.25">
      <c r="A1507" s="1" t="s">
        <v>1534</v>
      </c>
      <c r="B1507" s="2">
        <v>546000</v>
      </c>
      <c r="C1507" s="1" t="s">
        <v>1505</v>
      </c>
      <c r="D1507" s="2">
        <v>0</v>
      </c>
    </row>
    <row r="1508" spans="1:4" x14ac:dyDescent="0.25">
      <c r="A1508" s="1" t="s">
        <v>1535</v>
      </c>
      <c r="B1508" s="2">
        <v>518644</v>
      </c>
      <c r="C1508" s="1" t="s">
        <v>1406</v>
      </c>
      <c r="D1508" s="2">
        <v>0</v>
      </c>
    </row>
    <row r="1509" spans="1:4" x14ac:dyDescent="0.25">
      <c r="A1509" s="1" t="s">
        <v>1536</v>
      </c>
      <c r="B1509" s="2">
        <v>1383957</v>
      </c>
      <c r="C1509" s="1" t="s">
        <v>135</v>
      </c>
      <c r="D1509" s="2">
        <v>2</v>
      </c>
    </row>
    <row r="1510" spans="1:4" x14ac:dyDescent="0.25">
      <c r="A1510" s="1" t="s">
        <v>1537</v>
      </c>
      <c r="B1510" s="2">
        <v>1667065</v>
      </c>
      <c r="C1510" s="1" t="s">
        <v>1681</v>
      </c>
      <c r="D1510" s="2">
        <v>0</v>
      </c>
    </row>
    <row r="1511" spans="1:4" x14ac:dyDescent="0.25">
      <c r="A1511" s="1" t="s">
        <v>1538</v>
      </c>
      <c r="B1511" s="2">
        <v>2734124</v>
      </c>
      <c r="C1511" s="1" t="s">
        <v>2110</v>
      </c>
      <c r="D1511" s="2">
        <v>0</v>
      </c>
    </row>
    <row r="1512" spans="1:4" x14ac:dyDescent="0.25">
      <c r="A1512" s="1" t="s">
        <v>1539</v>
      </c>
      <c r="B1512" s="2">
        <v>516794</v>
      </c>
      <c r="C1512" s="1" t="s">
        <v>1682</v>
      </c>
      <c r="D1512" s="2">
        <v>0</v>
      </c>
    </row>
    <row r="1513" spans="1:4" x14ac:dyDescent="0.25">
      <c r="A1513" s="1" t="s">
        <v>1540</v>
      </c>
      <c r="B1513" s="2">
        <v>1153907</v>
      </c>
      <c r="C1513" s="1" t="s">
        <v>1354</v>
      </c>
      <c r="D1513" s="2">
        <v>0</v>
      </c>
    </row>
    <row r="1514" spans="1:4" x14ac:dyDescent="0.25">
      <c r="A1514" s="1" t="s">
        <v>1541</v>
      </c>
      <c r="B1514" s="2">
        <v>606764</v>
      </c>
      <c r="C1514" s="1" t="s">
        <v>1238</v>
      </c>
      <c r="D1514" s="2">
        <v>0</v>
      </c>
    </row>
    <row r="1515" spans="1:4" x14ac:dyDescent="0.25">
      <c r="A1515" s="1" t="s">
        <v>1542</v>
      </c>
      <c r="B1515" s="2">
        <v>498889</v>
      </c>
      <c r="C1515" s="1" t="s">
        <v>1308</v>
      </c>
      <c r="D1515" s="2">
        <v>0</v>
      </c>
    </row>
    <row r="1516" spans="1:4" x14ac:dyDescent="0.25">
      <c r="A1516" s="1" t="s">
        <v>1543</v>
      </c>
      <c r="B1516" s="2">
        <v>1050683</v>
      </c>
      <c r="C1516" s="1" t="s">
        <v>1361</v>
      </c>
      <c r="D1516" s="2">
        <v>0</v>
      </c>
    </row>
    <row r="1517" spans="1:4" x14ac:dyDescent="0.25">
      <c r="A1517" s="1" t="s">
        <v>1544</v>
      </c>
      <c r="B1517" s="2">
        <v>1582980</v>
      </c>
      <c r="C1517" s="1" t="s">
        <v>2107</v>
      </c>
      <c r="D1517" s="2">
        <v>0</v>
      </c>
    </row>
    <row r="1518" spans="1:4" x14ac:dyDescent="0.25">
      <c r="A1518" s="1" t="s">
        <v>1545</v>
      </c>
      <c r="B1518" s="2">
        <v>1528339</v>
      </c>
      <c r="C1518" s="1" t="s">
        <v>1355</v>
      </c>
      <c r="D1518" s="2">
        <v>0</v>
      </c>
    </row>
    <row r="1519" spans="1:4" x14ac:dyDescent="0.25">
      <c r="A1519" s="1" t="s">
        <v>1546</v>
      </c>
      <c r="B1519" s="2">
        <v>1062000</v>
      </c>
      <c r="C1519" s="1" t="s">
        <v>1688</v>
      </c>
      <c r="D1519" s="2">
        <v>0</v>
      </c>
    </row>
    <row r="1520" spans="1:4" x14ac:dyDescent="0.25">
      <c r="A1520" s="1" t="s">
        <v>1547</v>
      </c>
      <c r="B1520" s="2">
        <v>464572</v>
      </c>
      <c r="C1520" s="1" t="s">
        <v>544</v>
      </c>
      <c r="D1520" s="2">
        <v>0</v>
      </c>
    </row>
    <row r="1521" spans="1:4" x14ac:dyDescent="0.25">
      <c r="A1521" s="1" t="s">
        <v>1548</v>
      </c>
      <c r="B1521" s="2">
        <v>1362574</v>
      </c>
      <c r="C1521" s="1" t="s">
        <v>1369</v>
      </c>
      <c r="D1521" s="2">
        <v>0</v>
      </c>
    </row>
    <row r="1522" spans="1:4" x14ac:dyDescent="0.25">
      <c r="A1522" s="1" t="s">
        <v>1549</v>
      </c>
      <c r="B1522" s="2">
        <v>178183</v>
      </c>
      <c r="C1522" s="1" t="s">
        <v>1612</v>
      </c>
      <c r="D1522" s="2">
        <v>0</v>
      </c>
    </row>
    <row r="1523" spans="1:4" x14ac:dyDescent="0.25">
      <c r="A1523" s="1" t="s">
        <v>1550</v>
      </c>
      <c r="B1523" s="2">
        <v>121918</v>
      </c>
      <c r="C1523" s="1" t="s">
        <v>1368</v>
      </c>
      <c r="D1523" s="2">
        <v>0</v>
      </c>
    </row>
    <row r="1524" spans="1:4" x14ac:dyDescent="0.25">
      <c r="A1524" s="1" t="s">
        <v>1551</v>
      </c>
      <c r="B1524" s="2">
        <v>809799</v>
      </c>
      <c r="C1524" s="1" t="s">
        <v>1427</v>
      </c>
      <c r="D1524" s="2">
        <v>0</v>
      </c>
    </row>
    <row r="1525" spans="1:4" x14ac:dyDescent="0.25">
      <c r="A1525" s="1" t="s">
        <v>1552</v>
      </c>
      <c r="B1525" s="2">
        <v>1438221</v>
      </c>
      <c r="C1525" s="1" t="s">
        <v>1946</v>
      </c>
      <c r="D1525" s="2">
        <v>0</v>
      </c>
    </row>
    <row r="1526" spans="1:4" x14ac:dyDescent="0.25">
      <c r="A1526" s="1" t="s">
        <v>1553</v>
      </c>
      <c r="B1526" s="2">
        <v>549701</v>
      </c>
      <c r="C1526" s="1" t="s">
        <v>1148</v>
      </c>
      <c r="D1526" s="2">
        <v>2</v>
      </c>
    </row>
    <row r="1527" spans="1:4" x14ac:dyDescent="0.25">
      <c r="A1527" s="1" t="s">
        <v>1554</v>
      </c>
      <c r="B1527" s="2">
        <v>510066</v>
      </c>
      <c r="C1527" s="1" t="s">
        <v>690</v>
      </c>
      <c r="D1527" s="2">
        <v>0</v>
      </c>
    </row>
    <row r="1528" spans="1:4" x14ac:dyDescent="0.25">
      <c r="A1528" s="1" t="s">
        <v>1555</v>
      </c>
      <c r="B1528" s="2">
        <v>347533</v>
      </c>
      <c r="C1528" s="1" t="s">
        <v>1948</v>
      </c>
      <c r="D1528" s="2">
        <v>0</v>
      </c>
    </row>
    <row r="1529" spans="1:4" x14ac:dyDescent="0.25">
      <c r="A1529" s="1" t="s">
        <v>1556</v>
      </c>
      <c r="B1529" s="2">
        <v>1150216</v>
      </c>
      <c r="C1529" s="1" t="s">
        <v>1413</v>
      </c>
      <c r="D1529" s="2">
        <v>0</v>
      </c>
    </row>
    <row r="1530" spans="1:4" x14ac:dyDescent="0.25">
      <c r="A1530" s="1" t="s">
        <v>1557</v>
      </c>
      <c r="B1530" s="2">
        <v>340650</v>
      </c>
      <c r="C1530" s="1" t="s">
        <v>1337</v>
      </c>
      <c r="D1530" s="2">
        <v>0</v>
      </c>
    </row>
    <row r="1531" spans="1:4" x14ac:dyDescent="0.25">
      <c r="A1531" s="1" t="s">
        <v>1558</v>
      </c>
      <c r="B1531" s="2">
        <v>397534</v>
      </c>
      <c r="C1531" s="1" t="s">
        <v>1952</v>
      </c>
      <c r="D1531" s="2">
        <v>0</v>
      </c>
    </row>
    <row r="1532" spans="1:4" x14ac:dyDescent="0.25">
      <c r="A1532" s="1" t="s">
        <v>1559</v>
      </c>
      <c r="B1532" s="2">
        <v>230867</v>
      </c>
      <c r="C1532" s="1" t="s">
        <v>1610</v>
      </c>
      <c r="D1532" s="2">
        <v>0</v>
      </c>
    </row>
    <row r="1533" spans="1:4" x14ac:dyDescent="0.25">
      <c r="A1533" s="1" t="s">
        <v>1560</v>
      </c>
      <c r="B1533" s="2">
        <v>1077171</v>
      </c>
      <c r="C1533" s="1" t="s">
        <v>1611</v>
      </c>
      <c r="D1533" s="2">
        <v>0</v>
      </c>
    </row>
    <row r="1534" spans="1:4" x14ac:dyDescent="0.25">
      <c r="A1534" s="1" t="s">
        <v>1561</v>
      </c>
      <c r="B1534" s="2">
        <v>1918765</v>
      </c>
      <c r="C1534" s="1" t="s">
        <v>247</v>
      </c>
      <c r="D1534" s="2">
        <v>0</v>
      </c>
    </row>
    <row r="1535" spans="1:4" x14ac:dyDescent="0.25">
      <c r="A1535" s="1" t="s">
        <v>1562</v>
      </c>
      <c r="B1535" s="2">
        <v>596300</v>
      </c>
      <c r="C1535" s="1" t="s">
        <v>1407</v>
      </c>
      <c r="D1535" s="2">
        <v>0</v>
      </c>
    </row>
    <row r="1536" spans="1:4" x14ac:dyDescent="0.25">
      <c r="A1536" s="1" t="s">
        <v>1563</v>
      </c>
      <c r="B1536" s="2">
        <v>469528</v>
      </c>
      <c r="C1536" s="1" t="s">
        <v>1408</v>
      </c>
      <c r="D1536" s="2">
        <v>38457</v>
      </c>
    </row>
    <row r="1537" spans="1:4" x14ac:dyDescent="0.25">
      <c r="A1537" s="1" t="s">
        <v>1564</v>
      </c>
      <c r="B1537" s="2">
        <v>729820</v>
      </c>
      <c r="C1537" s="1" t="s">
        <v>1428</v>
      </c>
      <c r="D1537" s="2">
        <v>0</v>
      </c>
    </row>
    <row r="1538" spans="1:4" x14ac:dyDescent="0.25">
      <c r="A1538" s="1" t="s">
        <v>1565</v>
      </c>
      <c r="B1538" s="2">
        <v>304048</v>
      </c>
      <c r="C1538" s="1" t="s">
        <v>1362</v>
      </c>
      <c r="D1538" s="2">
        <v>0</v>
      </c>
    </row>
    <row r="1539" spans="1:4" x14ac:dyDescent="0.25">
      <c r="A1539" s="1" t="s">
        <v>1566</v>
      </c>
      <c r="B1539" s="2">
        <v>1624860</v>
      </c>
      <c r="C1539" s="1" t="s">
        <v>1615</v>
      </c>
      <c r="D1539" s="2">
        <v>0</v>
      </c>
    </row>
    <row r="1540" spans="1:4" x14ac:dyDescent="0.25">
      <c r="A1540" s="1" t="s">
        <v>1567</v>
      </c>
      <c r="B1540" s="2">
        <v>107287</v>
      </c>
      <c r="C1540" s="1" t="s">
        <v>1366</v>
      </c>
      <c r="D1540" s="2">
        <v>0</v>
      </c>
    </row>
    <row r="1541" spans="1:4" x14ac:dyDescent="0.25">
      <c r="A1541" s="1" t="s">
        <v>1568</v>
      </c>
      <c r="B1541" s="2">
        <v>115816</v>
      </c>
      <c r="C1541" s="1" t="s">
        <v>1444</v>
      </c>
      <c r="D1541" s="2">
        <v>0</v>
      </c>
    </row>
    <row r="1542" spans="1:4" x14ac:dyDescent="0.25">
      <c r="A1542" s="1" t="s">
        <v>1569</v>
      </c>
      <c r="B1542" s="2">
        <v>936565</v>
      </c>
      <c r="C1542" s="1" t="s">
        <v>1409</v>
      </c>
      <c r="D1542" s="2">
        <v>0</v>
      </c>
    </row>
    <row r="1543" spans="1:4" x14ac:dyDescent="0.25">
      <c r="A1543" s="1" t="s">
        <v>1570</v>
      </c>
      <c r="B1543" s="2">
        <v>222400</v>
      </c>
      <c r="C1543" s="1" t="s">
        <v>1241</v>
      </c>
      <c r="D1543" s="2">
        <v>0</v>
      </c>
    </row>
    <row r="1544" spans="1:4" x14ac:dyDescent="0.25">
      <c r="A1544" s="1" t="s">
        <v>1571</v>
      </c>
      <c r="B1544" s="2">
        <v>678452</v>
      </c>
      <c r="C1544" s="1" t="s">
        <v>1467</v>
      </c>
      <c r="D1544" s="2">
        <v>0</v>
      </c>
    </row>
    <row r="1545" spans="1:4" x14ac:dyDescent="0.25">
      <c r="A1545" s="1" t="s">
        <v>1572</v>
      </c>
      <c r="B1545" s="2">
        <v>181313</v>
      </c>
      <c r="C1545" s="1" t="s">
        <v>1624</v>
      </c>
      <c r="D1545" s="2">
        <v>0</v>
      </c>
    </row>
    <row r="1546" spans="1:4" x14ac:dyDescent="0.25">
      <c r="A1546" s="1" t="s">
        <v>1573</v>
      </c>
      <c r="B1546" s="2">
        <v>1062000</v>
      </c>
      <c r="C1546" s="1" t="s">
        <v>1635</v>
      </c>
      <c r="D1546" s="2">
        <v>0</v>
      </c>
    </row>
    <row r="1547" spans="1:4" x14ac:dyDescent="0.25">
      <c r="A1547" s="1" t="s">
        <v>1574</v>
      </c>
      <c r="B1547" s="2">
        <v>685992</v>
      </c>
      <c r="C1547" s="1" t="s">
        <v>1363</v>
      </c>
      <c r="D1547" s="2">
        <v>0</v>
      </c>
    </row>
    <row r="1548" spans="1:4" x14ac:dyDescent="0.25">
      <c r="A1548" s="1" t="s">
        <v>1575</v>
      </c>
      <c r="B1548" s="2">
        <v>988162</v>
      </c>
      <c r="C1548" s="1" t="s">
        <v>1685</v>
      </c>
      <c r="D1548" s="2">
        <v>0</v>
      </c>
    </row>
    <row r="1549" spans="1:4" x14ac:dyDescent="0.25">
      <c r="A1549" s="1" t="s">
        <v>1576</v>
      </c>
      <c r="B1549" s="2">
        <v>675684</v>
      </c>
      <c r="C1549" s="1" t="s">
        <v>1356</v>
      </c>
      <c r="D1549" s="2">
        <v>0</v>
      </c>
    </row>
    <row r="1550" spans="1:4" x14ac:dyDescent="0.25">
      <c r="A1550" s="1" t="s">
        <v>1577</v>
      </c>
      <c r="B1550" s="2">
        <v>441262</v>
      </c>
      <c r="C1550" s="1" t="s">
        <v>1474</v>
      </c>
      <c r="D1550" s="2">
        <v>0</v>
      </c>
    </row>
    <row r="1551" spans="1:4" x14ac:dyDescent="0.25">
      <c r="A1551" s="1" t="s">
        <v>1578</v>
      </c>
      <c r="B1551" s="2">
        <v>1449630</v>
      </c>
      <c r="C1551" s="1" t="s">
        <v>1947</v>
      </c>
      <c r="D1551" s="2">
        <v>0</v>
      </c>
    </row>
    <row r="1552" spans="1:4" x14ac:dyDescent="0.25">
      <c r="A1552" s="1" t="s">
        <v>1579</v>
      </c>
      <c r="B1552" s="2">
        <v>694022</v>
      </c>
      <c r="C1552" s="1" t="s">
        <v>1508</v>
      </c>
      <c r="D1552" s="2">
        <v>0</v>
      </c>
    </row>
    <row r="1553" spans="1:4" x14ac:dyDescent="0.25">
      <c r="A1553" s="1" t="s">
        <v>1580</v>
      </c>
      <c r="B1553" s="2">
        <v>416749</v>
      </c>
      <c r="C1553" s="1" t="s">
        <v>1510</v>
      </c>
      <c r="D1553" s="2">
        <v>0</v>
      </c>
    </row>
    <row r="1554" spans="1:4" x14ac:dyDescent="0.25">
      <c r="A1554" s="1" t="s">
        <v>1581</v>
      </c>
      <c r="B1554" s="2">
        <v>97534</v>
      </c>
      <c r="C1554" s="1" t="s">
        <v>1957</v>
      </c>
      <c r="D1554" s="2">
        <v>0</v>
      </c>
    </row>
    <row r="1555" spans="1:4" x14ac:dyDescent="0.25">
      <c r="A1555" s="1" t="s">
        <v>1582</v>
      </c>
      <c r="B1555" s="2">
        <v>133133</v>
      </c>
      <c r="C1555" s="1" t="s">
        <v>2279</v>
      </c>
      <c r="D1555" s="2">
        <v>0</v>
      </c>
    </row>
    <row r="1556" spans="1:4" x14ac:dyDescent="0.25">
      <c r="A1556" s="1" t="s">
        <v>1583</v>
      </c>
      <c r="B1556" s="2">
        <v>241256</v>
      </c>
      <c r="C1556" s="1" t="s">
        <v>1950</v>
      </c>
      <c r="D1556" s="2">
        <v>0</v>
      </c>
    </row>
    <row r="1557" spans="1:4" x14ac:dyDescent="0.25">
      <c r="A1557" s="1" t="s">
        <v>1584</v>
      </c>
      <c r="B1557" s="2">
        <v>197974</v>
      </c>
      <c r="C1557" s="1" t="s">
        <v>1949</v>
      </c>
      <c r="D1557" s="2">
        <v>0</v>
      </c>
    </row>
    <row r="1558" spans="1:4" x14ac:dyDescent="0.25">
      <c r="A1558" s="1" t="s">
        <v>1585</v>
      </c>
      <c r="B1558" s="2">
        <v>1117663</v>
      </c>
      <c r="C1558" s="1" t="s">
        <v>1955</v>
      </c>
      <c r="D1558" s="2">
        <v>0</v>
      </c>
    </row>
    <row r="1559" spans="1:4" x14ac:dyDescent="0.25">
      <c r="A1559" s="1" t="s">
        <v>1586</v>
      </c>
      <c r="B1559" s="2">
        <v>156054</v>
      </c>
      <c r="C1559" s="1" t="s">
        <v>1951</v>
      </c>
      <c r="D1559" s="2">
        <v>0</v>
      </c>
    </row>
    <row r="1560" spans="1:4" x14ac:dyDescent="0.25">
      <c r="A1560" s="1" t="s">
        <v>1587</v>
      </c>
      <c r="B1560" s="2">
        <v>2941341</v>
      </c>
      <c r="C1560" s="1" t="s">
        <v>1364</v>
      </c>
      <c r="D1560" s="2">
        <v>0</v>
      </c>
    </row>
    <row r="1561" spans="1:4" x14ac:dyDescent="0.25">
      <c r="A1561" s="1" t="s">
        <v>1588</v>
      </c>
      <c r="B1561" s="2">
        <v>176954</v>
      </c>
      <c r="C1561" s="1" t="s">
        <v>1824</v>
      </c>
      <c r="D1561" s="2">
        <v>0</v>
      </c>
    </row>
    <row r="1562" spans="1:4" x14ac:dyDescent="0.25">
      <c r="A1562" s="1" t="s">
        <v>1589</v>
      </c>
      <c r="B1562" s="2">
        <v>703887</v>
      </c>
      <c r="C1562" s="1" t="s">
        <v>1694</v>
      </c>
      <c r="D1562" s="2">
        <v>0</v>
      </c>
    </row>
    <row r="1563" spans="1:4" x14ac:dyDescent="0.25">
      <c r="A1563" s="1" t="s">
        <v>1590</v>
      </c>
      <c r="B1563" s="2">
        <v>508718</v>
      </c>
      <c r="C1563" s="1" t="s">
        <v>1953</v>
      </c>
      <c r="D1563" s="2">
        <v>0</v>
      </c>
    </row>
    <row r="1564" spans="1:4" x14ac:dyDescent="0.25">
      <c r="A1564" s="1" t="s">
        <v>1591</v>
      </c>
      <c r="B1564" s="2">
        <v>411226</v>
      </c>
      <c r="C1564" s="1" t="s">
        <v>1506</v>
      </c>
      <c r="D1564" s="2">
        <v>0</v>
      </c>
    </row>
    <row r="1565" spans="1:4" x14ac:dyDescent="0.25">
      <c r="A1565" s="1" t="s">
        <v>1592</v>
      </c>
      <c r="B1565" s="2">
        <v>411879</v>
      </c>
      <c r="C1565" s="1" t="s">
        <v>476</v>
      </c>
      <c r="D1565" s="2">
        <v>3275495</v>
      </c>
    </row>
    <row r="1566" spans="1:4" x14ac:dyDescent="0.25">
      <c r="A1566" s="1" t="s">
        <v>1593</v>
      </c>
      <c r="B1566" s="2">
        <v>231763</v>
      </c>
      <c r="C1566" s="1" t="s">
        <v>1317</v>
      </c>
      <c r="D1566" s="2">
        <v>0</v>
      </c>
    </row>
    <row r="1567" spans="1:4" x14ac:dyDescent="0.25">
      <c r="A1567" s="1" t="s">
        <v>1594</v>
      </c>
      <c r="B1567" s="2">
        <v>143351</v>
      </c>
      <c r="C1567" s="1" t="s">
        <v>85</v>
      </c>
      <c r="D1567" s="2">
        <v>1061139</v>
      </c>
    </row>
    <row r="1568" spans="1:4" x14ac:dyDescent="0.25">
      <c r="A1568" s="1" t="s">
        <v>1595</v>
      </c>
      <c r="B1568" s="2">
        <v>118162</v>
      </c>
      <c r="C1568" s="1" t="s">
        <v>1507</v>
      </c>
      <c r="D1568" s="2">
        <v>0</v>
      </c>
    </row>
    <row r="1569" spans="1:4" x14ac:dyDescent="0.25">
      <c r="A1569" s="1" t="s">
        <v>1596</v>
      </c>
      <c r="B1569" s="2">
        <v>74990</v>
      </c>
      <c r="C1569" s="1" t="s">
        <v>1588</v>
      </c>
      <c r="D1569" s="2">
        <v>0</v>
      </c>
    </row>
    <row r="1570" spans="1:4" x14ac:dyDescent="0.25">
      <c r="A1570" s="1" t="s">
        <v>1597</v>
      </c>
      <c r="B1570" s="2">
        <v>267427</v>
      </c>
      <c r="C1570" s="1" t="s">
        <v>2461</v>
      </c>
      <c r="D1570" s="2">
        <v>0</v>
      </c>
    </row>
    <row r="1571" spans="1:4" x14ac:dyDescent="0.25">
      <c r="A1571" s="1" t="s">
        <v>1598</v>
      </c>
      <c r="B1571" s="2">
        <v>434417</v>
      </c>
      <c r="C1571" s="1" t="s">
        <v>2030</v>
      </c>
      <c r="D1571" s="2">
        <v>0</v>
      </c>
    </row>
    <row r="1572" spans="1:4" x14ac:dyDescent="0.25">
      <c r="A1572" s="1" t="s">
        <v>1599</v>
      </c>
      <c r="B1572" s="2">
        <v>497213</v>
      </c>
      <c r="C1572" s="1" t="s">
        <v>1357</v>
      </c>
      <c r="D1572" s="2">
        <v>0</v>
      </c>
    </row>
    <row r="1573" spans="1:4" x14ac:dyDescent="0.25">
      <c r="A1573" s="1" t="s">
        <v>1600</v>
      </c>
      <c r="B1573" s="2">
        <v>382287</v>
      </c>
      <c r="C1573" s="1" t="s">
        <v>1253</v>
      </c>
      <c r="D1573" s="2">
        <v>0</v>
      </c>
    </row>
    <row r="1574" spans="1:4" x14ac:dyDescent="0.25">
      <c r="A1574" s="1" t="s">
        <v>1601</v>
      </c>
      <c r="B1574" s="2">
        <v>107287</v>
      </c>
      <c r="C1574" s="1" t="s">
        <v>2280</v>
      </c>
      <c r="D1574" s="2">
        <v>0</v>
      </c>
    </row>
    <row r="1575" spans="1:4" x14ac:dyDescent="0.25">
      <c r="A1575" s="1" t="s">
        <v>1602</v>
      </c>
      <c r="B1575" s="2">
        <v>323600</v>
      </c>
      <c r="C1575" s="1" t="s">
        <v>1509</v>
      </c>
      <c r="D1575" s="2">
        <v>0</v>
      </c>
    </row>
    <row r="1576" spans="1:4" x14ac:dyDescent="0.25">
      <c r="A1576" s="1" t="s">
        <v>1603</v>
      </c>
      <c r="B1576" s="2">
        <v>2878552</v>
      </c>
      <c r="C1576" s="1" t="s">
        <v>1524</v>
      </c>
      <c r="D1576" s="2">
        <v>0</v>
      </c>
    </row>
    <row r="1577" spans="1:4" x14ac:dyDescent="0.25">
      <c r="A1577" s="1" t="s">
        <v>1604</v>
      </c>
      <c r="B1577" s="2">
        <v>1459736</v>
      </c>
      <c r="C1577" s="1" t="s">
        <v>1959</v>
      </c>
      <c r="D1577" s="2">
        <v>0</v>
      </c>
    </row>
    <row r="1578" spans="1:4" x14ac:dyDescent="0.25">
      <c r="A1578" s="1" t="s">
        <v>1605</v>
      </c>
      <c r="B1578" s="2">
        <v>164782</v>
      </c>
      <c r="C1578" s="1" t="s">
        <v>1693</v>
      </c>
      <c r="D1578" s="2">
        <v>0</v>
      </c>
    </row>
    <row r="1579" spans="1:4" x14ac:dyDescent="0.25">
      <c r="A1579" s="1" t="s">
        <v>1606</v>
      </c>
      <c r="B1579" s="2">
        <v>512449</v>
      </c>
      <c r="C1579" s="1" t="s">
        <v>1019</v>
      </c>
      <c r="D1579" s="2">
        <v>0</v>
      </c>
    </row>
    <row r="1580" spans="1:4" x14ac:dyDescent="0.25">
      <c r="A1580" s="1" t="s">
        <v>1607</v>
      </c>
      <c r="B1580" s="2">
        <v>450558</v>
      </c>
      <c r="C1580" s="1" t="s">
        <v>1242</v>
      </c>
      <c r="D1580" s="2">
        <v>0</v>
      </c>
    </row>
    <row r="1581" spans="1:4" x14ac:dyDescent="0.25">
      <c r="A1581" s="1" t="s">
        <v>1608</v>
      </c>
      <c r="B1581" s="2">
        <v>133133</v>
      </c>
      <c r="C1581" s="1" t="s">
        <v>1954</v>
      </c>
      <c r="D1581" s="2">
        <v>0</v>
      </c>
    </row>
    <row r="1582" spans="1:4" x14ac:dyDescent="0.25">
      <c r="A1582" s="1" t="s">
        <v>1609</v>
      </c>
      <c r="B1582" s="2">
        <v>3498936</v>
      </c>
      <c r="C1582" s="1" t="s">
        <v>1690</v>
      </c>
      <c r="D1582" s="2">
        <v>0</v>
      </c>
    </row>
    <row r="1583" spans="1:4" x14ac:dyDescent="0.25">
      <c r="A1583" s="1" t="s">
        <v>1610</v>
      </c>
      <c r="B1583" s="2">
        <v>26603</v>
      </c>
      <c r="C1583" s="1" t="s">
        <v>1961</v>
      </c>
      <c r="D1583" s="2">
        <v>0</v>
      </c>
    </row>
    <row r="1584" spans="1:4" x14ac:dyDescent="0.25">
      <c r="A1584" s="1" t="s">
        <v>1611</v>
      </c>
      <c r="B1584" s="2">
        <v>1062000</v>
      </c>
      <c r="C1584" s="1" t="s">
        <v>1410</v>
      </c>
      <c r="D1584" s="2">
        <v>0</v>
      </c>
    </row>
    <row r="1585" spans="1:4" x14ac:dyDescent="0.25">
      <c r="A1585" s="1" t="s">
        <v>1612</v>
      </c>
      <c r="B1585" s="2">
        <v>1299892</v>
      </c>
      <c r="C1585" s="1" t="s">
        <v>283</v>
      </c>
      <c r="D1585" s="2">
        <v>0</v>
      </c>
    </row>
    <row r="1586" spans="1:4" x14ac:dyDescent="0.25">
      <c r="A1586" s="1" t="s">
        <v>1613</v>
      </c>
      <c r="B1586" s="2">
        <v>175308</v>
      </c>
      <c r="C1586" s="1" t="s">
        <v>1415</v>
      </c>
      <c r="D1586" s="2">
        <v>0</v>
      </c>
    </row>
    <row r="1587" spans="1:4" x14ac:dyDescent="0.25">
      <c r="A1587" s="1" t="s">
        <v>1614</v>
      </c>
      <c r="B1587" s="2">
        <v>363075</v>
      </c>
      <c r="C1587" s="1" t="s">
        <v>105</v>
      </c>
      <c r="D1587" s="2">
        <v>0</v>
      </c>
    </row>
    <row r="1588" spans="1:4" x14ac:dyDescent="0.25">
      <c r="A1588" s="1" t="s">
        <v>1615</v>
      </c>
      <c r="B1588" s="2">
        <v>410089</v>
      </c>
      <c r="C1588" s="1" t="s">
        <v>1618</v>
      </c>
      <c r="D1588" s="2">
        <v>0</v>
      </c>
    </row>
    <row r="1589" spans="1:4" x14ac:dyDescent="0.25">
      <c r="A1589" s="1" t="s">
        <v>1616</v>
      </c>
      <c r="B1589" s="2">
        <v>147977</v>
      </c>
      <c r="C1589" s="1" t="s">
        <v>1956</v>
      </c>
      <c r="D1589" s="2">
        <v>0</v>
      </c>
    </row>
    <row r="1590" spans="1:4" x14ac:dyDescent="0.25">
      <c r="A1590" s="1" t="s">
        <v>1617</v>
      </c>
      <c r="B1590" s="2">
        <v>941351</v>
      </c>
      <c r="C1590" s="1" t="s">
        <v>1243</v>
      </c>
      <c r="D1590" s="2">
        <v>0</v>
      </c>
    </row>
    <row r="1591" spans="1:4" x14ac:dyDescent="0.25">
      <c r="A1591" s="1" t="s">
        <v>1618</v>
      </c>
      <c r="B1591" s="2">
        <v>107287</v>
      </c>
      <c r="C1591" s="1" t="s">
        <v>1244</v>
      </c>
      <c r="D1591" s="2">
        <v>0</v>
      </c>
    </row>
    <row r="1592" spans="1:4" x14ac:dyDescent="0.25">
      <c r="A1592" s="1" t="s">
        <v>1619</v>
      </c>
      <c r="B1592" s="2">
        <v>117088</v>
      </c>
      <c r="C1592" s="1" t="s">
        <v>1687</v>
      </c>
      <c r="D1592" s="2">
        <v>0</v>
      </c>
    </row>
    <row r="1593" spans="1:4" x14ac:dyDescent="0.25">
      <c r="A1593" s="1" t="s">
        <v>1620</v>
      </c>
      <c r="B1593" s="2">
        <v>368451</v>
      </c>
      <c r="C1593" s="1" t="s">
        <v>1963</v>
      </c>
      <c r="D1593" s="2">
        <v>0</v>
      </c>
    </row>
    <row r="1594" spans="1:4" x14ac:dyDescent="0.25">
      <c r="A1594" s="1" t="s">
        <v>1621</v>
      </c>
      <c r="B1594" s="2">
        <v>162905</v>
      </c>
      <c r="C1594" s="1" t="s">
        <v>1958</v>
      </c>
      <c r="D1594" s="2">
        <v>0</v>
      </c>
    </row>
    <row r="1595" spans="1:4" x14ac:dyDescent="0.25">
      <c r="A1595" s="1" t="s">
        <v>1622</v>
      </c>
      <c r="B1595" s="2">
        <v>47130</v>
      </c>
      <c r="C1595" s="1" t="s">
        <v>1533</v>
      </c>
      <c r="D1595" s="2">
        <v>0</v>
      </c>
    </row>
    <row r="1596" spans="1:4" x14ac:dyDescent="0.25">
      <c r="A1596" s="1" t="s">
        <v>1623</v>
      </c>
      <c r="B1596" s="2">
        <v>481794</v>
      </c>
      <c r="C1596" s="1" t="s">
        <v>1589</v>
      </c>
      <c r="D1596" s="2">
        <v>0</v>
      </c>
    </row>
    <row r="1597" spans="1:4" x14ac:dyDescent="0.25">
      <c r="A1597" s="1" t="s">
        <v>1624</v>
      </c>
      <c r="B1597" s="2">
        <v>1168200</v>
      </c>
      <c r="C1597" s="1" t="s">
        <v>1245</v>
      </c>
      <c r="D1597" s="2">
        <v>0</v>
      </c>
    </row>
    <row r="1598" spans="1:4" x14ac:dyDescent="0.25">
      <c r="A1598" s="1" t="s">
        <v>1625</v>
      </c>
      <c r="B1598" s="2">
        <v>1107964</v>
      </c>
      <c r="C1598" s="1" t="s">
        <v>1249</v>
      </c>
      <c r="D1598" s="2">
        <v>0</v>
      </c>
    </row>
    <row r="1599" spans="1:4" x14ac:dyDescent="0.25">
      <c r="A1599" s="1" t="s">
        <v>1626</v>
      </c>
      <c r="B1599" s="2">
        <v>184640</v>
      </c>
      <c r="C1599" s="1" t="s">
        <v>1470</v>
      </c>
      <c r="D1599" s="2">
        <v>0</v>
      </c>
    </row>
    <row r="1600" spans="1:4" x14ac:dyDescent="0.25">
      <c r="A1600" s="1" t="s">
        <v>1627</v>
      </c>
      <c r="B1600" s="2">
        <v>473244</v>
      </c>
      <c r="C1600" s="1" t="s">
        <v>1686</v>
      </c>
      <c r="D1600" s="2">
        <v>0</v>
      </c>
    </row>
    <row r="1601" spans="1:4" x14ac:dyDescent="0.25">
      <c r="A1601" s="1" t="s">
        <v>1628</v>
      </c>
      <c r="B1601" s="2">
        <v>144435</v>
      </c>
      <c r="C1601" s="1" t="s">
        <v>1825</v>
      </c>
      <c r="D1601" s="2">
        <v>0</v>
      </c>
    </row>
    <row r="1602" spans="1:4" x14ac:dyDescent="0.25">
      <c r="A1602" s="1" t="s">
        <v>1629</v>
      </c>
      <c r="B1602" s="2">
        <v>796500</v>
      </c>
      <c r="C1602" s="1" t="s">
        <v>1639</v>
      </c>
      <c r="D1602" s="2">
        <v>0</v>
      </c>
    </row>
    <row r="1603" spans="1:4" x14ac:dyDescent="0.25">
      <c r="A1603" s="1" t="s">
        <v>1630</v>
      </c>
      <c r="B1603" s="2">
        <v>519143</v>
      </c>
      <c r="C1603" s="1" t="s">
        <v>778</v>
      </c>
      <c r="D1603" s="2">
        <v>0</v>
      </c>
    </row>
    <row r="1604" spans="1:4" x14ac:dyDescent="0.25">
      <c r="A1604" s="1" t="s">
        <v>1631</v>
      </c>
      <c r="B1604" s="2">
        <v>276726</v>
      </c>
      <c r="C1604" s="1" t="s">
        <v>1323</v>
      </c>
      <c r="D1604" s="2">
        <v>0</v>
      </c>
    </row>
    <row r="1605" spans="1:4" x14ac:dyDescent="0.25">
      <c r="A1605" s="1" t="s">
        <v>1632</v>
      </c>
      <c r="B1605" s="2">
        <v>107287</v>
      </c>
      <c r="C1605" s="1" t="s">
        <v>1829</v>
      </c>
      <c r="D1605" s="2">
        <v>0</v>
      </c>
    </row>
    <row r="1606" spans="1:4" x14ac:dyDescent="0.25">
      <c r="A1606" s="1" t="s">
        <v>1633</v>
      </c>
      <c r="B1606" s="2">
        <v>479547</v>
      </c>
      <c r="C1606" s="1" t="s">
        <v>1960</v>
      </c>
      <c r="D1606" s="2">
        <v>0</v>
      </c>
    </row>
    <row r="1607" spans="1:4" x14ac:dyDescent="0.25">
      <c r="A1607" s="1" t="s">
        <v>1634</v>
      </c>
      <c r="B1607" s="2">
        <v>89424</v>
      </c>
      <c r="C1607" s="1" t="s">
        <v>1826</v>
      </c>
      <c r="D1607" s="2">
        <v>0</v>
      </c>
    </row>
    <row r="1608" spans="1:4" x14ac:dyDescent="0.25">
      <c r="A1608" s="1" t="s">
        <v>1635</v>
      </c>
      <c r="B1608" s="2">
        <v>474383</v>
      </c>
      <c r="C1608" s="1" t="s">
        <v>1962</v>
      </c>
      <c r="D1608" s="2">
        <v>0</v>
      </c>
    </row>
    <row r="1609" spans="1:4" x14ac:dyDescent="0.25">
      <c r="A1609" s="1" t="s">
        <v>1636</v>
      </c>
      <c r="B1609" s="2">
        <v>126607</v>
      </c>
      <c r="C1609" s="1" t="s">
        <v>1445</v>
      </c>
      <c r="D1609" s="2">
        <v>0</v>
      </c>
    </row>
    <row r="1610" spans="1:4" x14ac:dyDescent="0.25">
      <c r="A1610" s="1" t="s">
        <v>1637</v>
      </c>
      <c r="B1610" s="2">
        <v>1168200</v>
      </c>
      <c r="C1610" s="1" t="s">
        <v>1691</v>
      </c>
      <c r="D1610" s="2">
        <v>18461</v>
      </c>
    </row>
    <row r="1611" spans="1:4" x14ac:dyDescent="0.25">
      <c r="A1611" s="1" t="s">
        <v>1638</v>
      </c>
      <c r="B1611" s="2">
        <v>519973</v>
      </c>
      <c r="C1611" s="1" t="s">
        <v>1365</v>
      </c>
      <c r="D1611" s="2">
        <v>0</v>
      </c>
    </row>
    <row r="1612" spans="1:4" x14ac:dyDescent="0.25">
      <c r="A1612" s="1" t="s">
        <v>1639</v>
      </c>
      <c r="B1612" s="2">
        <v>546370</v>
      </c>
      <c r="C1612" s="1" t="s">
        <v>1367</v>
      </c>
      <c r="D1612" s="2">
        <v>0</v>
      </c>
    </row>
    <row r="1613" spans="1:4" x14ac:dyDescent="0.25">
      <c r="A1613" s="1" t="s">
        <v>1640</v>
      </c>
      <c r="B1613" s="2">
        <v>288516</v>
      </c>
      <c r="C1613" s="1" t="s">
        <v>1370</v>
      </c>
      <c r="D1613" s="2">
        <v>0</v>
      </c>
    </row>
    <row r="1614" spans="1:4" x14ac:dyDescent="0.25">
      <c r="A1614" s="1" t="s">
        <v>1641</v>
      </c>
      <c r="B1614" s="2">
        <v>184351</v>
      </c>
      <c r="C1614" s="1" t="s">
        <v>1689</v>
      </c>
      <c r="D1614" s="2">
        <v>0</v>
      </c>
    </row>
    <row r="1615" spans="1:4" x14ac:dyDescent="0.25">
      <c r="A1615" s="1" t="s">
        <v>1642</v>
      </c>
      <c r="B1615" s="2">
        <v>117041</v>
      </c>
      <c r="C1615" s="1" t="s">
        <v>230</v>
      </c>
      <c r="D1615" s="2">
        <v>0</v>
      </c>
    </row>
    <row r="1616" spans="1:4" x14ac:dyDescent="0.25">
      <c r="A1616" s="1" t="s">
        <v>1643</v>
      </c>
      <c r="B1616" s="2">
        <v>427495</v>
      </c>
      <c r="C1616" s="1" t="s">
        <v>1511</v>
      </c>
      <c r="D1616" s="2">
        <v>0</v>
      </c>
    </row>
    <row r="1617" spans="1:4" x14ac:dyDescent="0.25">
      <c r="A1617" s="1" t="s">
        <v>1644</v>
      </c>
      <c r="B1617" s="2">
        <v>1168200</v>
      </c>
      <c r="C1617" s="1" t="s">
        <v>1324</v>
      </c>
      <c r="D1617" s="2">
        <v>0</v>
      </c>
    </row>
    <row r="1618" spans="1:4" x14ac:dyDescent="0.25">
      <c r="A1618" s="1" t="s">
        <v>1645</v>
      </c>
      <c r="B1618" s="2">
        <v>53528</v>
      </c>
      <c r="C1618" s="1" t="s">
        <v>613</v>
      </c>
      <c r="D1618" s="2">
        <v>2412</v>
      </c>
    </row>
    <row r="1619" spans="1:4" x14ac:dyDescent="0.25">
      <c r="A1619" s="1" t="s">
        <v>1646</v>
      </c>
      <c r="B1619" s="2">
        <v>2119483</v>
      </c>
      <c r="C1619" s="1" t="s">
        <v>1333</v>
      </c>
      <c r="D1619" s="2">
        <v>0</v>
      </c>
    </row>
    <row r="1620" spans="1:4" x14ac:dyDescent="0.25">
      <c r="A1620" s="1" t="s">
        <v>1647</v>
      </c>
      <c r="B1620" s="2">
        <v>469772</v>
      </c>
      <c r="C1620" s="1" t="s">
        <v>1532</v>
      </c>
      <c r="D1620" s="2">
        <v>0</v>
      </c>
    </row>
    <row r="1621" spans="1:4" x14ac:dyDescent="0.25">
      <c r="A1621" s="1" t="s">
        <v>1648</v>
      </c>
      <c r="B1621" s="2">
        <v>1825687</v>
      </c>
      <c r="C1621" s="1" t="s">
        <v>1827</v>
      </c>
      <c r="D1621" s="2">
        <v>0</v>
      </c>
    </row>
    <row r="1622" spans="1:4" x14ac:dyDescent="0.25">
      <c r="A1622" s="1" t="s">
        <v>1649</v>
      </c>
      <c r="B1622" s="2">
        <v>1271491</v>
      </c>
      <c r="C1622" s="1" t="s">
        <v>1964</v>
      </c>
      <c r="D1622" s="2">
        <v>0</v>
      </c>
    </row>
    <row r="1623" spans="1:4" x14ac:dyDescent="0.25">
      <c r="A1623" s="1" t="s">
        <v>1650</v>
      </c>
      <c r="B1623" s="2">
        <v>1218627</v>
      </c>
      <c r="C1623" s="1" t="s">
        <v>1429</v>
      </c>
      <c r="D1623" s="2">
        <v>0</v>
      </c>
    </row>
    <row r="1624" spans="1:4" x14ac:dyDescent="0.25">
      <c r="A1624" s="1" t="s">
        <v>1651</v>
      </c>
      <c r="B1624" s="2">
        <v>397534</v>
      </c>
      <c r="C1624" s="1" t="s">
        <v>1468</v>
      </c>
      <c r="D1624" s="2">
        <v>0</v>
      </c>
    </row>
    <row r="1625" spans="1:4" x14ac:dyDescent="0.25">
      <c r="A1625" s="1" t="s">
        <v>1652</v>
      </c>
      <c r="B1625" s="2">
        <v>107287</v>
      </c>
      <c r="C1625" s="1" t="s">
        <v>1247</v>
      </c>
      <c r="D1625" s="2">
        <v>0</v>
      </c>
    </row>
    <row r="1626" spans="1:4" x14ac:dyDescent="0.25">
      <c r="A1626" s="1" t="s">
        <v>1653</v>
      </c>
      <c r="B1626" s="2">
        <v>417040</v>
      </c>
      <c r="C1626" s="1" t="s">
        <v>1692</v>
      </c>
      <c r="D1626" s="2">
        <v>0</v>
      </c>
    </row>
    <row r="1627" spans="1:4" x14ac:dyDescent="0.25">
      <c r="A1627" s="1" t="s">
        <v>1654</v>
      </c>
      <c r="B1627" s="2">
        <v>108520</v>
      </c>
      <c r="C1627" s="1" t="s">
        <v>1430</v>
      </c>
      <c r="D1627" s="2">
        <v>0</v>
      </c>
    </row>
    <row r="1628" spans="1:4" x14ac:dyDescent="0.25">
      <c r="A1628" s="1" t="s">
        <v>1655</v>
      </c>
      <c r="B1628" s="2">
        <v>357797</v>
      </c>
      <c r="C1628" s="1" t="s">
        <v>1828</v>
      </c>
      <c r="D1628" s="2">
        <v>0</v>
      </c>
    </row>
    <row r="1629" spans="1:4" x14ac:dyDescent="0.25">
      <c r="A1629" s="1" t="s">
        <v>1656</v>
      </c>
      <c r="B1629" s="2">
        <v>469170</v>
      </c>
      <c r="C1629" s="1" t="s">
        <v>1476</v>
      </c>
      <c r="D1629" s="2">
        <v>0</v>
      </c>
    </row>
    <row r="1630" spans="1:4" x14ac:dyDescent="0.25">
      <c r="A1630" s="1" t="s">
        <v>1657</v>
      </c>
      <c r="B1630" s="2">
        <v>976721</v>
      </c>
      <c r="C1630" s="1" t="s">
        <v>1248</v>
      </c>
      <c r="D1630" s="2">
        <v>0</v>
      </c>
    </row>
    <row r="1631" spans="1:4" x14ac:dyDescent="0.25">
      <c r="A1631" s="1" t="s">
        <v>1658</v>
      </c>
      <c r="B1631" s="2">
        <v>305340</v>
      </c>
      <c r="C1631" s="1" t="s">
        <v>1251</v>
      </c>
      <c r="D1631" s="2">
        <v>0</v>
      </c>
    </row>
    <row r="1632" spans="1:4" x14ac:dyDescent="0.25">
      <c r="A1632" s="1" t="s">
        <v>1659</v>
      </c>
      <c r="B1632" s="2">
        <v>514753</v>
      </c>
      <c r="C1632" s="1" t="s">
        <v>1255</v>
      </c>
      <c r="D1632" s="2">
        <v>0</v>
      </c>
    </row>
    <row r="1633" spans="1:4" x14ac:dyDescent="0.25">
      <c r="A1633" s="1" t="s">
        <v>1660</v>
      </c>
      <c r="B1633" s="2">
        <v>433805</v>
      </c>
      <c r="C1633" s="1" t="s">
        <v>1250</v>
      </c>
      <c r="D1633" s="2">
        <v>0</v>
      </c>
    </row>
    <row r="1634" spans="1:4" x14ac:dyDescent="0.25">
      <c r="A1634" s="1" t="s">
        <v>1661</v>
      </c>
      <c r="B1634" s="2">
        <v>208789</v>
      </c>
      <c r="C1634" s="1" t="s">
        <v>1416</v>
      </c>
      <c r="D1634" s="2">
        <v>0</v>
      </c>
    </row>
    <row r="1635" spans="1:4" x14ac:dyDescent="0.25">
      <c r="A1635" s="1" t="s">
        <v>1662</v>
      </c>
      <c r="B1635" s="2">
        <v>276726</v>
      </c>
      <c r="C1635" s="1" t="s">
        <v>1475</v>
      </c>
      <c r="D1635" s="2">
        <v>0</v>
      </c>
    </row>
    <row r="1636" spans="1:4" x14ac:dyDescent="0.25">
      <c r="A1636" s="1" t="s">
        <v>1663</v>
      </c>
      <c r="B1636" s="2">
        <v>147534</v>
      </c>
      <c r="C1636" s="1" t="s">
        <v>1417</v>
      </c>
      <c r="D1636" s="2">
        <v>0</v>
      </c>
    </row>
    <row r="1637" spans="1:4" x14ac:dyDescent="0.25">
      <c r="A1637" s="1" t="s">
        <v>1664</v>
      </c>
      <c r="B1637" s="2">
        <v>1593000</v>
      </c>
      <c r="C1637" s="1" t="s">
        <v>1432</v>
      </c>
      <c r="D1637" s="2">
        <v>0</v>
      </c>
    </row>
    <row r="1638" spans="1:4" x14ac:dyDescent="0.25">
      <c r="A1638" s="1" t="s">
        <v>1665</v>
      </c>
      <c r="B1638" s="2">
        <v>97534</v>
      </c>
      <c r="C1638" s="1" t="s">
        <v>629</v>
      </c>
      <c r="D1638" s="2">
        <v>14215</v>
      </c>
    </row>
    <row r="1639" spans="1:4" x14ac:dyDescent="0.25">
      <c r="A1639" s="1" t="s">
        <v>1666</v>
      </c>
      <c r="B1639" s="2">
        <v>190331</v>
      </c>
      <c r="C1639" s="1" t="s">
        <v>1412</v>
      </c>
      <c r="D1639" s="2">
        <v>0</v>
      </c>
    </row>
    <row r="1640" spans="1:4" x14ac:dyDescent="0.25">
      <c r="A1640" s="1" t="s">
        <v>1667</v>
      </c>
      <c r="B1640" s="2">
        <v>311180</v>
      </c>
      <c r="C1640" s="1" t="s">
        <v>1418</v>
      </c>
      <c r="D1640" s="2">
        <v>0</v>
      </c>
    </row>
    <row r="1641" spans="1:4" x14ac:dyDescent="0.25">
      <c r="A1641" s="1" t="s">
        <v>1668</v>
      </c>
      <c r="B1641" s="2">
        <v>1140258</v>
      </c>
      <c r="C1641" s="1" t="s">
        <v>1421</v>
      </c>
      <c r="D1641" s="2">
        <v>0</v>
      </c>
    </row>
    <row r="1642" spans="1:4" x14ac:dyDescent="0.25">
      <c r="A1642" s="1" t="s">
        <v>1669</v>
      </c>
      <c r="B1642" s="2">
        <v>235127</v>
      </c>
      <c r="C1642" s="1" t="s">
        <v>1252</v>
      </c>
      <c r="D1642" s="2">
        <v>0</v>
      </c>
    </row>
    <row r="1643" spans="1:4" x14ac:dyDescent="0.25">
      <c r="A1643" s="1" t="s">
        <v>1670</v>
      </c>
      <c r="B1643" s="2">
        <v>487667</v>
      </c>
      <c r="C1643" s="1" t="s">
        <v>1254</v>
      </c>
      <c r="D1643" s="2">
        <v>0</v>
      </c>
    </row>
    <row r="1644" spans="1:4" x14ac:dyDescent="0.25">
      <c r="A1644" s="1" t="s">
        <v>1671</v>
      </c>
      <c r="B1644" s="2">
        <v>130062</v>
      </c>
      <c r="C1644" s="1" t="s">
        <v>1478</v>
      </c>
      <c r="D1644" s="2">
        <v>0</v>
      </c>
    </row>
    <row r="1645" spans="1:4" x14ac:dyDescent="0.25">
      <c r="A1645" s="1" t="s">
        <v>1672</v>
      </c>
      <c r="B1645" s="2">
        <v>266535</v>
      </c>
      <c r="C1645" s="1" t="s">
        <v>1454</v>
      </c>
      <c r="D1645" s="2">
        <v>0</v>
      </c>
    </row>
    <row r="1646" spans="1:4" x14ac:dyDescent="0.25">
      <c r="A1646" s="1" t="s">
        <v>1673</v>
      </c>
      <c r="B1646" s="2">
        <v>1120024</v>
      </c>
      <c r="C1646" s="1" t="s">
        <v>1414</v>
      </c>
      <c r="D1646" s="2">
        <v>0</v>
      </c>
    </row>
    <row r="1647" spans="1:4" x14ac:dyDescent="0.25">
      <c r="A1647" s="1" t="s">
        <v>1674</v>
      </c>
      <c r="B1647" s="2">
        <v>635066</v>
      </c>
      <c r="C1647" s="1" t="s">
        <v>1451</v>
      </c>
      <c r="D1647" s="2">
        <v>0</v>
      </c>
    </row>
    <row r="1648" spans="1:4" x14ac:dyDescent="0.25">
      <c r="A1648" s="1" t="s">
        <v>1675</v>
      </c>
      <c r="B1648" s="2">
        <v>851389</v>
      </c>
      <c r="C1648" s="1" t="s">
        <v>1358</v>
      </c>
      <c r="D1648" s="2">
        <v>0</v>
      </c>
    </row>
    <row r="1649" spans="1:4" x14ac:dyDescent="0.25">
      <c r="A1649" s="1" t="s">
        <v>1676</v>
      </c>
      <c r="B1649" s="2">
        <v>497446</v>
      </c>
      <c r="C1649" s="1" t="s">
        <v>1371</v>
      </c>
      <c r="D1649" s="2">
        <v>0</v>
      </c>
    </row>
    <row r="1650" spans="1:4" x14ac:dyDescent="0.25">
      <c r="A1650" s="1" t="s">
        <v>1677</v>
      </c>
      <c r="B1650" s="2">
        <v>1178820</v>
      </c>
      <c r="C1650" s="1" t="s">
        <v>1321</v>
      </c>
      <c r="D1650" s="2">
        <v>0</v>
      </c>
    </row>
    <row r="1651" spans="1:4" x14ac:dyDescent="0.25">
      <c r="A1651" s="1" t="s">
        <v>1678</v>
      </c>
      <c r="B1651" s="2">
        <v>222855</v>
      </c>
      <c r="C1651" s="1" t="s">
        <v>1965</v>
      </c>
      <c r="D1651" s="2">
        <v>0</v>
      </c>
    </row>
    <row r="1652" spans="1:4" x14ac:dyDescent="0.25">
      <c r="A1652" s="1" t="s">
        <v>1679</v>
      </c>
      <c r="B1652" s="2">
        <v>375533</v>
      </c>
      <c r="C1652" s="1" t="s">
        <v>1469</v>
      </c>
      <c r="D1652" s="2">
        <v>0</v>
      </c>
    </row>
    <row r="1653" spans="1:4" x14ac:dyDescent="0.25">
      <c r="A1653" s="1" t="s">
        <v>1680</v>
      </c>
      <c r="B1653" s="2">
        <v>1062000</v>
      </c>
      <c r="C1653" s="1" t="s">
        <v>1256</v>
      </c>
      <c r="D1653" s="2">
        <v>0</v>
      </c>
    </row>
    <row r="1654" spans="1:4" x14ac:dyDescent="0.25">
      <c r="A1654" s="1" t="s">
        <v>1681</v>
      </c>
      <c r="B1654" s="2">
        <v>125312</v>
      </c>
      <c r="C1654" s="1" t="s">
        <v>1477</v>
      </c>
      <c r="D1654" s="2">
        <v>0</v>
      </c>
    </row>
    <row r="1655" spans="1:4" x14ac:dyDescent="0.25">
      <c r="A1655" s="1" t="s">
        <v>1682</v>
      </c>
      <c r="B1655" s="2">
        <v>1129162</v>
      </c>
      <c r="C1655" s="1" t="s">
        <v>1419</v>
      </c>
      <c r="D1655" s="2">
        <v>0</v>
      </c>
    </row>
    <row r="1656" spans="1:4" x14ac:dyDescent="0.25">
      <c r="A1656" s="1" t="s">
        <v>1683</v>
      </c>
      <c r="B1656" s="2">
        <v>1096727</v>
      </c>
      <c r="C1656" s="1" t="s">
        <v>1966</v>
      </c>
      <c r="D1656" s="2">
        <v>0</v>
      </c>
    </row>
    <row r="1657" spans="1:4" x14ac:dyDescent="0.25">
      <c r="A1657" s="1" t="s">
        <v>1684</v>
      </c>
      <c r="B1657" s="2">
        <v>1165671</v>
      </c>
      <c r="C1657" s="1" t="s">
        <v>1420</v>
      </c>
      <c r="D1657" s="2">
        <v>0</v>
      </c>
    </row>
    <row r="1658" spans="1:4" x14ac:dyDescent="0.25">
      <c r="A1658" s="1" t="s">
        <v>1685</v>
      </c>
      <c r="B1658" s="2">
        <v>337191</v>
      </c>
      <c r="C1658" s="1" t="s">
        <v>1372</v>
      </c>
      <c r="D1658" s="2">
        <v>0</v>
      </c>
    </row>
    <row r="1659" spans="1:4" x14ac:dyDescent="0.25">
      <c r="A1659" s="1" t="s">
        <v>1686</v>
      </c>
      <c r="B1659" s="2">
        <v>83700</v>
      </c>
      <c r="C1659" s="1" t="s">
        <v>1446</v>
      </c>
      <c r="D1659" s="2">
        <v>0</v>
      </c>
    </row>
    <row r="1660" spans="1:4" x14ac:dyDescent="0.25">
      <c r="A1660" s="1" t="s">
        <v>1687</v>
      </c>
      <c r="B1660" s="2">
        <v>2095769</v>
      </c>
      <c r="C1660" s="1" t="s">
        <v>1447</v>
      </c>
      <c r="D1660" s="2">
        <v>0</v>
      </c>
    </row>
    <row r="1661" spans="1:4" x14ac:dyDescent="0.25">
      <c r="A1661" s="1" t="s">
        <v>1688</v>
      </c>
      <c r="B1661" s="2">
        <v>1194081</v>
      </c>
      <c r="C1661" s="1" t="s">
        <v>1257</v>
      </c>
      <c r="D1661" s="2">
        <v>0</v>
      </c>
    </row>
    <row r="1662" spans="1:4" x14ac:dyDescent="0.25">
      <c r="A1662" s="1" t="s">
        <v>1689</v>
      </c>
      <c r="B1662" s="2">
        <v>469170</v>
      </c>
      <c r="C1662" s="1" t="s">
        <v>1455</v>
      </c>
      <c r="D1662" s="2">
        <v>0</v>
      </c>
    </row>
    <row r="1663" spans="1:4" x14ac:dyDescent="0.25">
      <c r="A1663" s="1" t="s">
        <v>1690</v>
      </c>
      <c r="B1663" s="2">
        <v>179467</v>
      </c>
      <c r="C1663" s="1" t="s">
        <v>1435</v>
      </c>
      <c r="D1663" s="2">
        <v>0</v>
      </c>
    </row>
    <row r="1664" spans="1:4" x14ac:dyDescent="0.25">
      <c r="A1664" s="1" t="s">
        <v>1691</v>
      </c>
      <c r="B1664" s="2">
        <v>1014490</v>
      </c>
      <c r="C1664" s="1" t="s">
        <v>1460</v>
      </c>
      <c r="D1664" s="2">
        <v>0</v>
      </c>
    </row>
    <row r="1665" spans="1:4" x14ac:dyDescent="0.25">
      <c r="A1665" s="1" t="s">
        <v>1692</v>
      </c>
      <c r="B1665" s="2">
        <v>281950</v>
      </c>
      <c r="C1665" s="1" t="s">
        <v>1325</v>
      </c>
      <c r="D1665" s="2">
        <v>0</v>
      </c>
    </row>
    <row r="1666" spans="1:4" x14ac:dyDescent="0.25">
      <c r="A1666" s="1" t="s">
        <v>1693</v>
      </c>
      <c r="B1666" s="2">
        <v>1152128</v>
      </c>
      <c r="C1666" s="1" t="s">
        <v>1259</v>
      </c>
      <c r="D1666" s="2">
        <v>0</v>
      </c>
    </row>
    <row r="1667" spans="1:4" x14ac:dyDescent="0.25">
      <c r="A1667" s="1" t="s">
        <v>1694</v>
      </c>
      <c r="B1667" s="2">
        <v>563731</v>
      </c>
      <c r="C1667" s="1" t="s">
        <v>2281</v>
      </c>
      <c r="D1667" s="2">
        <v>0</v>
      </c>
    </row>
    <row r="1668" spans="1:4" x14ac:dyDescent="0.25">
      <c r="A1668" s="1" t="s">
        <v>1695</v>
      </c>
      <c r="B1668" s="2">
        <v>1624860</v>
      </c>
      <c r="C1668" s="1" t="s">
        <v>2282</v>
      </c>
      <c r="D1668" s="2">
        <v>0</v>
      </c>
    </row>
    <row r="1669" spans="1:4" x14ac:dyDescent="0.25">
      <c r="A1669" s="1" t="s">
        <v>1696</v>
      </c>
      <c r="B1669" s="2">
        <v>144694</v>
      </c>
      <c r="C1669" s="1" t="s">
        <v>1258</v>
      </c>
      <c r="D1669" s="2">
        <v>0</v>
      </c>
    </row>
    <row r="1670" spans="1:4" x14ac:dyDescent="0.25">
      <c r="A1670" s="1" t="s">
        <v>1697</v>
      </c>
      <c r="B1670" s="2">
        <v>505005</v>
      </c>
      <c r="C1670" s="1" t="s">
        <v>310</v>
      </c>
      <c r="D1670" s="2">
        <v>53596</v>
      </c>
    </row>
    <row r="1671" spans="1:4" x14ac:dyDescent="0.25">
      <c r="A1671" s="1" t="s">
        <v>1698</v>
      </c>
      <c r="B1671" s="2">
        <v>661434</v>
      </c>
      <c r="C1671" s="1" t="s">
        <v>1459</v>
      </c>
      <c r="D1671" s="2">
        <v>0</v>
      </c>
    </row>
    <row r="1672" spans="1:4" x14ac:dyDescent="0.25">
      <c r="A1672" s="1" t="s">
        <v>1699</v>
      </c>
      <c r="B1672" s="2">
        <v>1103268</v>
      </c>
      <c r="C1672" s="1" t="s">
        <v>1246</v>
      </c>
      <c r="D1672" s="2">
        <v>0</v>
      </c>
    </row>
    <row r="1673" spans="1:4" x14ac:dyDescent="0.25">
      <c r="A1673" s="1" t="s">
        <v>1700</v>
      </c>
      <c r="B1673" s="2">
        <v>468307</v>
      </c>
      <c r="C1673" s="1" t="s">
        <v>1603</v>
      </c>
      <c r="D1673" s="2">
        <v>0</v>
      </c>
    </row>
    <row r="1674" spans="1:4" x14ac:dyDescent="0.25">
      <c r="A1674" s="1" t="s">
        <v>1701</v>
      </c>
      <c r="B1674" s="2">
        <v>1624860</v>
      </c>
      <c r="C1674" s="1" t="s">
        <v>1969</v>
      </c>
      <c r="D1674" s="2">
        <v>0</v>
      </c>
    </row>
    <row r="1675" spans="1:4" x14ac:dyDescent="0.25">
      <c r="A1675" s="1" t="s">
        <v>1702</v>
      </c>
      <c r="B1675" s="2">
        <v>222400</v>
      </c>
      <c r="C1675" s="1" t="s">
        <v>1967</v>
      </c>
      <c r="D1675" s="2">
        <v>0</v>
      </c>
    </row>
    <row r="1676" spans="1:4" x14ac:dyDescent="0.25">
      <c r="A1676" s="1" t="s">
        <v>1703</v>
      </c>
      <c r="B1676" s="2">
        <v>914912</v>
      </c>
      <c r="C1676" s="1" t="s">
        <v>1980</v>
      </c>
      <c r="D1676" s="2">
        <v>0</v>
      </c>
    </row>
    <row r="1677" spans="1:4" x14ac:dyDescent="0.25">
      <c r="A1677" s="1" t="s">
        <v>1704</v>
      </c>
      <c r="B1677" s="2">
        <v>1212236</v>
      </c>
      <c r="C1677" s="1" t="s">
        <v>1614</v>
      </c>
      <c r="D1677" s="2">
        <v>0</v>
      </c>
    </row>
    <row r="1678" spans="1:4" x14ac:dyDescent="0.25">
      <c r="A1678" s="1" t="s">
        <v>1705</v>
      </c>
      <c r="B1678" s="2">
        <v>328871</v>
      </c>
      <c r="C1678" s="1" t="s">
        <v>1439</v>
      </c>
      <c r="D1678" s="2">
        <v>0</v>
      </c>
    </row>
    <row r="1679" spans="1:4" x14ac:dyDescent="0.25">
      <c r="A1679" s="1" t="s">
        <v>1706</v>
      </c>
      <c r="B1679" s="2">
        <v>532660</v>
      </c>
      <c r="C1679" s="1" t="s">
        <v>1309</v>
      </c>
      <c r="D1679" s="2">
        <v>0</v>
      </c>
    </row>
    <row r="1680" spans="1:4" x14ac:dyDescent="0.25">
      <c r="A1680" s="1" t="s">
        <v>1707</v>
      </c>
      <c r="B1680" s="2">
        <v>946355</v>
      </c>
      <c r="C1680" s="1" t="s">
        <v>1373</v>
      </c>
      <c r="D1680" s="2">
        <v>0</v>
      </c>
    </row>
    <row r="1681" spans="1:4" x14ac:dyDescent="0.25">
      <c r="A1681" s="1" t="s">
        <v>1708</v>
      </c>
      <c r="B1681" s="2">
        <v>681437</v>
      </c>
      <c r="C1681" s="1" t="s">
        <v>1375</v>
      </c>
      <c r="D1681" s="2">
        <v>0</v>
      </c>
    </row>
    <row r="1682" spans="1:4" x14ac:dyDescent="0.25">
      <c r="A1682" s="1" t="s">
        <v>1709</v>
      </c>
      <c r="B1682" s="2">
        <v>490949</v>
      </c>
      <c r="C1682" s="1" t="s">
        <v>1334</v>
      </c>
      <c r="D1682" s="2">
        <v>0</v>
      </c>
    </row>
    <row r="1683" spans="1:4" x14ac:dyDescent="0.25">
      <c r="A1683" s="1" t="s">
        <v>1710</v>
      </c>
      <c r="B1683" s="2">
        <v>90434</v>
      </c>
      <c r="C1683" s="1" t="s">
        <v>1374</v>
      </c>
      <c r="D1683" s="2">
        <v>0</v>
      </c>
    </row>
    <row r="1684" spans="1:4" x14ac:dyDescent="0.25">
      <c r="A1684" s="1" t="s">
        <v>1711</v>
      </c>
      <c r="B1684" s="2">
        <v>90434</v>
      </c>
      <c r="C1684" s="1" t="s">
        <v>1260</v>
      </c>
      <c r="D1684" s="2">
        <v>0</v>
      </c>
    </row>
    <row r="1685" spans="1:4" x14ac:dyDescent="0.25">
      <c r="A1685" s="1" t="s">
        <v>1712</v>
      </c>
      <c r="B1685" s="2">
        <v>1081841</v>
      </c>
      <c r="C1685" s="1" t="s">
        <v>1261</v>
      </c>
      <c r="D1685" s="2">
        <v>0</v>
      </c>
    </row>
    <row r="1686" spans="1:4" x14ac:dyDescent="0.25">
      <c r="A1686" s="1" t="s">
        <v>1713</v>
      </c>
      <c r="B1686" s="2">
        <v>200762</v>
      </c>
      <c r="C1686" s="1" t="s">
        <v>1973</v>
      </c>
      <c r="D1686" s="2">
        <v>0</v>
      </c>
    </row>
    <row r="1687" spans="1:4" x14ac:dyDescent="0.25">
      <c r="A1687" s="1" t="s">
        <v>1714</v>
      </c>
      <c r="B1687" s="2">
        <v>531000</v>
      </c>
      <c r="C1687" s="1" t="s">
        <v>1332</v>
      </c>
      <c r="D1687" s="2">
        <v>0</v>
      </c>
    </row>
    <row r="1688" spans="1:4" x14ac:dyDescent="0.25">
      <c r="A1688" s="1" t="s">
        <v>1715</v>
      </c>
      <c r="B1688" s="2">
        <v>137843</v>
      </c>
      <c r="C1688" s="1" t="s">
        <v>1448</v>
      </c>
      <c r="D1688" s="2">
        <v>0</v>
      </c>
    </row>
    <row r="1689" spans="1:4" x14ac:dyDescent="0.25">
      <c r="A1689" s="1" t="s">
        <v>1716</v>
      </c>
      <c r="B1689" s="2">
        <v>637200</v>
      </c>
      <c r="C1689" s="1" t="s">
        <v>1461</v>
      </c>
      <c r="D1689" s="2">
        <v>0</v>
      </c>
    </row>
    <row r="1690" spans="1:4" x14ac:dyDescent="0.25">
      <c r="A1690" s="1" t="s">
        <v>1717</v>
      </c>
      <c r="B1690" s="2">
        <v>370458</v>
      </c>
      <c r="C1690" s="1" t="s">
        <v>1449</v>
      </c>
      <c r="D1690" s="2">
        <v>0</v>
      </c>
    </row>
    <row r="1691" spans="1:4" x14ac:dyDescent="0.25">
      <c r="A1691" s="1" t="s">
        <v>1718</v>
      </c>
      <c r="B1691" s="2">
        <v>357911</v>
      </c>
      <c r="C1691" s="1" t="s">
        <v>1968</v>
      </c>
      <c r="D1691" s="2">
        <v>0</v>
      </c>
    </row>
    <row r="1692" spans="1:4" x14ac:dyDescent="0.25">
      <c r="A1692" s="1" t="s">
        <v>1719</v>
      </c>
      <c r="B1692" s="2">
        <v>1453700</v>
      </c>
      <c r="C1692" s="1" t="s">
        <v>1970</v>
      </c>
      <c r="D1692" s="2">
        <v>0</v>
      </c>
    </row>
    <row r="1693" spans="1:4" x14ac:dyDescent="0.25">
      <c r="A1693" s="1" t="s">
        <v>1720</v>
      </c>
      <c r="B1693" s="2">
        <v>1493059</v>
      </c>
      <c r="C1693" s="1" t="s">
        <v>1971</v>
      </c>
      <c r="D1693" s="2">
        <v>0</v>
      </c>
    </row>
    <row r="1694" spans="1:4" x14ac:dyDescent="0.25">
      <c r="A1694" s="1" t="s">
        <v>1721</v>
      </c>
      <c r="B1694" s="2">
        <v>1380600</v>
      </c>
      <c r="C1694" s="1" t="s">
        <v>1452</v>
      </c>
      <c r="D1694" s="2">
        <v>0</v>
      </c>
    </row>
    <row r="1695" spans="1:4" x14ac:dyDescent="0.25">
      <c r="A1695" s="1" t="s">
        <v>1722</v>
      </c>
      <c r="B1695" s="2">
        <v>121200</v>
      </c>
      <c r="C1695" s="1" t="s">
        <v>1338</v>
      </c>
      <c r="D1695" s="2">
        <v>1</v>
      </c>
    </row>
    <row r="1696" spans="1:4" x14ac:dyDescent="0.25">
      <c r="A1696" s="1" t="s">
        <v>1723</v>
      </c>
      <c r="B1696" s="2">
        <v>1787197</v>
      </c>
      <c r="C1696" s="1" t="s">
        <v>1262</v>
      </c>
      <c r="D1696" s="2">
        <v>0</v>
      </c>
    </row>
    <row r="1697" spans="1:4" x14ac:dyDescent="0.25">
      <c r="A1697" s="1" t="s">
        <v>1724</v>
      </c>
      <c r="B1697" s="2">
        <v>133133</v>
      </c>
      <c r="C1697" s="1" t="s">
        <v>1433</v>
      </c>
      <c r="D1697" s="2">
        <v>0</v>
      </c>
    </row>
    <row r="1698" spans="1:4" x14ac:dyDescent="0.25">
      <c r="A1698" s="1" t="s">
        <v>1725</v>
      </c>
      <c r="B1698" s="2">
        <v>108520</v>
      </c>
      <c r="C1698" s="1" t="s">
        <v>1450</v>
      </c>
      <c r="D1698" s="2">
        <v>0</v>
      </c>
    </row>
    <row r="1699" spans="1:4" x14ac:dyDescent="0.25">
      <c r="A1699" s="1" t="s">
        <v>1726</v>
      </c>
      <c r="B1699" s="2">
        <v>137843</v>
      </c>
      <c r="C1699" s="1" t="s">
        <v>1267</v>
      </c>
      <c r="D1699" s="2">
        <v>0</v>
      </c>
    </row>
    <row r="1700" spans="1:4" x14ac:dyDescent="0.25">
      <c r="A1700" s="1" t="s">
        <v>1727</v>
      </c>
      <c r="B1700" s="2">
        <v>814309</v>
      </c>
      <c r="C1700" s="1" t="s">
        <v>1263</v>
      </c>
      <c r="D1700" s="2">
        <v>0</v>
      </c>
    </row>
    <row r="1701" spans="1:4" x14ac:dyDescent="0.25">
      <c r="A1701" s="1" t="s">
        <v>1728</v>
      </c>
      <c r="B1701" s="2">
        <v>187967</v>
      </c>
      <c r="C1701" s="1" t="s">
        <v>1264</v>
      </c>
      <c r="D1701" s="2">
        <v>0</v>
      </c>
    </row>
    <row r="1702" spans="1:4" x14ac:dyDescent="0.25">
      <c r="A1702" s="1" t="s">
        <v>1729</v>
      </c>
      <c r="B1702" s="2">
        <v>1449630</v>
      </c>
      <c r="C1702" s="1" t="s">
        <v>1422</v>
      </c>
      <c r="D1702" s="2">
        <v>0</v>
      </c>
    </row>
    <row r="1703" spans="1:4" x14ac:dyDescent="0.25">
      <c r="A1703" s="1" t="s">
        <v>1730</v>
      </c>
      <c r="B1703" s="2">
        <v>213865</v>
      </c>
      <c r="C1703" s="1" t="s">
        <v>882</v>
      </c>
      <c r="D1703" s="2">
        <v>198005</v>
      </c>
    </row>
    <row r="1704" spans="1:4" x14ac:dyDescent="0.25">
      <c r="A1704" s="1" t="s">
        <v>1731</v>
      </c>
      <c r="B1704" s="2">
        <v>800097</v>
      </c>
      <c r="C1704" s="1" t="s">
        <v>1266</v>
      </c>
      <c r="D1704" s="2">
        <v>0</v>
      </c>
    </row>
    <row r="1705" spans="1:4" x14ac:dyDescent="0.25">
      <c r="A1705" s="1" t="s">
        <v>1732</v>
      </c>
      <c r="B1705" s="2">
        <v>1469630</v>
      </c>
      <c r="C1705" s="1" t="s">
        <v>1616</v>
      </c>
      <c r="D1705" s="2">
        <v>0</v>
      </c>
    </row>
    <row r="1706" spans="1:4" x14ac:dyDescent="0.25">
      <c r="A1706" s="1" t="s">
        <v>1733</v>
      </c>
      <c r="B1706" s="2">
        <v>382287</v>
      </c>
      <c r="C1706" s="1" t="s">
        <v>1462</v>
      </c>
      <c r="D1706" s="2">
        <v>0</v>
      </c>
    </row>
    <row r="1707" spans="1:4" x14ac:dyDescent="0.25">
      <c r="A1707" s="1" t="s">
        <v>1734</v>
      </c>
      <c r="B1707" s="2">
        <v>169171</v>
      </c>
      <c r="C1707" s="1" t="s">
        <v>1621</v>
      </c>
      <c r="D1707" s="2">
        <v>0</v>
      </c>
    </row>
    <row r="1708" spans="1:4" x14ac:dyDescent="0.25">
      <c r="A1708" s="1" t="s">
        <v>1735</v>
      </c>
      <c r="B1708" s="2">
        <v>200762</v>
      </c>
      <c r="C1708" s="1" t="s">
        <v>1327</v>
      </c>
      <c r="D1708" s="2">
        <v>0</v>
      </c>
    </row>
    <row r="1709" spans="1:4" x14ac:dyDescent="0.25">
      <c r="A1709" s="1" t="s">
        <v>1736</v>
      </c>
      <c r="B1709" s="2">
        <v>230838</v>
      </c>
      <c r="C1709" s="1" t="s">
        <v>1481</v>
      </c>
      <c r="D1709" s="2">
        <v>0</v>
      </c>
    </row>
    <row r="1710" spans="1:4" x14ac:dyDescent="0.25">
      <c r="A1710" s="1" t="s">
        <v>1737</v>
      </c>
      <c r="B1710" s="2">
        <v>171800</v>
      </c>
      <c r="C1710" s="1" t="s">
        <v>1311</v>
      </c>
      <c r="D1710" s="2">
        <v>909444</v>
      </c>
    </row>
    <row r="1711" spans="1:4" x14ac:dyDescent="0.25">
      <c r="A1711" s="1" t="s">
        <v>1738</v>
      </c>
      <c r="B1711" s="2">
        <v>123752</v>
      </c>
      <c r="C1711" s="1" t="s">
        <v>1268</v>
      </c>
      <c r="D1711" s="2">
        <v>0</v>
      </c>
    </row>
    <row r="1712" spans="1:4" x14ac:dyDescent="0.25">
      <c r="A1712" s="1" t="s">
        <v>1739</v>
      </c>
      <c r="B1712" s="2">
        <v>1191003</v>
      </c>
      <c r="C1712" s="1" t="s">
        <v>1269</v>
      </c>
      <c r="D1712" s="2">
        <v>0</v>
      </c>
    </row>
    <row r="1713" spans="1:4" x14ac:dyDescent="0.25">
      <c r="A1713" s="1" t="s">
        <v>1740</v>
      </c>
      <c r="B1713" s="2">
        <v>1947825</v>
      </c>
      <c r="C1713" s="1" t="s">
        <v>1978</v>
      </c>
      <c r="D1713" s="2">
        <v>0</v>
      </c>
    </row>
    <row r="1714" spans="1:4" x14ac:dyDescent="0.25">
      <c r="A1714" s="1" t="s">
        <v>1741</v>
      </c>
      <c r="B1714" s="2">
        <v>198954</v>
      </c>
      <c r="C1714" s="1" t="s">
        <v>1456</v>
      </c>
      <c r="D1714" s="2">
        <v>0</v>
      </c>
    </row>
    <row r="1715" spans="1:4" x14ac:dyDescent="0.25">
      <c r="A1715" s="1" t="s">
        <v>1742</v>
      </c>
      <c r="B1715" s="2">
        <v>427761</v>
      </c>
      <c r="C1715" s="1" t="s">
        <v>1270</v>
      </c>
      <c r="D1715" s="2">
        <v>0</v>
      </c>
    </row>
    <row r="1716" spans="1:4" x14ac:dyDescent="0.25">
      <c r="A1716" s="1" t="s">
        <v>1743</v>
      </c>
      <c r="B1716" s="2">
        <v>346857</v>
      </c>
      <c r="C1716" s="1" t="s">
        <v>1335</v>
      </c>
      <c r="D1716" s="2">
        <v>0</v>
      </c>
    </row>
    <row r="1717" spans="1:4" x14ac:dyDescent="0.25">
      <c r="A1717" s="1" t="s">
        <v>1744</v>
      </c>
      <c r="B1717" s="2">
        <v>239705</v>
      </c>
      <c r="C1717" s="1" t="s">
        <v>1379</v>
      </c>
      <c r="D1717" s="2">
        <v>0</v>
      </c>
    </row>
    <row r="1718" spans="1:4" x14ac:dyDescent="0.25">
      <c r="A1718" s="1" t="s">
        <v>1745</v>
      </c>
      <c r="B1718" s="2">
        <v>1381076</v>
      </c>
      <c r="C1718" s="1" t="s">
        <v>1458</v>
      </c>
      <c r="D1718" s="2">
        <v>0</v>
      </c>
    </row>
    <row r="1719" spans="1:4" x14ac:dyDescent="0.25">
      <c r="A1719" s="1" t="s">
        <v>1746</v>
      </c>
      <c r="B1719" s="2">
        <v>1773726</v>
      </c>
      <c r="C1719" s="1" t="s">
        <v>1457</v>
      </c>
      <c r="D1719" s="2">
        <v>0</v>
      </c>
    </row>
    <row r="1720" spans="1:4" x14ac:dyDescent="0.25">
      <c r="A1720" s="1" t="s">
        <v>1747</v>
      </c>
      <c r="B1720" s="2">
        <v>2091786</v>
      </c>
      <c r="C1720" s="1" t="s">
        <v>1471</v>
      </c>
      <c r="D1720" s="2">
        <v>0</v>
      </c>
    </row>
    <row r="1721" spans="1:4" x14ac:dyDescent="0.25">
      <c r="A1721" s="1" t="s">
        <v>1748</v>
      </c>
      <c r="B1721" s="2">
        <v>1877486</v>
      </c>
      <c r="C1721" s="1" t="s">
        <v>1483</v>
      </c>
      <c r="D1721" s="2">
        <v>0</v>
      </c>
    </row>
    <row r="1722" spans="1:4" x14ac:dyDescent="0.25">
      <c r="A1722" s="1" t="s">
        <v>1749</v>
      </c>
      <c r="B1722" s="2">
        <v>216514</v>
      </c>
      <c r="C1722" s="1" t="s">
        <v>1977</v>
      </c>
      <c r="D1722" s="2">
        <v>0</v>
      </c>
    </row>
    <row r="1723" spans="1:4" x14ac:dyDescent="0.25">
      <c r="A1723" s="1" t="s">
        <v>1750</v>
      </c>
      <c r="B1723" s="2">
        <v>386165</v>
      </c>
      <c r="C1723" s="1" t="s">
        <v>1482</v>
      </c>
      <c r="D1723" s="2">
        <v>0</v>
      </c>
    </row>
    <row r="1724" spans="1:4" x14ac:dyDescent="0.25">
      <c r="A1724" s="1" t="s">
        <v>1751</v>
      </c>
      <c r="B1724" s="2">
        <v>244171</v>
      </c>
      <c r="C1724" s="1" t="s">
        <v>1479</v>
      </c>
      <c r="D1724" s="2">
        <v>0</v>
      </c>
    </row>
    <row r="1725" spans="1:4" x14ac:dyDescent="0.25">
      <c r="A1725" s="1" t="s">
        <v>1752</v>
      </c>
      <c r="B1725" s="2">
        <v>1732802</v>
      </c>
      <c r="C1725" s="1" t="s">
        <v>1623</v>
      </c>
      <c r="D1725" s="2">
        <v>0</v>
      </c>
    </row>
    <row r="1726" spans="1:4" x14ac:dyDescent="0.25">
      <c r="A1726" s="1" t="s">
        <v>1753</v>
      </c>
      <c r="B1726" s="2">
        <v>798316</v>
      </c>
      <c r="C1726" s="1" t="s">
        <v>1472</v>
      </c>
      <c r="D1726" s="2">
        <v>0</v>
      </c>
    </row>
    <row r="1727" spans="1:4" x14ac:dyDescent="0.25">
      <c r="A1727" s="1" t="s">
        <v>1754</v>
      </c>
      <c r="B1727" s="2">
        <v>5170993</v>
      </c>
      <c r="C1727" s="1" t="s">
        <v>1312</v>
      </c>
      <c r="D1727" s="2">
        <v>0</v>
      </c>
    </row>
    <row r="1728" spans="1:4" x14ac:dyDescent="0.25">
      <c r="A1728" s="1" t="s">
        <v>1755</v>
      </c>
      <c r="B1728" s="2">
        <v>382678</v>
      </c>
      <c r="C1728" s="1" t="s">
        <v>1972</v>
      </c>
      <c r="D1728" s="2">
        <v>0</v>
      </c>
    </row>
    <row r="1729" spans="1:4" x14ac:dyDescent="0.25">
      <c r="A1729" s="1" t="s">
        <v>1756</v>
      </c>
      <c r="B1729" s="2">
        <v>185150</v>
      </c>
      <c r="C1729" s="1" t="s">
        <v>1340</v>
      </c>
      <c r="D1729" s="2">
        <v>1</v>
      </c>
    </row>
    <row r="1730" spans="1:4" x14ac:dyDescent="0.25">
      <c r="A1730" s="1" t="s">
        <v>1757</v>
      </c>
      <c r="B1730" s="2">
        <v>312467</v>
      </c>
      <c r="C1730" s="1" t="s">
        <v>1974</v>
      </c>
      <c r="D1730" s="2">
        <v>0</v>
      </c>
    </row>
    <row r="1731" spans="1:4" x14ac:dyDescent="0.25">
      <c r="A1731" s="1" t="s">
        <v>1758</v>
      </c>
      <c r="B1731" s="2">
        <v>521300</v>
      </c>
      <c r="C1731" s="1" t="s">
        <v>1975</v>
      </c>
      <c r="D1731" s="2">
        <v>0</v>
      </c>
    </row>
    <row r="1732" spans="1:4" x14ac:dyDescent="0.25">
      <c r="A1732" s="1" t="s">
        <v>1759</v>
      </c>
      <c r="B1732" s="2">
        <v>382287</v>
      </c>
      <c r="C1732" s="1" t="s">
        <v>1480</v>
      </c>
      <c r="D1732" s="2">
        <v>191</v>
      </c>
    </row>
    <row r="1733" spans="1:4" x14ac:dyDescent="0.25">
      <c r="A1733" s="1" t="s">
        <v>1760</v>
      </c>
      <c r="B1733" s="2">
        <v>475536</v>
      </c>
      <c r="C1733" s="1" t="s">
        <v>1424</v>
      </c>
      <c r="D1733" s="2">
        <v>0</v>
      </c>
    </row>
    <row r="1734" spans="1:4" x14ac:dyDescent="0.25">
      <c r="A1734" s="1" t="s">
        <v>1761</v>
      </c>
      <c r="B1734" s="2">
        <v>610517</v>
      </c>
      <c r="C1734" s="1" t="s">
        <v>1976</v>
      </c>
      <c r="D1734" s="2">
        <v>0</v>
      </c>
    </row>
    <row r="1735" spans="1:4" x14ac:dyDescent="0.25">
      <c r="A1735" s="1" t="s">
        <v>1762</v>
      </c>
      <c r="B1735" s="2">
        <v>108262</v>
      </c>
      <c r="C1735" s="1" t="s">
        <v>1328</v>
      </c>
      <c r="D1735" s="2">
        <v>0</v>
      </c>
    </row>
    <row r="1736" spans="1:4" x14ac:dyDescent="0.25">
      <c r="A1736" s="1" t="s">
        <v>1763</v>
      </c>
      <c r="B1736" s="2">
        <v>2877223</v>
      </c>
      <c r="C1736" s="1" t="s">
        <v>1984</v>
      </c>
      <c r="D1736" s="2">
        <v>0</v>
      </c>
    </row>
    <row r="1737" spans="1:4" x14ac:dyDescent="0.25">
      <c r="A1737" s="1" t="s">
        <v>1764</v>
      </c>
      <c r="B1737" s="2">
        <v>312407</v>
      </c>
      <c r="C1737" s="1" t="s">
        <v>1331</v>
      </c>
      <c r="D1737" s="2">
        <v>0</v>
      </c>
    </row>
    <row r="1738" spans="1:4" x14ac:dyDescent="0.25">
      <c r="A1738" s="1" t="s">
        <v>1765</v>
      </c>
      <c r="B1738" s="2">
        <v>194281</v>
      </c>
      <c r="C1738" s="1" t="s">
        <v>1592</v>
      </c>
      <c r="D1738" s="2">
        <v>0</v>
      </c>
    </row>
    <row r="1739" spans="1:4" x14ac:dyDescent="0.25">
      <c r="A1739" s="1" t="s">
        <v>1766</v>
      </c>
      <c r="B1739" s="2">
        <v>2280507</v>
      </c>
      <c r="C1739" s="1" t="s">
        <v>1318</v>
      </c>
      <c r="D1739" s="2">
        <v>0</v>
      </c>
    </row>
    <row r="1740" spans="1:4" x14ac:dyDescent="0.25">
      <c r="A1740" s="1" t="s">
        <v>1767</v>
      </c>
      <c r="B1740" s="2">
        <v>107287</v>
      </c>
      <c r="C1740" s="1" t="s">
        <v>1376</v>
      </c>
      <c r="D1740" s="2">
        <v>0</v>
      </c>
    </row>
    <row r="1741" spans="1:4" x14ac:dyDescent="0.25">
      <c r="A1741" s="1" t="s">
        <v>1768</v>
      </c>
      <c r="B1741" s="2">
        <v>1583300</v>
      </c>
      <c r="C1741" s="1" t="s">
        <v>1377</v>
      </c>
      <c r="D1741" s="2">
        <v>0</v>
      </c>
    </row>
    <row r="1742" spans="1:4" x14ac:dyDescent="0.25">
      <c r="A1742" s="1" t="s">
        <v>1769</v>
      </c>
      <c r="B1742" s="2">
        <v>1178820</v>
      </c>
      <c r="C1742" s="1" t="s">
        <v>1700</v>
      </c>
      <c r="D1742" s="2">
        <v>0</v>
      </c>
    </row>
    <row r="1743" spans="1:4" x14ac:dyDescent="0.25">
      <c r="A1743" s="1" t="s">
        <v>1770</v>
      </c>
      <c r="B1743" s="2">
        <v>608942</v>
      </c>
      <c r="C1743" s="1" t="s">
        <v>1381</v>
      </c>
      <c r="D1743" s="2">
        <v>0</v>
      </c>
    </row>
    <row r="1744" spans="1:4" x14ac:dyDescent="0.25">
      <c r="A1744" s="1" t="s">
        <v>1771</v>
      </c>
      <c r="B1744" s="2">
        <v>1062000</v>
      </c>
      <c r="C1744" s="1" t="s">
        <v>1271</v>
      </c>
      <c r="D1744" s="2">
        <v>0</v>
      </c>
    </row>
    <row r="1745" spans="1:4" x14ac:dyDescent="0.25">
      <c r="A1745" s="1" t="s">
        <v>1772</v>
      </c>
      <c r="B1745" s="2">
        <v>951493</v>
      </c>
      <c r="C1745" s="1" t="s">
        <v>1272</v>
      </c>
      <c r="D1745" s="2">
        <v>0</v>
      </c>
    </row>
    <row r="1746" spans="1:4" x14ac:dyDescent="0.25">
      <c r="A1746" s="1" t="s">
        <v>1773</v>
      </c>
      <c r="B1746" s="2">
        <v>200763</v>
      </c>
      <c r="C1746" s="1" t="s">
        <v>1313</v>
      </c>
      <c r="D1746" s="2">
        <v>0</v>
      </c>
    </row>
    <row r="1747" spans="1:4" x14ac:dyDescent="0.25">
      <c r="A1747" s="1" t="s">
        <v>1774</v>
      </c>
      <c r="B1747" s="2">
        <v>133133</v>
      </c>
      <c r="C1747" s="1" t="s">
        <v>1697</v>
      </c>
      <c r="D1747" s="2">
        <v>0</v>
      </c>
    </row>
    <row r="1748" spans="1:4" x14ac:dyDescent="0.25">
      <c r="A1748" s="1" t="s">
        <v>1775</v>
      </c>
      <c r="B1748" s="2">
        <v>1846850</v>
      </c>
      <c r="C1748" s="1" t="s">
        <v>2462</v>
      </c>
      <c r="D1748" s="2">
        <v>0</v>
      </c>
    </row>
    <row r="1749" spans="1:4" x14ac:dyDescent="0.25">
      <c r="A1749" s="1" t="s">
        <v>1776</v>
      </c>
      <c r="B1749" s="2">
        <v>477900</v>
      </c>
      <c r="C1749" s="1" t="s">
        <v>1386</v>
      </c>
      <c r="D1749" s="2">
        <v>0</v>
      </c>
    </row>
    <row r="1750" spans="1:4" x14ac:dyDescent="0.25">
      <c r="A1750" s="1" t="s">
        <v>1777</v>
      </c>
      <c r="B1750" s="2">
        <v>126794</v>
      </c>
      <c r="C1750" s="1" t="s">
        <v>1273</v>
      </c>
      <c r="D1750" s="2">
        <v>1</v>
      </c>
    </row>
    <row r="1751" spans="1:4" x14ac:dyDescent="0.25">
      <c r="A1751" s="1" t="s">
        <v>1778</v>
      </c>
      <c r="B1751" s="2">
        <v>52130</v>
      </c>
      <c r="C1751" s="1" t="s">
        <v>2287</v>
      </c>
      <c r="D1751" s="2">
        <v>0</v>
      </c>
    </row>
    <row r="1752" spans="1:4" x14ac:dyDescent="0.25">
      <c r="A1752" s="1" t="s">
        <v>1779</v>
      </c>
      <c r="B1752" s="2">
        <v>219935</v>
      </c>
      <c r="C1752" s="1" t="s">
        <v>2315</v>
      </c>
      <c r="D1752" s="2">
        <v>0</v>
      </c>
    </row>
    <row r="1753" spans="1:4" x14ac:dyDescent="0.25">
      <c r="A1753" s="1" t="s">
        <v>1780</v>
      </c>
      <c r="B1753" s="2">
        <v>162905</v>
      </c>
      <c r="C1753" s="1" t="s">
        <v>1485</v>
      </c>
      <c r="D1753" s="2">
        <v>2</v>
      </c>
    </row>
    <row r="1754" spans="1:4" x14ac:dyDescent="0.25">
      <c r="A1754" s="1" t="s">
        <v>1781</v>
      </c>
      <c r="B1754" s="2">
        <v>176378</v>
      </c>
      <c r="C1754" s="1" t="s">
        <v>1695</v>
      </c>
      <c r="D1754" s="2">
        <v>0</v>
      </c>
    </row>
    <row r="1755" spans="1:4" x14ac:dyDescent="0.25">
      <c r="A1755" s="1" t="s">
        <v>1782</v>
      </c>
      <c r="B1755" s="2">
        <v>146552</v>
      </c>
      <c r="C1755" s="1" t="s">
        <v>1982</v>
      </c>
      <c r="D1755" s="2">
        <v>0</v>
      </c>
    </row>
    <row r="1756" spans="1:4" x14ac:dyDescent="0.25">
      <c r="A1756" s="1" t="s">
        <v>1783</v>
      </c>
      <c r="B1756" s="2">
        <v>259080</v>
      </c>
      <c r="C1756" s="1" t="s">
        <v>1619</v>
      </c>
      <c r="D1756" s="2">
        <v>0</v>
      </c>
    </row>
    <row r="1757" spans="1:4" x14ac:dyDescent="0.25">
      <c r="A1757" s="1" t="s">
        <v>1784</v>
      </c>
      <c r="B1757" s="2">
        <v>1073346</v>
      </c>
      <c r="C1757" s="1" t="s">
        <v>1440</v>
      </c>
      <c r="D1757" s="2">
        <v>0</v>
      </c>
    </row>
    <row r="1758" spans="1:4" x14ac:dyDescent="0.25">
      <c r="A1758" s="1" t="s">
        <v>1785</v>
      </c>
      <c r="B1758" s="2">
        <v>829695</v>
      </c>
      <c r="C1758" s="1" t="s">
        <v>1979</v>
      </c>
      <c r="D1758" s="2">
        <v>0</v>
      </c>
    </row>
    <row r="1759" spans="1:4" x14ac:dyDescent="0.25">
      <c r="A1759" s="1" t="s">
        <v>1786</v>
      </c>
      <c r="B1759" s="2">
        <v>969135</v>
      </c>
      <c r="C1759" s="1" t="s">
        <v>2016</v>
      </c>
      <c r="D1759" s="2">
        <v>0</v>
      </c>
    </row>
    <row r="1760" spans="1:4" x14ac:dyDescent="0.25">
      <c r="A1760" s="1" t="s">
        <v>1787</v>
      </c>
      <c r="B1760" s="2">
        <v>1473346</v>
      </c>
      <c r="C1760" s="1" t="s">
        <v>256</v>
      </c>
      <c r="D1760" s="2">
        <v>1</v>
      </c>
    </row>
    <row r="1761" spans="1:4" x14ac:dyDescent="0.25">
      <c r="A1761" s="1" t="s">
        <v>1788</v>
      </c>
      <c r="B1761" s="2">
        <v>133133</v>
      </c>
      <c r="C1761" s="1" t="s">
        <v>1382</v>
      </c>
      <c r="D1761" s="2">
        <v>3</v>
      </c>
    </row>
    <row r="1762" spans="1:4" x14ac:dyDescent="0.25">
      <c r="A1762" s="1" t="s">
        <v>1789</v>
      </c>
      <c r="B1762" s="2">
        <v>367411</v>
      </c>
      <c r="C1762" s="1" t="s">
        <v>1276</v>
      </c>
      <c r="D1762" s="2">
        <v>0</v>
      </c>
    </row>
    <row r="1763" spans="1:4" x14ac:dyDescent="0.25">
      <c r="A1763" s="1" t="s">
        <v>1790</v>
      </c>
      <c r="B1763" s="2">
        <v>173767</v>
      </c>
      <c r="C1763" s="1" t="s">
        <v>1329</v>
      </c>
      <c r="D1763" s="2">
        <v>0</v>
      </c>
    </row>
    <row r="1764" spans="1:4" x14ac:dyDescent="0.25">
      <c r="A1764" s="1" t="s">
        <v>1791</v>
      </c>
      <c r="B1764" s="2">
        <v>455794</v>
      </c>
      <c r="C1764" s="1" t="s">
        <v>1712</v>
      </c>
      <c r="D1764" s="2">
        <v>0</v>
      </c>
    </row>
    <row r="1765" spans="1:4" x14ac:dyDescent="0.25">
      <c r="A1765" s="1" t="s">
        <v>1792</v>
      </c>
      <c r="B1765" s="2">
        <v>187967</v>
      </c>
      <c r="C1765" s="1" t="s">
        <v>1274</v>
      </c>
      <c r="D1765" s="2">
        <v>0</v>
      </c>
    </row>
    <row r="1766" spans="1:4" x14ac:dyDescent="0.25">
      <c r="A1766" s="1" t="s">
        <v>1793</v>
      </c>
      <c r="B1766" s="2">
        <v>527399</v>
      </c>
      <c r="C1766" s="1" t="s">
        <v>1696</v>
      </c>
      <c r="D1766" s="2">
        <v>0</v>
      </c>
    </row>
    <row r="1767" spans="1:4" x14ac:dyDescent="0.25">
      <c r="A1767" s="1" t="s">
        <v>1794</v>
      </c>
      <c r="B1767" s="2">
        <v>112116</v>
      </c>
      <c r="C1767" s="1" t="s">
        <v>1701</v>
      </c>
      <c r="D1767" s="2">
        <v>0</v>
      </c>
    </row>
    <row r="1768" spans="1:4" x14ac:dyDescent="0.25">
      <c r="A1768" s="1" t="s">
        <v>1795</v>
      </c>
      <c r="B1768" s="2">
        <v>397534</v>
      </c>
      <c r="C1768" s="1" t="s">
        <v>1704</v>
      </c>
      <c r="D1768" s="2">
        <v>0</v>
      </c>
    </row>
    <row r="1769" spans="1:4" x14ac:dyDescent="0.25">
      <c r="A1769" s="1" t="s">
        <v>1796</v>
      </c>
      <c r="B1769" s="2">
        <v>643835</v>
      </c>
      <c r="C1769" s="1" t="s">
        <v>1521</v>
      </c>
      <c r="D1769" s="2">
        <v>0</v>
      </c>
    </row>
    <row r="1770" spans="1:4" x14ac:dyDescent="0.25">
      <c r="A1770" s="1" t="s">
        <v>1797</v>
      </c>
      <c r="B1770" s="2">
        <v>741394</v>
      </c>
      <c r="C1770" s="1" t="s">
        <v>1275</v>
      </c>
      <c r="D1770" s="2">
        <v>0</v>
      </c>
    </row>
    <row r="1771" spans="1:4" x14ac:dyDescent="0.25">
      <c r="A1771" s="1" t="s">
        <v>1798</v>
      </c>
      <c r="B1771" s="2">
        <v>334276</v>
      </c>
      <c r="C1771" s="1" t="s">
        <v>1314</v>
      </c>
      <c r="D1771" s="2">
        <v>0</v>
      </c>
    </row>
    <row r="1772" spans="1:4" x14ac:dyDescent="0.25">
      <c r="A1772" s="1" t="s">
        <v>1799</v>
      </c>
      <c r="B1772" s="2">
        <v>1380600</v>
      </c>
      <c r="C1772" s="1" t="s">
        <v>1389</v>
      </c>
      <c r="D1772" s="2">
        <v>0</v>
      </c>
    </row>
    <row r="1773" spans="1:4" x14ac:dyDescent="0.25">
      <c r="A1773" s="1" t="s">
        <v>1800</v>
      </c>
      <c r="B1773" s="2">
        <v>104260</v>
      </c>
      <c r="C1773" s="1" t="s">
        <v>1596</v>
      </c>
      <c r="D1773" s="2">
        <v>74059</v>
      </c>
    </row>
    <row r="1774" spans="1:4" x14ac:dyDescent="0.25">
      <c r="A1774" s="1" t="s">
        <v>1801</v>
      </c>
      <c r="B1774" s="2">
        <v>1193200</v>
      </c>
      <c r="C1774" s="1" t="s">
        <v>1981</v>
      </c>
      <c r="D1774" s="2">
        <v>0</v>
      </c>
    </row>
    <row r="1775" spans="1:4" x14ac:dyDescent="0.25">
      <c r="A1775" s="1" t="s">
        <v>1802</v>
      </c>
      <c r="B1775" s="2">
        <v>107287</v>
      </c>
      <c r="C1775" s="1" t="s">
        <v>1380</v>
      </c>
      <c r="D1775" s="2">
        <v>0</v>
      </c>
    </row>
    <row r="1776" spans="1:4" x14ac:dyDescent="0.25">
      <c r="A1776" s="1" t="s">
        <v>1803</v>
      </c>
      <c r="B1776" s="2">
        <v>349022</v>
      </c>
      <c r="C1776" s="1" t="s">
        <v>1383</v>
      </c>
      <c r="D1776" s="2">
        <v>0</v>
      </c>
    </row>
    <row r="1777" spans="1:4" x14ac:dyDescent="0.25">
      <c r="A1777" s="1" t="s">
        <v>1804</v>
      </c>
      <c r="B1777" s="2">
        <v>448019</v>
      </c>
      <c r="C1777" s="1" t="s">
        <v>2283</v>
      </c>
      <c r="D1777" s="2">
        <v>0</v>
      </c>
    </row>
    <row r="1778" spans="1:4" x14ac:dyDescent="0.25">
      <c r="A1778" s="1" t="s">
        <v>1805</v>
      </c>
      <c r="B1778" s="2">
        <v>125312</v>
      </c>
      <c r="C1778" s="1" t="s">
        <v>1434</v>
      </c>
      <c r="D1778" s="2">
        <v>0</v>
      </c>
    </row>
    <row r="1779" spans="1:4" x14ac:dyDescent="0.25">
      <c r="A1779" s="1" t="s">
        <v>1806</v>
      </c>
      <c r="B1779" s="2">
        <v>139096</v>
      </c>
      <c r="C1779" s="1" t="s">
        <v>1983</v>
      </c>
      <c r="D1779" s="2">
        <v>0</v>
      </c>
    </row>
    <row r="1780" spans="1:4" x14ac:dyDescent="0.25">
      <c r="A1780" s="1" t="s">
        <v>1807</v>
      </c>
      <c r="B1780" s="2">
        <v>795394</v>
      </c>
      <c r="C1780" s="1" t="s">
        <v>1277</v>
      </c>
      <c r="D1780" s="2">
        <v>0</v>
      </c>
    </row>
    <row r="1781" spans="1:4" x14ac:dyDescent="0.25">
      <c r="A1781" s="1" t="s">
        <v>1808</v>
      </c>
      <c r="B1781" s="2">
        <v>72348</v>
      </c>
      <c r="C1781" s="1" t="s">
        <v>1378</v>
      </c>
      <c r="D1781" s="2">
        <v>0</v>
      </c>
    </row>
    <row r="1782" spans="1:4" x14ac:dyDescent="0.25">
      <c r="A1782" s="1" t="s">
        <v>1809</v>
      </c>
      <c r="B1782" s="2">
        <v>1078407</v>
      </c>
      <c r="C1782" s="1" t="s">
        <v>1463</v>
      </c>
      <c r="D1782" s="2">
        <v>0</v>
      </c>
    </row>
    <row r="1783" spans="1:4" x14ac:dyDescent="0.25">
      <c r="A1783" s="1" t="s">
        <v>1810</v>
      </c>
      <c r="B1783" s="2">
        <v>1541326</v>
      </c>
      <c r="C1783" s="1" t="s">
        <v>2284</v>
      </c>
      <c r="D1783" s="2">
        <v>0</v>
      </c>
    </row>
    <row r="1784" spans="1:4" x14ac:dyDescent="0.25">
      <c r="A1784" s="1" t="s">
        <v>1811</v>
      </c>
      <c r="B1784" s="2">
        <v>1349326</v>
      </c>
      <c r="C1784" s="1" t="s">
        <v>1640</v>
      </c>
      <c r="D1784" s="2">
        <v>0</v>
      </c>
    </row>
    <row r="1785" spans="1:4" x14ac:dyDescent="0.25">
      <c r="A1785" s="1" t="s">
        <v>1812</v>
      </c>
      <c r="B1785" s="2">
        <v>417040</v>
      </c>
      <c r="C1785" s="1" t="s">
        <v>1359</v>
      </c>
      <c r="D1785" s="2">
        <v>0</v>
      </c>
    </row>
    <row r="1786" spans="1:4" x14ac:dyDescent="0.25">
      <c r="A1786" s="1" t="s">
        <v>1813</v>
      </c>
      <c r="B1786" s="2">
        <v>90434</v>
      </c>
      <c r="C1786" s="1" t="s">
        <v>1698</v>
      </c>
      <c r="D1786" s="2">
        <v>0</v>
      </c>
    </row>
    <row r="1787" spans="1:4" x14ac:dyDescent="0.25">
      <c r="A1787" s="1" t="s">
        <v>1814</v>
      </c>
      <c r="B1787" s="2">
        <v>131671</v>
      </c>
      <c r="C1787" s="1" t="s">
        <v>1637</v>
      </c>
      <c r="D1787" s="2">
        <v>0</v>
      </c>
    </row>
    <row r="1788" spans="1:4" x14ac:dyDescent="0.25">
      <c r="A1788" s="1" t="s">
        <v>1815</v>
      </c>
      <c r="B1788" s="2">
        <v>111211</v>
      </c>
      <c r="C1788" s="1" t="s">
        <v>1486</v>
      </c>
      <c r="D1788" s="2">
        <v>0</v>
      </c>
    </row>
    <row r="1789" spans="1:4" x14ac:dyDescent="0.25">
      <c r="A1789" s="1" t="s">
        <v>1816</v>
      </c>
      <c r="B1789" s="2">
        <v>453817</v>
      </c>
      <c r="C1789" s="1" t="s">
        <v>2285</v>
      </c>
      <c r="D1789" s="2">
        <v>0</v>
      </c>
    </row>
    <row r="1790" spans="1:4" x14ac:dyDescent="0.25">
      <c r="A1790" s="1" t="s">
        <v>1817</v>
      </c>
      <c r="B1790" s="2">
        <v>278035</v>
      </c>
      <c r="C1790" s="1" t="s">
        <v>1530</v>
      </c>
      <c r="D1790" s="2">
        <v>0</v>
      </c>
    </row>
    <row r="1791" spans="1:4" x14ac:dyDescent="0.25">
      <c r="A1791" s="1" t="s">
        <v>1818</v>
      </c>
      <c r="B1791" s="2">
        <v>486505</v>
      </c>
      <c r="C1791" s="1" t="s">
        <v>870</v>
      </c>
      <c r="D1791" s="2">
        <v>383258</v>
      </c>
    </row>
    <row r="1792" spans="1:4" x14ac:dyDescent="0.25">
      <c r="A1792" s="1" t="s">
        <v>1819</v>
      </c>
      <c r="B1792" s="2">
        <v>1296881</v>
      </c>
      <c r="C1792" s="1" t="s">
        <v>1699</v>
      </c>
      <c r="D1792" s="2">
        <v>0</v>
      </c>
    </row>
    <row r="1793" spans="1:4" x14ac:dyDescent="0.25">
      <c r="A1793" s="1" t="s">
        <v>1820</v>
      </c>
      <c r="B1793" s="2">
        <v>414017</v>
      </c>
      <c r="C1793" s="1" t="s">
        <v>2286</v>
      </c>
      <c r="D1793" s="2">
        <v>0</v>
      </c>
    </row>
    <row r="1794" spans="1:4" x14ac:dyDescent="0.25">
      <c r="A1794" s="1" t="s">
        <v>1821</v>
      </c>
      <c r="B1794" s="2">
        <v>355533</v>
      </c>
      <c r="C1794" s="1" t="s">
        <v>141</v>
      </c>
      <c r="D1794" s="2">
        <v>0</v>
      </c>
    </row>
    <row r="1795" spans="1:4" x14ac:dyDescent="0.25">
      <c r="A1795" s="1" t="s">
        <v>1822</v>
      </c>
      <c r="B1795" s="2">
        <v>178493</v>
      </c>
      <c r="C1795" s="1" t="s">
        <v>1278</v>
      </c>
      <c r="D1795" s="2">
        <v>0</v>
      </c>
    </row>
    <row r="1796" spans="1:4" x14ac:dyDescent="0.25">
      <c r="A1796" s="1" t="s">
        <v>1823</v>
      </c>
      <c r="B1796" s="2">
        <v>562018</v>
      </c>
      <c r="C1796" s="1" t="s">
        <v>1341</v>
      </c>
      <c r="D1796" s="2">
        <v>1</v>
      </c>
    </row>
    <row r="1797" spans="1:4" x14ac:dyDescent="0.25">
      <c r="A1797" s="1" t="s">
        <v>1824</v>
      </c>
      <c r="B1797" s="2">
        <v>133133</v>
      </c>
      <c r="C1797" s="1" t="s">
        <v>1279</v>
      </c>
      <c r="D1797" s="2">
        <v>0</v>
      </c>
    </row>
    <row r="1798" spans="1:4" x14ac:dyDescent="0.25">
      <c r="A1798" s="1" t="s">
        <v>1825</v>
      </c>
      <c r="B1798" s="2">
        <v>521300</v>
      </c>
      <c r="C1798" s="1" t="s">
        <v>1286</v>
      </c>
      <c r="D1798" s="2">
        <v>0</v>
      </c>
    </row>
    <row r="1799" spans="1:4" x14ac:dyDescent="0.25">
      <c r="A1799" s="1" t="s">
        <v>1826</v>
      </c>
      <c r="B1799" s="2">
        <v>623625</v>
      </c>
      <c r="C1799" s="1" t="s">
        <v>1281</v>
      </c>
      <c r="D1799" s="2">
        <v>0</v>
      </c>
    </row>
    <row r="1800" spans="1:4" x14ac:dyDescent="0.25">
      <c r="A1800" s="1" t="s">
        <v>1827</v>
      </c>
      <c r="B1800" s="2">
        <v>192843</v>
      </c>
      <c r="C1800" s="1" t="s">
        <v>1280</v>
      </c>
      <c r="D1800" s="2">
        <v>0</v>
      </c>
    </row>
    <row r="1801" spans="1:4" x14ac:dyDescent="0.25">
      <c r="A1801" s="1" t="s">
        <v>1828</v>
      </c>
      <c r="B1801" s="2">
        <v>293944</v>
      </c>
      <c r="C1801" s="1" t="s">
        <v>1436</v>
      </c>
      <c r="D1801" s="2">
        <v>0</v>
      </c>
    </row>
    <row r="1802" spans="1:4" x14ac:dyDescent="0.25">
      <c r="A1802" s="1" t="s">
        <v>1829</v>
      </c>
      <c r="B1802" s="2">
        <v>293110</v>
      </c>
      <c r="C1802" s="1" t="s">
        <v>1464</v>
      </c>
      <c r="D1802" s="2">
        <v>0</v>
      </c>
    </row>
    <row r="1803" spans="1:4" x14ac:dyDescent="0.25">
      <c r="A1803" s="1" t="s">
        <v>1830</v>
      </c>
      <c r="B1803" s="2">
        <v>849125</v>
      </c>
      <c r="C1803" s="1" t="s">
        <v>1319</v>
      </c>
      <c r="D1803" s="2">
        <v>91921</v>
      </c>
    </row>
    <row r="1804" spans="1:4" x14ac:dyDescent="0.25">
      <c r="A1804" s="1" t="s">
        <v>1831</v>
      </c>
      <c r="B1804" s="2">
        <v>1168200</v>
      </c>
      <c r="C1804" s="1" t="s">
        <v>1536</v>
      </c>
      <c r="D1804" s="2">
        <v>0</v>
      </c>
    </row>
    <row r="1805" spans="1:4" x14ac:dyDescent="0.25">
      <c r="A1805" s="1" t="s">
        <v>1832</v>
      </c>
      <c r="B1805" s="2">
        <v>227893</v>
      </c>
      <c r="C1805" s="1" t="s">
        <v>1441</v>
      </c>
      <c r="D1805" s="2">
        <v>0</v>
      </c>
    </row>
    <row r="1806" spans="1:4" x14ac:dyDescent="0.25">
      <c r="A1806" s="1" t="s">
        <v>1833</v>
      </c>
      <c r="B1806" s="2">
        <v>530803</v>
      </c>
      <c r="C1806" s="1" t="s">
        <v>1590</v>
      </c>
      <c r="D1806" s="2">
        <v>1</v>
      </c>
    </row>
    <row r="1807" spans="1:4" x14ac:dyDescent="0.25">
      <c r="A1807" s="1" t="s">
        <v>1834</v>
      </c>
      <c r="B1807" s="2">
        <v>93063</v>
      </c>
      <c r="C1807" s="1" t="s">
        <v>1484</v>
      </c>
      <c r="D1807" s="2">
        <v>0</v>
      </c>
    </row>
    <row r="1808" spans="1:4" x14ac:dyDescent="0.25">
      <c r="A1808" s="1" t="s">
        <v>1835</v>
      </c>
      <c r="B1808" s="2">
        <v>180867</v>
      </c>
      <c r="C1808" s="1" t="s">
        <v>1282</v>
      </c>
      <c r="D1808" s="2">
        <v>0</v>
      </c>
    </row>
    <row r="1809" spans="1:4" x14ac:dyDescent="0.25">
      <c r="A1809" s="1" t="s">
        <v>1836</v>
      </c>
      <c r="B1809" s="2">
        <v>1227337</v>
      </c>
      <c r="C1809" s="1" t="s">
        <v>1283</v>
      </c>
      <c r="D1809" s="2">
        <v>0</v>
      </c>
    </row>
    <row r="1810" spans="1:4" x14ac:dyDescent="0.25">
      <c r="A1810" s="1" t="s">
        <v>1837</v>
      </c>
      <c r="B1810" s="2">
        <v>2178591</v>
      </c>
      <c r="C1810" s="1" t="s">
        <v>1390</v>
      </c>
      <c r="D1810" s="2">
        <v>0</v>
      </c>
    </row>
    <row r="1811" spans="1:4" x14ac:dyDescent="0.25">
      <c r="A1811" s="1" t="s">
        <v>1838</v>
      </c>
      <c r="B1811" s="2">
        <v>507594</v>
      </c>
      <c r="C1811" s="1" t="s">
        <v>1330</v>
      </c>
      <c r="D1811" s="2">
        <v>0</v>
      </c>
    </row>
    <row r="1812" spans="1:4" x14ac:dyDescent="0.25">
      <c r="A1812" s="1" t="s">
        <v>1839</v>
      </c>
      <c r="B1812" s="2">
        <v>414034</v>
      </c>
      <c r="C1812" s="1" t="s">
        <v>1598</v>
      </c>
      <c r="D1812" s="2">
        <v>0</v>
      </c>
    </row>
    <row r="1813" spans="1:4" x14ac:dyDescent="0.25">
      <c r="A1813" s="1" t="s">
        <v>1840</v>
      </c>
      <c r="B1813" s="2">
        <v>172640</v>
      </c>
      <c r="C1813" s="1" t="s">
        <v>1985</v>
      </c>
      <c r="D1813" s="2">
        <v>0</v>
      </c>
    </row>
    <row r="1814" spans="1:4" x14ac:dyDescent="0.25">
      <c r="A1814" s="1" t="s">
        <v>1841</v>
      </c>
      <c r="B1814" s="2">
        <v>208520</v>
      </c>
      <c r="C1814" s="1" t="s">
        <v>1284</v>
      </c>
      <c r="D1814" s="2">
        <v>0</v>
      </c>
    </row>
    <row r="1815" spans="1:4" x14ac:dyDescent="0.25">
      <c r="A1815" s="1" t="s">
        <v>1842</v>
      </c>
      <c r="B1815" s="2">
        <v>431642</v>
      </c>
      <c r="C1815" s="1" t="s">
        <v>1285</v>
      </c>
      <c r="D1815" s="2">
        <v>0</v>
      </c>
    </row>
    <row r="1816" spans="1:4" x14ac:dyDescent="0.25">
      <c r="A1816" s="1" t="s">
        <v>1843</v>
      </c>
      <c r="B1816" s="2">
        <v>3718507</v>
      </c>
      <c r="C1816" s="1" t="s">
        <v>1343</v>
      </c>
      <c r="D1816" s="2">
        <v>0</v>
      </c>
    </row>
    <row r="1817" spans="1:4" x14ac:dyDescent="0.25">
      <c r="A1817" s="1" t="s">
        <v>1844</v>
      </c>
      <c r="B1817" s="2">
        <v>205427</v>
      </c>
      <c r="C1817" s="1" t="s">
        <v>1384</v>
      </c>
      <c r="D1817" s="2">
        <v>0</v>
      </c>
    </row>
    <row r="1818" spans="1:4" x14ac:dyDescent="0.25">
      <c r="A1818" s="1" t="s">
        <v>1845</v>
      </c>
      <c r="B1818" s="2">
        <v>501934</v>
      </c>
      <c r="C1818" s="1" t="s">
        <v>1344</v>
      </c>
      <c r="D1818" s="2">
        <v>0</v>
      </c>
    </row>
    <row r="1819" spans="1:4" x14ac:dyDescent="0.25">
      <c r="A1819" s="1" t="s">
        <v>1846</v>
      </c>
      <c r="B1819" s="2">
        <v>1593000</v>
      </c>
      <c r="C1819" s="1" t="s">
        <v>1393</v>
      </c>
      <c r="D1819" s="2">
        <v>0</v>
      </c>
    </row>
    <row r="1820" spans="1:4" x14ac:dyDescent="0.25">
      <c r="A1820" s="1" t="s">
        <v>1847</v>
      </c>
      <c r="B1820" s="2">
        <v>768780</v>
      </c>
      <c r="C1820" s="1" t="s">
        <v>1385</v>
      </c>
      <c r="D1820" s="2">
        <v>0</v>
      </c>
    </row>
    <row r="1821" spans="1:4" x14ac:dyDescent="0.25">
      <c r="A1821" s="1" t="s">
        <v>1848</v>
      </c>
      <c r="B1821" s="2">
        <v>171800</v>
      </c>
      <c r="C1821" s="1" t="s">
        <v>1628</v>
      </c>
      <c r="D1821" s="2">
        <v>0</v>
      </c>
    </row>
    <row r="1822" spans="1:4" x14ac:dyDescent="0.25">
      <c r="A1822" s="1" t="s">
        <v>1849</v>
      </c>
      <c r="B1822" s="2">
        <v>527399</v>
      </c>
      <c r="C1822" s="1" t="s">
        <v>1342</v>
      </c>
      <c r="D1822" s="2">
        <v>0</v>
      </c>
    </row>
    <row r="1823" spans="1:4" x14ac:dyDescent="0.25">
      <c r="A1823" s="1" t="s">
        <v>1850</v>
      </c>
      <c r="B1823" s="2">
        <v>692550</v>
      </c>
      <c r="C1823" s="1" t="s">
        <v>1716</v>
      </c>
      <c r="D1823" s="2">
        <v>0</v>
      </c>
    </row>
    <row r="1824" spans="1:4" x14ac:dyDescent="0.25">
      <c r="A1824" s="1" t="s">
        <v>1851</v>
      </c>
      <c r="B1824" s="2">
        <v>1062000</v>
      </c>
      <c r="C1824" s="1" t="s">
        <v>1627</v>
      </c>
      <c r="D1824" s="2">
        <v>0</v>
      </c>
    </row>
    <row r="1825" spans="1:4" x14ac:dyDescent="0.25">
      <c r="A1825" s="1" t="s">
        <v>1852</v>
      </c>
      <c r="B1825" s="2">
        <v>1765729</v>
      </c>
      <c r="C1825" s="1" t="s">
        <v>1425</v>
      </c>
      <c r="D1825" s="2">
        <v>0</v>
      </c>
    </row>
    <row r="1826" spans="1:4" x14ac:dyDescent="0.25">
      <c r="A1826" s="1" t="s">
        <v>1853</v>
      </c>
      <c r="B1826" s="2">
        <v>818114</v>
      </c>
      <c r="C1826" s="1" t="s">
        <v>1531</v>
      </c>
      <c r="D1826" s="2">
        <v>0</v>
      </c>
    </row>
    <row r="1827" spans="1:4" x14ac:dyDescent="0.25">
      <c r="A1827" s="1" t="s">
        <v>1854</v>
      </c>
      <c r="B1827" s="2">
        <v>201826</v>
      </c>
      <c r="C1827" s="1" t="s">
        <v>1348</v>
      </c>
      <c r="D1827" s="2">
        <v>0</v>
      </c>
    </row>
    <row r="1828" spans="1:4" x14ac:dyDescent="0.25">
      <c r="A1828" s="1" t="s">
        <v>1855</v>
      </c>
      <c r="B1828" s="2">
        <v>314803</v>
      </c>
      <c r="C1828" s="1" t="s">
        <v>1986</v>
      </c>
      <c r="D1828" s="2">
        <v>0</v>
      </c>
    </row>
    <row r="1829" spans="1:4" x14ac:dyDescent="0.25">
      <c r="A1829" s="1" t="s">
        <v>1856</v>
      </c>
      <c r="B1829" s="2">
        <v>431842</v>
      </c>
      <c r="C1829" s="1" t="s">
        <v>1347</v>
      </c>
      <c r="D1829" s="2">
        <v>0</v>
      </c>
    </row>
    <row r="1830" spans="1:4" x14ac:dyDescent="0.25">
      <c r="A1830" s="1" t="s">
        <v>1857</v>
      </c>
      <c r="B1830" s="2">
        <v>969241</v>
      </c>
      <c r="C1830" s="1" t="s">
        <v>1346</v>
      </c>
      <c r="D1830" s="2">
        <v>0</v>
      </c>
    </row>
    <row r="1831" spans="1:4" x14ac:dyDescent="0.25">
      <c r="A1831" s="1" t="s">
        <v>1858</v>
      </c>
      <c r="B1831" s="2">
        <v>385762</v>
      </c>
      <c r="C1831" s="1" t="s">
        <v>1288</v>
      </c>
      <c r="D1831" s="2">
        <v>0</v>
      </c>
    </row>
    <row r="1832" spans="1:4" x14ac:dyDescent="0.25">
      <c r="A1832" s="1" t="s">
        <v>1859</v>
      </c>
      <c r="B1832" s="2">
        <v>1168200</v>
      </c>
      <c r="C1832" s="1" t="s">
        <v>188</v>
      </c>
      <c r="D1832" s="2">
        <v>0</v>
      </c>
    </row>
    <row r="1833" spans="1:4" x14ac:dyDescent="0.25">
      <c r="A1833" s="1" t="s">
        <v>1860</v>
      </c>
      <c r="B1833" s="2">
        <v>983677</v>
      </c>
      <c r="C1833" s="1" t="s">
        <v>676</v>
      </c>
      <c r="D1833" s="2">
        <v>0</v>
      </c>
    </row>
    <row r="1834" spans="1:4" x14ac:dyDescent="0.25">
      <c r="A1834" s="1" t="s">
        <v>1861</v>
      </c>
      <c r="B1834" s="2">
        <v>377368</v>
      </c>
      <c r="C1834" s="1" t="s">
        <v>500</v>
      </c>
      <c r="D1834" s="2">
        <v>0</v>
      </c>
    </row>
    <row r="1835" spans="1:4" x14ac:dyDescent="0.25">
      <c r="A1835" s="1" t="s">
        <v>1862</v>
      </c>
      <c r="B1835" s="2">
        <v>1090933</v>
      </c>
      <c r="C1835" s="1" t="s">
        <v>1395</v>
      </c>
      <c r="D1835" s="2">
        <v>0</v>
      </c>
    </row>
    <row r="1836" spans="1:4" x14ac:dyDescent="0.25">
      <c r="A1836" s="1" t="s">
        <v>1863</v>
      </c>
      <c r="B1836" s="2">
        <v>1593000</v>
      </c>
      <c r="C1836" s="1" t="s">
        <v>691</v>
      </c>
      <c r="D1836" s="2">
        <v>0</v>
      </c>
    </row>
    <row r="1837" spans="1:4" x14ac:dyDescent="0.25">
      <c r="A1837" s="1" t="s">
        <v>1864</v>
      </c>
      <c r="B1837" s="2">
        <v>447407</v>
      </c>
      <c r="C1837" s="1" t="s">
        <v>1287</v>
      </c>
      <c r="D1837" s="2">
        <v>0</v>
      </c>
    </row>
    <row r="1838" spans="1:4" x14ac:dyDescent="0.25">
      <c r="A1838" s="1" t="s">
        <v>1865</v>
      </c>
      <c r="B1838" s="2">
        <v>913866</v>
      </c>
      <c r="C1838" s="1" t="s">
        <v>1438</v>
      </c>
      <c r="D1838" s="2">
        <v>0</v>
      </c>
    </row>
    <row r="1839" spans="1:4" x14ac:dyDescent="0.25">
      <c r="A1839" s="1" t="s">
        <v>1866</v>
      </c>
      <c r="B1839" s="2">
        <v>133133</v>
      </c>
      <c r="C1839" s="1" t="s">
        <v>1291</v>
      </c>
      <c r="D1839" s="2">
        <v>0</v>
      </c>
    </row>
    <row r="1840" spans="1:4" x14ac:dyDescent="0.25">
      <c r="A1840" s="1" t="s">
        <v>1867</v>
      </c>
      <c r="B1840" s="2">
        <v>193319</v>
      </c>
      <c r="C1840" s="1" t="s">
        <v>1528</v>
      </c>
      <c r="D1840" s="2">
        <v>0</v>
      </c>
    </row>
    <row r="1841" spans="1:4" x14ac:dyDescent="0.25">
      <c r="A1841" s="1" t="s">
        <v>1868</v>
      </c>
      <c r="B1841" s="2">
        <v>258352</v>
      </c>
      <c r="C1841" s="1" t="s">
        <v>1289</v>
      </c>
      <c r="D1841" s="2">
        <v>0</v>
      </c>
    </row>
    <row r="1842" spans="1:4" x14ac:dyDescent="0.25">
      <c r="A1842" s="1" t="s">
        <v>1869</v>
      </c>
      <c r="B1842" s="2">
        <v>172640</v>
      </c>
      <c r="C1842" s="1" t="s">
        <v>1290</v>
      </c>
      <c r="D1842" s="2">
        <v>0</v>
      </c>
    </row>
    <row r="1843" spans="1:4" x14ac:dyDescent="0.25">
      <c r="A1843" s="1" t="s">
        <v>1870</v>
      </c>
      <c r="B1843" s="2">
        <v>222400</v>
      </c>
      <c r="C1843" s="1" t="s">
        <v>1394</v>
      </c>
      <c r="D1843" s="2">
        <v>0</v>
      </c>
    </row>
    <row r="1844" spans="1:4" x14ac:dyDescent="0.25">
      <c r="A1844" s="1" t="s">
        <v>1871</v>
      </c>
      <c r="B1844" s="2">
        <v>353226</v>
      </c>
      <c r="C1844" s="1" t="s">
        <v>1987</v>
      </c>
      <c r="D1844" s="2">
        <v>0</v>
      </c>
    </row>
    <row r="1845" spans="1:4" x14ac:dyDescent="0.25">
      <c r="A1845" s="1" t="s">
        <v>1872</v>
      </c>
      <c r="B1845" s="2">
        <v>224448</v>
      </c>
      <c r="C1845" s="1" t="s">
        <v>1392</v>
      </c>
      <c r="D1845" s="2">
        <v>0</v>
      </c>
    </row>
    <row r="1846" spans="1:4" x14ac:dyDescent="0.25">
      <c r="A1846" s="1" t="s">
        <v>1873</v>
      </c>
      <c r="B1846" s="2">
        <v>2096347</v>
      </c>
      <c r="C1846" s="1" t="s">
        <v>1593</v>
      </c>
      <c r="D1846" s="2">
        <v>0</v>
      </c>
    </row>
    <row r="1847" spans="1:4" x14ac:dyDescent="0.25">
      <c r="A1847" s="1" t="s">
        <v>1874</v>
      </c>
      <c r="B1847" s="2">
        <v>189307</v>
      </c>
      <c r="C1847" s="1" t="s">
        <v>1292</v>
      </c>
      <c r="D1847" s="2">
        <v>0</v>
      </c>
    </row>
    <row r="1848" spans="1:4" x14ac:dyDescent="0.25">
      <c r="A1848" s="1" t="s">
        <v>1875</v>
      </c>
      <c r="B1848" s="2">
        <v>656037</v>
      </c>
      <c r="C1848" s="1" t="s">
        <v>1345</v>
      </c>
      <c r="D1848" s="2">
        <v>0</v>
      </c>
    </row>
    <row r="1849" spans="1:4" x14ac:dyDescent="0.25">
      <c r="A1849" s="1" t="s">
        <v>1876</v>
      </c>
      <c r="B1849" s="2">
        <v>215004</v>
      </c>
      <c r="C1849" s="1" t="s">
        <v>1703</v>
      </c>
      <c r="D1849" s="2">
        <v>0</v>
      </c>
    </row>
    <row r="1850" spans="1:4" x14ac:dyDescent="0.25">
      <c r="A1850" s="1" t="s">
        <v>1877</v>
      </c>
      <c r="B1850" s="2">
        <v>578643</v>
      </c>
      <c r="C1850" s="1" t="s">
        <v>1599</v>
      </c>
      <c r="D1850" s="2">
        <v>0</v>
      </c>
    </row>
    <row r="1851" spans="1:4" x14ac:dyDescent="0.25">
      <c r="A1851" s="1" t="s">
        <v>1878</v>
      </c>
      <c r="B1851" s="2">
        <v>506451</v>
      </c>
      <c r="C1851" s="1" t="s">
        <v>1391</v>
      </c>
      <c r="D1851" s="2">
        <v>0</v>
      </c>
    </row>
    <row r="1852" spans="1:4" x14ac:dyDescent="0.25">
      <c r="A1852" s="1" t="s">
        <v>1879</v>
      </c>
      <c r="B1852" s="2">
        <v>336786</v>
      </c>
      <c r="C1852" s="1" t="s">
        <v>1591</v>
      </c>
      <c r="D1852" s="2">
        <v>0</v>
      </c>
    </row>
    <row r="1853" spans="1:4" x14ac:dyDescent="0.25">
      <c r="A1853" s="1" t="s">
        <v>1880</v>
      </c>
      <c r="B1853" s="2">
        <v>280344</v>
      </c>
      <c r="C1853" s="1" t="s">
        <v>1295</v>
      </c>
      <c r="D1853" s="2">
        <v>0</v>
      </c>
    </row>
    <row r="1854" spans="1:4" x14ac:dyDescent="0.25">
      <c r="A1854" s="1" t="s">
        <v>1881</v>
      </c>
      <c r="B1854" s="2">
        <v>250992</v>
      </c>
      <c r="C1854" s="1" t="s">
        <v>1293</v>
      </c>
      <c r="D1854" s="2">
        <v>0</v>
      </c>
    </row>
    <row r="1855" spans="1:4" x14ac:dyDescent="0.25">
      <c r="A1855" s="1" t="s">
        <v>1882</v>
      </c>
      <c r="B1855" s="2">
        <v>595202</v>
      </c>
      <c r="C1855" s="1" t="s">
        <v>1298</v>
      </c>
      <c r="D1855" s="2">
        <v>0</v>
      </c>
    </row>
    <row r="1856" spans="1:4" x14ac:dyDescent="0.25">
      <c r="A1856" s="1" t="s">
        <v>1883</v>
      </c>
      <c r="B1856" s="2">
        <v>1451380</v>
      </c>
      <c r="C1856" s="1" t="s">
        <v>1713</v>
      </c>
      <c r="D1856" s="2">
        <v>0</v>
      </c>
    </row>
    <row r="1857" spans="1:4" x14ac:dyDescent="0.25">
      <c r="A1857" s="1" t="s">
        <v>1884</v>
      </c>
      <c r="B1857" s="2">
        <v>967747</v>
      </c>
      <c r="C1857" s="1" t="s">
        <v>2299</v>
      </c>
      <c r="D1857" s="2">
        <v>0</v>
      </c>
    </row>
    <row r="1858" spans="1:4" x14ac:dyDescent="0.25">
      <c r="A1858" s="1" t="s">
        <v>1885</v>
      </c>
      <c r="B1858" s="2">
        <v>1436200</v>
      </c>
      <c r="C1858" s="1" t="s">
        <v>1296</v>
      </c>
      <c r="D1858" s="2">
        <v>0</v>
      </c>
    </row>
    <row r="1859" spans="1:4" x14ac:dyDescent="0.25">
      <c r="A1859" s="1" t="s">
        <v>1886</v>
      </c>
      <c r="B1859" s="2">
        <v>1592105</v>
      </c>
      <c r="C1859" s="1" t="s">
        <v>1989</v>
      </c>
      <c r="D1859" s="2">
        <v>0</v>
      </c>
    </row>
    <row r="1860" spans="1:4" x14ac:dyDescent="0.25">
      <c r="A1860" s="1" t="s">
        <v>1887</v>
      </c>
      <c r="B1860" s="2">
        <v>382287</v>
      </c>
      <c r="C1860" s="1" t="s">
        <v>1297</v>
      </c>
      <c r="D1860" s="2">
        <v>0</v>
      </c>
    </row>
    <row r="1861" spans="1:4" x14ac:dyDescent="0.25">
      <c r="A1861" s="1" t="s">
        <v>1888</v>
      </c>
      <c r="B1861" s="2">
        <v>195852</v>
      </c>
      <c r="C1861" s="1" t="s">
        <v>1398</v>
      </c>
      <c r="D1861" s="2">
        <v>0</v>
      </c>
    </row>
    <row r="1862" spans="1:4" x14ac:dyDescent="0.25">
      <c r="A1862" s="1" t="s">
        <v>1889</v>
      </c>
      <c r="B1862" s="2">
        <v>1203246</v>
      </c>
      <c r="C1862" s="1" t="s">
        <v>1513</v>
      </c>
      <c r="D1862" s="2">
        <v>0</v>
      </c>
    </row>
    <row r="1863" spans="1:4" x14ac:dyDescent="0.25">
      <c r="A1863" s="1" t="s">
        <v>1890</v>
      </c>
      <c r="B1863" s="2">
        <v>43228</v>
      </c>
      <c r="C1863" s="1" t="s">
        <v>2467</v>
      </c>
      <c r="D1863" s="2">
        <v>0</v>
      </c>
    </row>
    <row r="1864" spans="1:4" x14ac:dyDescent="0.25">
      <c r="A1864" s="1" t="s">
        <v>1891</v>
      </c>
      <c r="B1864" s="2">
        <v>874600</v>
      </c>
      <c r="C1864" s="1" t="s">
        <v>2288</v>
      </c>
      <c r="D1864" s="2">
        <v>0</v>
      </c>
    </row>
    <row r="1865" spans="1:4" x14ac:dyDescent="0.25">
      <c r="A1865" s="1" t="s">
        <v>1892</v>
      </c>
      <c r="B1865" s="2">
        <v>2410792</v>
      </c>
      <c r="C1865" s="1" t="s">
        <v>1397</v>
      </c>
      <c r="D1865" s="2">
        <v>0</v>
      </c>
    </row>
    <row r="1866" spans="1:4" x14ac:dyDescent="0.25">
      <c r="A1866" s="1" t="s">
        <v>1893</v>
      </c>
      <c r="B1866" s="2">
        <v>1087300</v>
      </c>
      <c r="C1866" s="1" t="s">
        <v>1403</v>
      </c>
      <c r="D1866" s="2">
        <v>0</v>
      </c>
    </row>
    <row r="1867" spans="1:4" x14ac:dyDescent="0.25">
      <c r="A1867" s="1" t="s">
        <v>1894</v>
      </c>
      <c r="B1867" s="2">
        <v>291907</v>
      </c>
      <c r="C1867" s="1" t="s">
        <v>1702</v>
      </c>
      <c r="D1867" s="2">
        <v>0</v>
      </c>
    </row>
    <row r="1868" spans="1:4" x14ac:dyDescent="0.25">
      <c r="A1868" s="1" t="s">
        <v>1895</v>
      </c>
      <c r="B1868" s="2">
        <v>347534</v>
      </c>
      <c r="C1868" s="1" t="s">
        <v>1600</v>
      </c>
      <c r="D1868" s="2">
        <v>0</v>
      </c>
    </row>
    <row r="1869" spans="1:4" x14ac:dyDescent="0.25">
      <c r="A1869" s="1" t="s">
        <v>1896</v>
      </c>
      <c r="B1869" s="2">
        <v>171800</v>
      </c>
      <c r="C1869" s="1" t="s">
        <v>1594</v>
      </c>
      <c r="D1869" s="2">
        <v>0</v>
      </c>
    </row>
    <row r="1870" spans="1:4" x14ac:dyDescent="0.25">
      <c r="A1870" s="1" t="s">
        <v>1897</v>
      </c>
      <c r="B1870" s="2">
        <v>242926</v>
      </c>
      <c r="C1870" s="1" t="s">
        <v>1605</v>
      </c>
      <c r="D1870" s="2">
        <v>0</v>
      </c>
    </row>
    <row r="1871" spans="1:4" x14ac:dyDescent="0.25">
      <c r="A1871" s="1" t="s">
        <v>1898</v>
      </c>
      <c r="B1871" s="2">
        <v>325128</v>
      </c>
      <c r="C1871" s="1" t="s">
        <v>1535</v>
      </c>
      <c r="D1871" s="2">
        <v>0</v>
      </c>
    </row>
    <row r="1872" spans="1:4" x14ac:dyDescent="0.25">
      <c r="A1872" s="1" t="s">
        <v>1899</v>
      </c>
      <c r="B1872" s="2">
        <v>1845226</v>
      </c>
      <c r="C1872" s="1" t="s">
        <v>2289</v>
      </c>
      <c r="D1872" s="2">
        <v>0</v>
      </c>
    </row>
    <row r="1873" spans="1:4" x14ac:dyDescent="0.25">
      <c r="A1873" s="1" t="s">
        <v>1900</v>
      </c>
      <c r="B1873" s="2">
        <v>555594</v>
      </c>
      <c r="C1873" s="1" t="s">
        <v>1625</v>
      </c>
      <c r="D1873" s="2">
        <v>0</v>
      </c>
    </row>
    <row r="1874" spans="1:4" x14ac:dyDescent="0.25">
      <c r="A1874" s="1" t="s">
        <v>1901</v>
      </c>
      <c r="B1874" s="2">
        <v>198954</v>
      </c>
      <c r="C1874" s="1" t="s">
        <v>1718</v>
      </c>
      <c r="D1874" s="2">
        <v>0</v>
      </c>
    </row>
    <row r="1875" spans="1:4" x14ac:dyDescent="0.25">
      <c r="A1875" s="1" t="s">
        <v>1902</v>
      </c>
      <c r="B1875" s="2">
        <v>125312</v>
      </c>
      <c r="C1875" s="1" t="s">
        <v>1705</v>
      </c>
      <c r="D1875" s="2">
        <v>0</v>
      </c>
    </row>
    <row r="1876" spans="1:4" x14ac:dyDescent="0.25">
      <c r="A1876" s="1" t="s">
        <v>1903</v>
      </c>
      <c r="B1876" s="2">
        <v>173330</v>
      </c>
      <c r="C1876" s="1" t="s">
        <v>1988</v>
      </c>
      <c r="D1876" s="2">
        <v>0</v>
      </c>
    </row>
    <row r="1877" spans="1:4" x14ac:dyDescent="0.25">
      <c r="A1877" s="1" t="s">
        <v>1904</v>
      </c>
      <c r="B1877" s="2">
        <v>1134868</v>
      </c>
      <c r="C1877" s="1" t="s">
        <v>1709</v>
      </c>
      <c r="D1877" s="2">
        <v>0</v>
      </c>
    </row>
    <row r="1878" spans="1:4" x14ac:dyDescent="0.25">
      <c r="A1878" s="1" t="s">
        <v>1905</v>
      </c>
      <c r="B1878" s="2">
        <v>4225971</v>
      </c>
      <c r="C1878" s="1" t="s">
        <v>2292</v>
      </c>
      <c r="D1878" s="2">
        <v>0</v>
      </c>
    </row>
    <row r="1879" spans="1:4" x14ac:dyDescent="0.25">
      <c r="A1879" s="1" t="s">
        <v>1906</v>
      </c>
      <c r="B1879" s="2">
        <v>123969</v>
      </c>
      <c r="C1879" s="1" t="s">
        <v>2297</v>
      </c>
      <c r="D1879" s="2">
        <v>0</v>
      </c>
    </row>
    <row r="1880" spans="1:4" x14ac:dyDescent="0.25">
      <c r="A1880" s="1" t="s">
        <v>1907</v>
      </c>
      <c r="B1880" s="2">
        <v>143108</v>
      </c>
      <c r="C1880" s="1" t="s">
        <v>1714</v>
      </c>
      <c r="D1880" s="2">
        <v>0</v>
      </c>
    </row>
    <row r="1881" spans="1:4" x14ac:dyDescent="0.25">
      <c r="A1881" s="1" t="s">
        <v>1908</v>
      </c>
      <c r="B1881" s="2">
        <v>364201</v>
      </c>
      <c r="C1881" s="1" t="s">
        <v>1606</v>
      </c>
      <c r="D1881" s="2">
        <v>0</v>
      </c>
    </row>
    <row r="1882" spans="1:4" x14ac:dyDescent="0.25">
      <c r="A1882" s="1" t="s">
        <v>1909</v>
      </c>
      <c r="B1882" s="2">
        <v>626070</v>
      </c>
      <c r="C1882" s="1" t="s">
        <v>1706</v>
      </c>
      <c r="D1882" s="2">
        <v>0</v>
      </c>
    </row>
    <row r="1883" spans="1:4" x14ac:dyDescent="0.25">
      <c r="A1883" s="1" t="s">
        <v>1910</v>
      </c>
      <c r="B1883" s="2">
        <v>508527</v>
      </c>
      <c r="C1883" s="1" t="s">
        <v>1710</v>
      </c>
      <c r="D1883" s="2">
        <v>0</v>
      </c>
    </row>
    <row r="1884" spans="1:4" x14ac:dyDescent="0.25">
      <c r="A1884" s="1" t="s">
        <v>1911</v>
      </c>
      <c r="B1884" s="2">
        <v>1923794</v>
      </c>
      <c r="C1884" s="1" t="s">
        <v>1708</v>
      </c>
      <c r="D1884" s="2">
        <v>0</v>
      </c>
    </row>
    <row r="1885" spans="1:4" x14ac:dyDescent="0.25">
      <c r="A1885" s="1" t="s">
        <v>1912</v>
      </c>
      <c r="B1885" s="2">
        <v>498908</v>
      </c>
      <c r="C1885" s="1" t="s">
        <v>2031</v>
      </c>
      <c r="D1885" s="2">
        <v>0</v>
      </c>
    </row>
    <row r="1886" spans="1:4" x14ac:dyDescent="0.25">
      <c r="A1886" s="1" t="s">
        <v>1913</v>
      </c>
      <c r="B1886" s="2">
        <v>132646</v>
      </c>
      <c r="C1886" s="1" t="s">
        <v>2301</v>
      </c>
      <c r="D1886" s="2">
        <v>0</v>
      </c>
    </row>
    <row r="1887" spans="1:4" x14ac:dyDescent="0.25">
      <c r="A1887" s="1" t="s">
        <v>1914</v>
      </c>
      <c r="B1887" s="2">
        <v>937812</v>
      </c>
      <c r="C1887" s="1" t="s">
        <v>2294</v>
      </c>
      <c r="D1887" s="2">
        <v>0</v>
      </c>
    </row>
    <row r="1888" spans="1:4" x14ac:dyDescent="0.25">
      <c r="A1888" s="1" t="s">
        <v>1915</v>
      </c>
      <c r="B1888" s="2">
        <v>1384710</v>
      </c>
      <c r="C1888" s="1" t="s">
        <v>2291</v>
      </c>
      <c r="D1888" s="2">
        <v>0</v>
      </c>
    </row>
    <row r="1889" spans="1:4" x14ac:dyDescent="0.25">
      <c r="A1889" s="1" t="s">
        <v>1916</v>
      </c>
      <c r="B1889" s="2">
        <v>59686</v>
      </c>
      <c r="C1889" s="1" t="s">
        <v>1717</v>
      </c>
      <c r="D1889" s="2">
        <v>0</v>
      </c>
    </row>
    <row r="1890" spans="1:4" x14ac:dyDescent="0.25">
      <c r="A1890" s="1" t="s">
        <v>1917</v>
      </c>
      <c r="B1890" s="2">
        <v>781950</v>
      </c>
      <c r="C1890" s="1" t="s">
        <v>1634</v>
      </c>
      <c r="D1890" s="2">
        <v>0</v>
      </c>
    </row>
    <row r="1891" spans="1:4" x14ac:dyDescent="0.25">
      <c r="A1891" s="1" t="s">
        <v>1918</v>
      </c>
      <c r="B1891" s="2">
        <v>176609</v>
      </c>
      <c r="C1891" s="1" t="s">
        <v>2290</v>
      </c>
      <c r="D1891" s="2">
        <v>0</v>
      </c>
    </row>
    <row r="1892" spans="1:4" x14ac:dyDescent="0.25">
      <c r="A1892" s="1" t="s">
        <v>1919</v>
      </c>
      <c r="B1892" s="2">
        <v>230067</v>
      </c>
      <c r="C1892" s="1" t="s">
        <v>1099</v>
      </c>
      <c r="D1892" s="2">
        <v>715704</v>
      </c>
    </row>
    <row r="1893" spans="1:4" x14ac:dyDescent="0.25">
      <c r="A1893" s="1" t="s">
        <v>1920</v>
      </c>
      <c r="B1893" s="2">
        <v>1168200</v>
      </c>
      <c r="C1893" s="1" t="s">
        <v>1629</v>
      </c>
      <c r="D1893" s="2">
        <v>0</v>
      </c>
    </row>
    <row r="1894" spans="1:4" x14ac:dyDescent="0.25">
      <c r="A1894" s="1" t="s">
        <v>1921</v>
      </c>
      <c r="B1894" s="2">
        <v>126794</v>
      </c>
      <c r="C1894" s="1" t="s">
        <v>1638</v>
      </c>
      <c r="D1894" s="2">
        <v>0</v>
      </c>
    </row>
    <row r="1895" spans="1:4" x14ac:dyDescent="0.25">
      <c r="A1895" s="1" t="s">
        <v>1922</v>
      </c>
      <c r="B1895" s="2">
        <v>2039305</v>
      </c>
      <c r="C1895" s="1" t="s">
        <v>2303</v>
      </c>
      <c r="D1895" s="2">
        <v>0</v>
      </c>
    </row>
    <row r="1896" spans="1:4" x14ac:dyDescent="0.25">
      <c r="A1896" s="1" t="s">
        <v>1923</v>
      </c>
      <c r="B1896" s="2">
        <v>802420</v>
      </c>
      <c r="C1896" s="1" t="s">
        <v>1990</v>
      </c>
      <c r="D1896" s="2">
        <v>0</v>
      </c>
    </row>
    <row r="1897" spans="1:4" x14ac:dyDescent="0.25">
      <c r="A1897" s="1" t="s">
        <v>1924</v>
      </c>
      <c r="B1897" s="2">
        <v>54754</v>
      </c>
      <c r="C1897" s="1" t="s">
        <v>102</v>
      </c>
      <c r="D1897" s="2">
        <v>0</v>
      </c>
    </row>
    <row r="1898" spans="1:4" x14ac:dyDescent="0.25">
      <c r="A1898" s="1" t="s">
        <v>1925</v>
      </c>
      <c r="B1898" s="2">
        <v>531238</v>
      </c>
      <c r="C1898" s="1" t="s">
        <v>1719</v>
      </c>
      <c r="D1898" s="2">
        <v>0</v>
      </c>
    </row>
    <row r="1899" spans="1:4" x14ac:dyDescent="0.25">
      <c r="A1899" s="1" t="s">
        <v>1926</v>
      </c>
      <c r="B1899" s="2">
        <v>715884</v>
      </c>
      <c r="C1899" s="1" t="s">
        <v>1326</v>
      </c>
      <c r="D1899" s="2">
        <v>1</v>
      </c>
    </row>
    <row r="1900" spans="1:4" x14ac:dyDescent="0.25">
      <c r="A1900" s="1" t="s">
        <v>1927</v>
      </c>
      <c r="B1900" s="2">
        <v>787684</v>
      </c>
      <c r="C1900" s="1" t="s">
        <v>1595</v>
      </c>
      <c r="D1900" s="2">
        <v>0</v>
      </c>
    </row>
    <row r="1901" spans="1:4" x14ac:dyDescent="0.25">
      <c r="A1901" s="1" t="s">
        <v>1928</v>
      </c>
      <c r="B1901" s="2">
        <v>596774</v>
      </c>
      <c r="C1901" s="1" t="s">
        <v>1715</v>
      </c>
      <c r="D1901" s="2">
        <v>0</v>
      </c>
    </row>
    <row r="1902" spans="1:4" x14ac:dyDescent="0.25">
      <c r="A1902" s="1" t="s">
        <v>1929</v>
      </c>
      <c r="B1902" s="2">
        <v>63304</v>
      </c>
      <c r="C1902" s="1" t="s">
        <v>2106</v>
      </c>
      <c r="D1902" s="2">
        <v>0</v>
      </c>
    </row>
    <row r="1903" spans="1:4" x14ac:dyDescent="0.25">
      <c r="A1903" s="1" t="s">
        <v>1930</v>
      </c>
      <c r="B1903" s="2">
        <v>231068</v>
      </c>
      <c r="C1903" s="1" t="s">
        <v>559</v>
      </c>
      <c r="D1903" s="2">
        <v>1</v>
      </c>
    </row>
    <row r="1904" spans="1:4" x14ac:dyDescent="0.25">
      <c r="A1904" s="1" t="s">
        <v>1931</v>
      </c>
      <c r="B1904" s="2">
        <v>451794</v>
      </c>
      <c r="C1904" s="1" t="s">
        <v>1529</v>
      </c>
      <c r="D1904" s="2">
        <v>0</v>
      </c>
    </row>
    <row r="1905" spans="1:4" x14ac:dyDescent="0.25">
      <c r="A1905" s="1" t="s">
        <v>1932</v>
      </c>
      <c r="B1905" s="2">
        <v>131472</v>
      </c>
      <c r="C1905" s="1" t="s">
        <v>1534</v>
      </c>
      <c r="D1905" s="2">
        <v>0</v>
      </c>
    </row>
    <row r="1906" spans="1:4" x14ac:dyDescent="0.25">
      <c r="A1906" s="1" t="s">
        <v>1933</v>
      </c>
      <c r="B1906" s="2">
        <v>1323983</v>
      </c>
      <c r="C1906" s="1" t="s">
        <v>2497</v>
      </c>
      <c r="D1906" s="2">
        <v>0</v>
      </c>
    </row>
    <row r="1907" spans="1:4" x14ac:dyDescent="0.25">
      <c r="A1907" s="1" t="s">
        <v>1934</v>
      </c>
      <c r="B1907" s="2">
        <v>1128017</v>
      </c>
      <c r="C1907" s="1" t="s">
        <v>1760</v>
      </c>
      <c r="D1907" s="2">
        <v>0</v>
      </c>
    </row>
    <row r="1908" spans="1:4" x14ac:dyDescent="0.25">
      <c r="A1908" s="1" t="s">
        <v>1935</v>
      </c>
      <c r="B1908" s="2">
        <v>516794</v>
      </c>
      <c r="C1908" s="1" t="s">
        <v>98</v>
      </c>
      <c r="D1908" s="2">
        <v>0</v>
      </c>
    </row>
    <row r="1909" spans="1:4" x14ac:dyDescent="0.25">
      <c r="A1909" s="1" t="s">
        <v>1936</v>
      </c>
      <c r="B1909" s="2">
        <v>347908</v>
      </c>
      <c r="C1909" s="1" t="s">
        <v>1539</v>
      </c>
      <c r="D1909" s="2">
        <v>0</v>
      </c>
    </row>
    <row r="1910" spans="1:4" x14ac:dyDescent="0.25">
      <c r="A1910" s="1" t="s">
        <v>1937</v>
      </c>
      <c r="B1910" s="2">
        <v>246883</v>
      </c>
      <c r="C1910" s="1" t="s">
        <v>2448</v>
      </c>
      <c r="D1910" s="2">
        <v>0</v>
      </c>
    </row>
    <row r="1911" spans="1:4" x14ac:dyDescent="0.25">
      <c r="A1911" s="1" t="s">
        <v>1938</v>
      </c>
      <c r="B1911" s="2">
        <v>219450</v>
      </c>
      <c r="C1911" s="1" t="s">
        <v>1784</v>
      </c>
      <c r="D1911" s="2">
        <v>0</v>
      </c>
    </row>
    <row r="1912" spans="1:4" x14ac:dyDescent="0.25">
      <c r="A1912" s="1" t="s">
        <v>1939</v>
      </c>
      <c r="B1912" s="2">
        <v>1424400</v>
      </c>
      <c r="C1912" s="1" t="s">
        <v>1763</v>
      </c>
      <c r="D1912" s="2">
        <v>0</v>
      </c>
    </row>
    <row r="1913" spans="1:4" x14ac:dyDescent="0.25">
      <c r="A1913" s="1" t="s">
        <v>1940</v>
      </c>
      <c r="B1913" s="2">
        <v>395282</v>
      </c>
      <c r="C1913" s="1" t="s">
        <v>1730</v>
      </c>
      <c r="D1913" s="2">
        <v>0</v>
      </c>
    </row>
    <row r="1914" spans="1:4" x14ac:dyDescent="0.25">
      <c r="A1914" s="1" t="s">
        <v>1941</v>
      </c>
      <c r="B1914" s="2">
        <v>271300</v>
      </c>
      <c r="C1914" s="1" t="s">
        <v>1746</v>
      </c>
      <c r="D1914" s="2">
        <v>0</v>
      </c>
    </row>
    <row r="1915" spans="1:4" x14ac:dyDescent="0.25">
      <c r="A1915" s="1" t="s">
        <v>1942</v>
      </c>
      <c r="B1915" s="2">
        <v>139014</v>
      </c>
      <c r="C1915" s="1" t="s">
        <v>1725</v>
      </c>
      <c r="D1915" s="2">
        <v>0</v>
      </c>
    </row>
    <row r="1916" spans="1:4" x14ac:dyDescent="0.25">
      <c r="A1916" s="1" t="s">
        <v>1943</v>
      </c>
      <c r="B1916" s="2">
        <v>182288</v>
      </c>
      <c r="C1916" s="1" t="s">
        <v>1734</v>
      </c>
      <c r="D1916" s="2">
        <v>0</v>
      </c>
    </row>
    <row r="1917" spans="1:4" x14ac:dyDescent="0.25">
      <c r="A1917" s="1" t="s">
        <v>1944</v>
      </c>
      <c r="B1917" s="2">
        <v>185622</v>
      </c>
      <c r="C1917" s="1" t="s">
        <v>1767</v>
      </c>
      <c r="D1917" s="2">
        <v>0</v>
      </c>
    </row>
    <row r="1918" spans="1:4" x14ac:dyDescent="0.25">
      <c r="A1918" s="1" t="s">
        <v>1945</v>
      </c>
      <c r="B1918" s="2">
        <v>222400</v>
      </c>
      <c r="C1918" s="1" t="s">
        <v>1732</v>
      </c>
      <c r="D1918" s="2">
        <v>0</v>
      </c>
    </row>
    <row r="1919" spans="1:4" x14ac:dyDescent="0.25">
      <c r="A1919" s="1" t="s">
        <v>1946</v>
      </c>
      <c r="B1919" s="2">
        <v>201383</v>
      </c>
      <c r="C1919" s="1" t="s">
        <v>1727</v>
      </c>
      <c r="D1919" s="2">
        <v>0</v>
      </c>
    </row>
    <row r="1920" spans="1:4" x14ac:dyDescent="0.25">
      <c r="A1920" s="1" t="s">
        <v>1947</v>
      </c>
      <c r="B1920" s="2">
        <v>147230</v>
      </c>
      <c r="C1920" s="1" t="s">
        <v>1777</v>
      </c>
      <c r="D1920" s="2">
        <v>0</v>
      </c>
    </row>
    <row r="1921" spans="1:4" x14ac:dyDescent="0.25">
      <c r="A1921" s="1" t="s">
        <v>1948</v>
      </c>
      <c r="B1921" s="2">
        <v>1624860</v>
      </c>
      <c r="C1921" s="1" t="s">
        <v>1887</v>
      </c>
      <c r="D1921" s="2">
        <v>0</v>
      </c>
    </row>
    <row r="1922" spans="1:4" x14ac:dyDescent="0.25">
      <c r="A1922" s="1" t="s">
        <v>1949</v>
      </c>
      <c r="B1922" s="2">
        <v>816203</v>
      </c>
      <c r="C1922" s="1" t="s">
        <v>1739</v>
      </c>
      <c r="D1922" s="2">
        <v>0</v>
      </c>
    </row>
    <row r="1923" spans="1:4" x14ac:dyDescent="0.25">
      <c r="A1923" s="1" t="s">
        <v>1950</v>
      </c>
      <c r="B1923" s="2">
        <v>397288</v>
      </c>
      <c r="C1923" s="1" t="s">
        <v>1737</v>
      </c>
      <c r="D1923" s="2">
        <v>0</v>
      </c>
    </row>
    <row r="1924" spans="1:4" x14ac:dyDescent="0.25">
      <c r="A1924" s="1" t="s">
        <v>1951</v>
      </c>
      <c r="B1924" s="2">
        <v>246883</v>
      </c>
      <c r="C1924" s="1" t="s">
        <v>1742</v>
      </c>
      <c r="D1924" s="2">
        <v>0</v>
      </c>
    </row>
    <row r="1925" spans="1:4" x14ac:dyDescent="0.25">
      <c r="A1925" s="1" t="s">
        <v>1952</v>
      </c>
      <c r="B1925" s="2">
        <v>515824</v>
      </c>
      <c r="C1925" s="1" t="s">
        <v>1743</v>
      </c>
      <c r="D1925" s="2">
        <v>0</v>
      </c>
    </row>
    <row r="1926" spans="1:4" x14ac:dyDescent="0.25">
      <c r="A1926" s="1" t="s">
        <v>1953</v>
      </c>
      <c r="B1926" s="2">
        <v>289387</v>
      </c>
      <c r="C1926" s="1" t="s">
        <v>1733</v>
      </c>
      <c r="D1926" s="2">
        <v>0</v>
      </c>
    </row>
    <row r="1927" spans="1:4" x14ac:dyDescent="0.25">
      <c r="A1927" s="1" t="s">
        <v>1954</v>
      </c>
      <c r="B1927" s="2">
        <v>1444320</v>
      </c>
      <c r="C1927" s="1" t="s">
        <v>1758</v>
      </c>
      <c r="D1927" s="2">
        <v>0</v>
      </c>
    </row>
    <row r="1928" spans="1:4" x14ac:dyDescent="0.25">
      <c r="A1928" s="1" t="s">
        <v>1955</v>
      </c>
      <c r="B1928" s="2">
        <v>646439</v>
      </c>
      <c r="C1928" s="1" t="s">
        <v>1731</v>
      </c>
      <c r="D1928" s="2">
        <v>655000</v>
      </c>
    </row>
    <row r="1929" spans="1:4" x14ac:dyDescent="0.25">
      <c r="A1929" s="1" t="s">
        <v>1956</v>
      </c>
      <c r="B1929" s="2">
        <v>171800</v>
      </c>
      <c r="C1929" s="1" t="s">
        <v>1741</v>
      </c>
      <c r="D1929" s="2">
        <v>0</v>
      </c>
    </row>
    <row r="1930" spans="1:4" x14ac:dyDescent="0.25">
      <c r="A1930" s="1" t="s">
        <v>1957</v>
      </c>
      <c r="B1930" s="2">
        <v>146300</v>
      </c>
      <c r="C1930" s="1" t="s">
        <v>1769</v>
      </c>
      <c r="D1930" s="2">
        <v>0</v>
      </c>
    </row>
    <row r="1931" spans="1:4" x14ac:dyDescent="0.25">
      <c r="A1931" s="1" t="s">
        <v>1958</v>
      </c>
      <c r="B1931" s="2">
        <v>96784</v>
      </c>
      <c r="C1931" s="1" t="s">
        <v>1735</v>
      </c>
      <c r="D1931" s="2">
        <v>0</v>
      </c>
    </row>
    <row r="1932" spans="1:4" x14ac:dyDescent="0.25">
      <c r="A1932" s="1" t="s">
        <v>1959</v>
      </c>
      <c r="B1932" s="2">
        <v>276726</v>
      </c>
      <c r="C1932" s="1" t="s">
        <v>1728</v>
      </c>
      <c r="D1932" s="2">
        <v>0</v>
      </c>
    </row>
    <row r="1933" spans="1:4" x14ac:dyDescent="0.25">
      <c r="A1933" s="1" t="s">
        <v>1960</v>
      </c>
      <c r="B1933" s="2">
        <v>696783</v>
      </c>
      <c r="C1933" s="1" t="s">
        <v>1729</v>
      </c>
      <c r="D1933" s="2">
        <v>0</v>
      </c>
    </row>
    <row r="1934" spans="1:4" x14ac:dyDescent="0.25">
      <c r="A1934" s="1" t="s">
        <v>1961</v>
      </c>
      <c r="B1934" s="2">
        <v>628184</v>
      </c>
      <c r="C1934" s="1" t="s">
        <v>2108</v>
      </c>
      <c r="D1934" s="2">
        <v>0</v>
      </c>
    </row>
    <row r="1935" spans="1:4" x14ac:dyDescent="0.25">
      <c r="A1935" s="1" t="s">
        <v>1962</v>
      </c>
      <c r="B1935" s="2">
        <v>862977</v>
      </c>
      <c r="C1935" s="1" t="s">
        <v>1778</v>
      </c>
      <c r="D1935" s="2">
        <v>0</v>
      </c>
    </row>
    <row r="1936" spans="1:4" x14ac:dyDescent="0.25">
      <c r="A1936" s="1" t="s">
        <v>1963</v>
      </c>
      <c r="B1936" s="2">
        <v>190544</v>
      </c>
      <c r="C1936" s="1" t="s">
        <v>2148</v>
      </c>
      <c r="D1936" s="2">
        <v>0</v>
      </c>
    </row>
    <row r="1937" spans="1:4" x14ac:dyDescent="0.25">
      <c r="A1937" s="1" t="s">
        <v>1964</v>
      </c>
      <c r="B1937" s="2">
        <v>161424</v>
      </c>
      <c r="C1937" s="1" t="s">
        <v>1726</v>
      </c>
      <c r="D1937" s="2">
        <v>0</v>
      </c>
    </row>
    <row r="1938" spans="1:4" x14ac:dyDescent="0.25">
      <c r="A1938" s="1" t="s">
        <v>1965</v>
      </c>
      <c r="B1938" s="2">
        <v>50000</v>
      </c>
      <c r="C1938" s="1" t="s">
        <v>1162</v>
      </c>
      <c r="D1938" s="2">
        <v>0</v>
      </c>
    </row>
    <row r="1939" spans="1:4" x14ac:dyDescent="0.25">
      <c r="A1939" s="1" t="s">
        <v>1966</v>
      </c>
      <c r="B1939" s="2">
        <v>59449</v>
      </c>
      <c r="C1939" s="1" t="s">
        <v>2063</v>
      </c>
      <c r="D1939" s="2">
        <v>0</v>
      </c>
    </row>
    <row r="1940" spans="1:4" x14ac:dyDescent="0.25">
      <c r="A1940" s="1" t="s">
        <v>1967</v>
      </c>
      <c r="B1940" s="2">
        <v>180867</v>
      </c>
      <c r="C1940" s="1" t="s">
        <v>1748</v>
      </c>
      <c r="D1940" s="2">
        <v>0</v>
      </c>
    </row>
    <row r="1941" spans="1:4" x14ac:dyDescent="0.25">
      <c r="A1941" s="1" t="s">
        <v>1968</v>
      </c>
      <c r="B1941" s="2">
        <v>1168200</v>
      </c>
      <c r="C1941" s="1" t="s">
        <v>1537</v>
      </c>
      <c r="D1941" s="2">
        <v>4559</v>
      </c>
    </row>
    <row r="1942" spans="1:4" x14ac:dyDescent="0.25">
      <c r="A1942" s="1" t="s">
        <v>1969</v>
      </c>
      <c r="B1942" s="2">
        <v>688510</v>
      </c>
      <c r="C1942" s="1" t="s">
        <v>222</v>
      </c>
      <c r="D1942" s="2">
        <v>0</v>
      </c>
    </row>
    <row r="1943" spans="1:4" x14ac:dyDescent="0.25">
      <c r="A1943" s="1" t="s">
        <v>1970</v>
      </c>
      <c r="B1943" s="2">
        <v>589520</v>
      </c>
      <c r="C1943" s="1" t="s">
        <v>1736</v>
      </c>
      <c r="D1943" s="2">
        <v>0</v>
      </c>
    </row>
    <row r="1944" spans="1:4" x14ac:dyDescent="0.25">
      <c r="A1944" s="1" t="s">
        <v>1971</v>
      </c>
      <c r="B1944" s="2">
        <v>235127</v>
      </c>
      <c r="C1944" s="1" t="s">
        <v>2409</v>
      </c>
      <c r="D1944" s="2">
        <v>0</v>
      </c>
    </row>
    <row r="1945" spans="1:4" x14ac:dyDescent="0.25">
      <c r="A1945" s="1" t="s">
        <v>1972</v>
      </c>
      <c r="B1945" s="2">
        <v>447876</v>
      </c>
      <c r="C1945" s="1" t="s">
        <v>1538</v>
      </c>
      <c r="D1945" s="2">
        <v>0</v>
      </c>
    </row>
    <row r="1946" spans="1:4" x14ac:dyDescent="0.25">
      <c r="A1946" s="1" t="s">
        <v>1973</v>
      </c>
      <c r="B1946" s="2">
        <v>417040</v>
      </c>
      <c r="C1946" s="1" t="s">
        <v>2410</v>
      </c>
      <c r="D1946" s="2">
        <v>0</v>
      </c>
    </row>
    <row r="1947" spans="1:4" x14ac:dyDescent="0.25">
      <c r="A1947" s="1" t="s">
        <v>1974</v>
      </c>
      <c r="B1947" s="2">
        <v>1168200</v>
      </c>
      <c r="C1947" s="1" t="s">
        <v>1540</v>
      </c>
      <c r="D1947" s="2">
        <v>0</v>
      </c>
    </row>
    <row r="1948" spans="1:4" x14ac:dyDescent="0.25">
      <c r="A1948" s="1" t="s">
        <v>1975</v>
      </c>
      <c r="B1948" s="2">
        <v>430704</v>
      </c>
      <c r="C1948" s="1" t="s">
        <v>2142</v>
      </c>
      <c r="D1948" s="2">
        <v>0</v>
      </c>
    </row>
    <row r="1949" spans="1:4" x14ac:dyDescent="0.25">
      <c r="A1949" s="1" t="s">
        <v>1976</v>
      </c>
      <c r="B1949" s="2">
        <v>308677</v>
      </c>
      <c r="C1949" s="1" t="s">
        <v>1752</v>
      </c>
      <c r="D1949" s="2">
        <v>0</v>
      </c>
    </row>
    <row r="1950" spans="1:4" x14ac:dyDescent="0.25">
      <c r="A1950" s="1" t="s">
        <v>1977</v>
      </c>
      <c r="B1950" s="2">
        <v>595200</v>
      </c>
      <c r="C1950" s="1" t="s">
        <v>1526</v>
      </c>
      <c r="D1950" s="2">
        <v>0</v>
      </c>
    </row>
    <row r="1951" spans="1:4" x14ac:dyDescent="0.25">
      <c r="A1951" s="1" t="s">
        <v>1978</v>
      </c>
      <c r="B1951" s="2">
        <v>1168200</v>
      </c>
      <c r="C1951" s="1" t="s">
        <v>469</v>
      </c>
      <c r="D1951" s="2">
        <v>1</v>
      </c>
    </row>
    <row r="1952" spans="1:4" x14ac:dyDescent="0.25">
      <c r="A1952" s="1" t="s">
        <v>1979</v>
      </c>
      <c r="B1952" s="2">
        <v>125312</v>
      </c>
      <c r="C1952" s="1" t="s">
        <v>252</v>
      </c>
      <c r="D1952" s="2">
        <v>0</v>
      </c>
    </row>
    <row r="1953" spans="1:4" x14ac:dyDescent="0.25">
      <c r="A1953" s="1" t="s">
        <v>1980</v>
      </c>
      <c r="B1953" s="2">
        <v>323600</v>
      </c>
      <c r="C1953" s="1" t="s">
        <v>2147</v>
      </c>
      <c r="D1953" s="2">
        <v>0</v>
      </c>
    </row>
    <row r="1954" spans="1:4" x14ac:dyDescent="0.25">
      <c r="A1954" s="1" t="s">
        <v>1981</v>
      </c>
      <c r="B1954" s="2">
        <v>246883</v>
      </c>
      <c r="C1954" s="1" t="s">
        <v>1542</v>
      </c>
      <c r="D1954" s="2">
        <v>0</v>
      </c>
    </row>
    <row r="1955" spans="1:4" x14ac:dyDescent="0.25">
      <c r="A1955" s="1" t="s">
        <v>1982</v>
      </c>
      <c r="B1955" s="2">
        <v>1052300</v>
      </c>
      <c r="C1955" s="1" t="s">
        <v>1541</v>
      </c>
      <c r="D1955" s="2">
        <v>1</v>
      </c>
    </row>
    <row r="1956" spans="1:4" x14ac:dyDescent="0.25">
      <c r="A1956" s="1" t="s">
        <v>1983</v>
      </c>
      <c r="B1956" s="2">
        <v>385762</v>
      </c>
      <c r="C1956" s="1" t="s">
        <v>1543</v>
      </c>
      <c r="D1956" s="2">
        <v>251496</v>
      </c>
    </row>
    <row r="1957" spans="1:4" x14ac:dyDescent="0.25">
      <c r="A1957" s="1" t="s">
        <v>1984</v>
      </c>
      <c r="B1957" s="2">
        <v>1010490</v>
      </c>
      <c r="C1957" s="1" t="s">
        <v>1544</v>
      </c>
      <c r="D1957" s="2">
        <v>0</v>
      </c>
    </row>
    <row r="1958" spans="1:4" x14ac:dyDescent="0.25">
      <c r="A1958" s="1" t="s">
        <v>1985</v>
      </c>
      <c r="B1958" s="2">
        <v>309304</v>
      </c>
      <c r="C1958" s="1" t="s">
        <v>1545</v>
      </c>
      <c r="D1958" s="2">
        <v>0</v>
      </c>
    </row>
    <row r="1959" spans="1:4" x14ac:dyDescent="0.25">
      <c r="A1959" s="1" t="s">
        <v>1986</v>
      </c>
      <c r="B1959" s="2">
        <v>401114</v>
      </c>
      <c r="C1959" s="1" t="s">
        <v>1774</v>
      </c>
      <c r="D1959" s="2">
        <v>0</v>
      </c>
    </row>
    <row r="1960" spans="1:4" x14ac:dyDescent="0.25">
      <c r="A1960" s="1" t="s">
        <v>1987</v>
      </c>
      <c r="B1960" s="2">
        <v>451794</v>
      </c>
      <c r="C1960" s="1" t="s">
        <v>1775</v>
      </c>
      <c r="D1960" s="2">
        <v>0</v>
      </c>
    </row>
    <row r="1961" spans="1:4" x14ac:dyDescent="0.25">
      <c r="A1961" s="1" t="s">
        <v>1988</v>
      </c>
      <c r="B1961" s="2">
        <v>402287</v>
      </c>
      <c r="C1961" s="1" t="s">
        <v>1738</v>
      </c>
      <c r="D1961" s="2">
        <v>0</v>
      </c>
    </row>
    <row r="1962" spans="1:4" x14ac:dyDescent="0.25">
      <c r="A1962" s="1" t="s">
        <v>1989</v>
      </c>
      <c r="B1962" s="2">
        <v>667961</v>
      </c>
      <c r="C1962" s="1" t="s">
        <v>1549</v>
      </c>
      <c r="D1962" s="2">
        <v>0</v>
      </c>
    </row>
    <row r="1963" spans="1:4" x14ac:dyDescent="0.25">
      <c r="A1963" s="1" t="s">
        <v>1990</v>
      </c>
      <c r="B1963" s="2">
        <v>68250</v>
      </c>
      <c r="C1963" s="1" t="s">
        <v>1771</v>
      </c>
      <c r="D1963" s="2">
        <v>1012000</v>
      </c>
    </row>
    <row r="1964" spans="1:4" x14ac:dyDescent="0.25">
      <c r="A1964" s="1" t="s">
        <v>1991</v>
      </c>
      <c r="B1964" s="2">
        <v>1178820</v>
      </c>
      <c r="C1964" s="1" t="s">
        <v>1749</v>
      </c>
      <c r="D1964" s="2">
        <v>0</v>
      </c>
    </row>
    <row r="1965" spans="1:4" x14ac:dyDescent="0.25">
      <c r="A1965" s="1" t="s">
        <v>1992</v>
      </c>
      <c r="B1965" s="2">
        <v>222400</v>
      </c>
      <c r="C1965" s="1" t="s">
        <v>1548</v>
      </c>
      <c r="D1965" s="2">
        <v>0</v>
      </c>
    </row>
    <row r="1966" spans="1:4" x14ac:dyDescent="0.25">
      <c r="A1966" s="1" t="s">
        <v>1993</v>
      </c>
      <c r="B1966" s="2">
        <v>481046</v>
      </c>
      <c r="C1966" s="1" t="s">
        <v>931</v>
      </c>
      <c r="D1966" s="2">
        <v>1315</v>
      </c>
    </row>
    <row r="1967" spans="1:4" x14ac:dyDescent="0.25">
      <c r="A1967" s="1" t="s">
        <v>1994</v>
      </c>
      <c r="B1967" s="2">
        <v>46863</v>
      </c>
      <c r="C1967" s="1" t="s">
        <v>1781</v>
      </c>
      <c r="D1967" s="2">
        <v>0</v>
      </c>
    </row>
    <row r="1968" spans="1:4" x14ac:dyDescent="0.25">
      <c r="A1968" s="1" t="s">
        <v>1995</v>
      </c>
      <c r="B1968" s="2">
        <v>630684</v>
      </c>
      <c r="C1968" s="1" t="s">
        <v>1546</v>
      </c>
      <c r="D1968" s="2">
        <v>0</v>
      </c>
    </row>
    <row r="1969" spans="1:4" x14ac:dyDescent="0.25">
      <c r="A1969" s="1" t="s">
        <v>1996</v>
      </c>
      <c r="B1969" s="2">
        <v>432201</v>
      </c>
      <c r="C1969" s="1" t="s">
        <v>1547</v>
      </c>
      <c r="D1969" s="2">
        <v>0</v>
      </c>
    </row>
    <row r="1970" spans="1:4" x14ac:dyDescent="0.25">
      <c r="A1970" s="1" t="s">
        <v>1997</v>
      </c>
      <c r="B1970" s="2">
        <v>157794</v>
      </c>
      <c r="C1970" s="1" t="s">
        <v>1744</v>
      </c>
      <c r="D1970" s="2">
        <v>0</v>
      </c>
    </row>
    <row r="1971" spans="1:4" x14ac:dyDescent="0.25">
      <c r="A1971" s="1" t="s">
        <v>1998</v>
      </c>
      <c r="B1971" s="2">
        <v>200000</v>
      </c>
      <c r="C1971" s="1" t="s">
        <v>1766</v>
      </c>
      <c r="D1971" s="2">
        <v>0</v>
      </c>
    </row>
    <row r="1972" spans="1:4" x14ac:dyDescent="0.25">
      <c r="A1972" s="1" t="s">
        <v>1999</v>
      </c>
      <c r="B1972" s="2">
        <v>827511</v>
      </c>
      <c r="C1972" s="1" t="s">
        <v>1768</v>
      </c>
      <c r="D1972" s="2">
        <v>0</v>
      </c>
    </row>
    <row r="1973" spans="1:4" x14ac:dyDescent="0.25">
      <c r="A1973" s="1" t="s">
        <v>2000</v>
      </c>
      <c r="B1973" s="2">
        <v>191145</v>
      </c>
      <c r="C1973" s="1" t="s">
        <v>2141</v>
      </c>
      <c r="D1973" s="2">
        <v>0</v>
      </c>
    </row>
    <row r="1974" spans="1:4" x14ac:dyDescent="0.25">
      <c r="A1974" s="1" t="s">
        <v>2001</v>
      </c>
      <c r="B1974" s="2">
        <v>429301</v>
      </c>
      <c r="C1974" s="1" t="s">
        <v>447</v>
      </c>
      <c r="D1974" s="2">
        <v>347535</v>
      </c>
    </row>
    <row r="1975" spans="1:4" x14ac:dyDescent="0.25">
      <c r="A1975" s="1" t="s">
        <v>2002</v>
      </c>
      <c r="B1975" s="2">
        <v>62656</v>
      </c>
      <c r="C1975" s="1" t="s">
        <v>2158</v>
      </c>
      <c r="D1975" s="2">
        <v>0</v>
      </c>
    </row>
    <row r="1976" spans="1:4" x14ac:dyDescent="0.25">
      <c r="A1976" s="1" t="s">
        <v>2003</v>
      </c>
      <c r="B1976" s="2">
        <v>628230</v>
      </c>
      <c r="C1976" s="1" t="s">
        <v>2453</v>
      </c>
      <c r="D1976" s="2">
        <v>0</v>
      </c>
    </row>
    <row r="1977" spans="1:4" x14ac:dyDescent="0.25">
      <c r="A1977" s="1" t="s">
        <v>2004</v>
      </c>
      <c r="B1977" s="2">
        <v>200762</v>
      </c>
      <c r="C1977" s="1" t="s">
        <v>2157</v>
      </c>
      <c r="D1977" s="2">
        <v>0</v>
      </c>
    </row>
    <row r="1978" spans="1:4" x14ac:dyDescent="0.25">
      <c r="A1978" s="1" t="s">
        <v>2005</v>
      </c>
      <c r="B1978" s="2">
        <v>573997</v>
      </c>
      <c r="C1978" s="1" t="s">
        <v>2067</v>
      </c>
      <c r="D1978" s="2">
        <v>0</v>
      </c>
    </row>
    <row r="1979" spans="1:4" x14ac:dyDescent="0.25">
      <c r="A1979" s="1" t="s">
        <v>2006</v>
      </c>
      <c r="B1979" s="2">
        <v>417778</v>
      </c>
      <c r="C1979" s="1" t="s">
        <v>2114</v>
      </c>
      <c r="D1979" s="2">
        <v>0</v>
      </c>
    </row>
    <row r="1980" spans="1:4" x14ac:dyDescent="0.25">
      <c r="A1980" s="1" t="s">
        <v>2007</v>
      </c>
      <c r="B1980" s="2">
        <v>536225</v>
      </c>
      <c r="C1980" s="1" t="s">
        <v>2115</v>
      </c>
      <c r="D1980" s="2">
        <v>0</v>
      </c>
    </row>
    <row r="1981" spans="1:4" x14ac:dyDescent="0.25">
      <c r="A1981" s="1" t="s">
        <v>2008</v>
      </c>
      <c r="B1981" s="2">
        <v>401054</v>
      </c>
      <c r="C1981" s="1" t="s">
        <v>1765</v>
      </c>
      <c r="D1981" s="2">
        <v>0</v>
      </c>
    </row>
    <row r="1982" spans="1:4" x14ac:dyDescent="0.25">
      <c r="A1982" s="1" t="s">
        <v>2009</v>
      </c>
      <c r="B1982" s="2">
        <v>63755</v>
      </c>
      <c r="C1982" s="1" t="s">
        <v>2140</v>
      </c>
      <c r="D1982" s="2">
        <v>0</v>
      </c>
    </row>
    <row r="1983" spans="1:4" x14ac:dyDescent="0.25">
      <c r="A1983" s="1" t="s">
        <v>2010</v>
      </c>
      <c r="B1983" s="2">
        <v>474383</v>
      </c>
      <c r="C1983" s="1" t="s">
        <v>1779</v>
      </c>
      <c r="D1983" s="2">
        <v>0</v>
      </c>
    </row>
    <row r="1984" spans="1:4" x14ac:dyDescent="0.25">
      <c r="A1984" s="1" t="s">
        <v>2011</v>
      </c>
      <c r="B1984" s="2">
        <v>82897</v>
      </c>
      <c r="C1984" s="1" t="s">
        <v>2113</v>
      </c>
      <c r="D1984" s="2">
        <v>0</v>
      </c>
    </row>
    <row r="1985" spans="1:4" x14ac:dyDescent="0.25">
      <c r="A1985" s="1" t="s">
        <v>2012</v>
      </c>
      <c r="B1985" s="2">
        <v>673347</v>
      </c>
      <c r="C1985" s="1" t="s">
        <v>1550</v>
      </c>
      <c r="D1985" s="2">
        <v>0</v>
      </c>
    </row>
    <row r="1986" spans="1:4" x14ac:dyDescent="0.25">
      <c r="A1986" s="1" t="s">
        <v>2013</v>
      </c>
      <c r="B1986" s="2">
        <v>1449630</v>
      </c>
      <c r="C1986" s="1" t="s">
        <v>1780</v>
      </c>
      <c r="D1986" s="2">
        <v>0</v>
      </c>
    </row>
    <row r="1987" spans="1:4" x14ac:dyDescent="0.25">
      <c r="A1987" s="1" t="s">
        <v>2014</v>
      </c>
      <c r="B1987" s="2">
        <v>1027062</v>
      </c>
      <c r="C1987" s="1" t="s">
        <v>2527</v>
      </c>
      <c r="D1987" s="2">
        <v>0</v>
      </c>
    </row>
    <row r="1988" spans="1:4" x14ac:dyDescent="0.25">
      <c r="A1988" s="1" t="s">
        <v>2015</v>
      </c>
      <c r="B1988" s="2">
        <v>195067</v>
      </c>
      <c r="C1988" s="1" t="s">
        <v>1764</v>
      </c>
      <c r="D1988" s="2">
        <v>0</v>
      </c>
    </row>
    <row r="1989" spans="1:4" x14ac:dyDescent="0.25">
      <c r="A1989" s="1" t="s">
        <v>2016</v>
      </c>
      <c r="B1989" s="2">
        <v>1580372</v>
      </c>
      <c r="C1989" s="1" t="s">
        <v>2137</v>
      </c>
      <c r="D1989" s="2">
        <v>0</v>
      </c>
    </row>
    <row r="1990" spans="1:4" x14ac:dyDescent="0.25">
      <c r="A1990" s="1" t="s">
        <v>2017</v>
      </c>
      <c r="B1990" s="2">
        <v>14630</v>
      </c>
      <c r="C1990" s="1" t="s">
        <v>841</v>
      </c>
      <c r="D1990" s="2">
        <v>0</v>
      </c>
    </row>
    <row r="1991" spans="1:4" x14ac:dyDescent="0.25">
      <c r="A1991" s="1" t="s">
        <v>2018</v>
      </c>
      <c r="B1991" s="2">
        <v>235127</v>
      </c>
      <c r="C1991" s="1" t="s">
        <v>2023</v>
      </c>
      <c r="D1991" s="2">
        <v>0</v>
      </c>
    </row>
    <row r="1992" spans="1:4" x14ac:dyDescent="0.25">
      <c r="A1992" s="1" t="s">
        <v>2019</v>
      </c>
      <c r="B1992" s="2">
        <v>171800</v>
      </c>
      <c r="C1992" s="1" t="s">
        <v>2021</v>
      </c>
      <c r="D1992" s="2">
        <v>0</v>
      </c>
    </row>
    <row r="1993" spans="1:4" x14ac:dyDescent="0.25">
      <c r="A1993" s="1" t="s">
        <v>2020</v>
      </c>
      <c r="B1993" s="2">
        <v>1005870</v>
      </c>
      <c r="C1993" s="1" t="s">
        <v>1759</v>
      </c>
      <c r="D1993" s="2">
        <v>0</v>
      </c>
    </row>
    <row r="1994" spans="1:4" x14ac:dyDescent="0.25">
      <c r="A1994" s="1" t="s">
        <v>2021</v>
      </c>
      <c r="B1994" s="2">
        <v>772334</v>
      </c>
      <c r="C1994" s="1" t="s">
        <v>2412</v>
      </c>
      <c r="D1994" s="2">
        <v>0</v>
      </c>
    </row>
    <row r="1995" spans="1:4" x14ac:dyDescent="0.25">
      <c r="A1995" s="1" t="s">
        <v>2022</v>
      </c>
      <c r="B1995" s="2">
        <v>150374</v>
      </c>
      <c r="C1995" s="1" t="s">
        <v>1551</v>
      </c>
      <c r="D1995" s="2">
        <v>51424</v>
      </c>
    </row>
    <row r="1996" spans="1:4" x14ac:dyDescent="0.25">
      <c r="A1996" s="1" t="s">
        <v>2023</v>
      </c>
      <c r="B1996" s="2">
        <v>137843</v>
      </c>
      <c r="C1996" s="1" t="s">
        <v>1740</v>
      </c>
      <c r="D1996" s="2">
        <v>0</v>
      </c>
    </row>
    <row r="1997" spans="1:4" x14ac:dyDescent="0.25">
      <c r="A1997" s="1" t="s">
        <v>2024</v>
      </c>
      <c r="B1997" s="2">
        <v>521300</v>
      </c>
      <c r="C1997" s="1" t="s">
        <v>2042</v>
      </c>
      <c r="D1997" s="2">
        <v>0</v>
      </c>
    </row>
    <row r="1998" spans="1:4" x14ac:dyDescent="0.25">
      <c r="A1998" s="1" t="s">
        <v>2025</v>
      </c>
      <c r="B1998" s="2">
        <v>246883</v>
      </c>
      <c r="C1998" s="1" t="s">
        <v>2053</v>
      </c>
      <c r="D1998" s="2">
        <v>0</v>
      </c>
    </row>
    <row r="1999" spans="1:4" x14ac:dyDescent="0.25">
      <c r="A1999" s="1" t="s">
        <v>2026</v>
      </c>
      <c r="B1999" s="2">
        <v>190861</v>
      </c>
      <c r="C1999" s="1" t="s">
        <v>1197</v>
      </c>
      <c r="D1999" s="2">
        <v>1</v>
      </c>
    </row>
    <row r="2000" spans="1:4" x14ac:dyDescent="0.25">
      <c r="A2000" s="1" t="s">
        <v>2027</v>
      </c>
      <c r="B2000" s="2">
        <v>2124000</v>
      </c>
      <c r="C2000" s="1" t="s">
        <v>2026</v>
      </c>
      <c r="D2000" s="2">
        <v>0</v>
      </c>
    </row>
    <row r="2001" spans="1:4" x14ac:dyDescent="0.25">
      <c r="A2001" s="1" t="s">
        <v>2028</v>
      </c>
      <c r="B2001" s="2">
        <v>131670</v>
      </c>
      <c r="C2001" s="1" t="s">
        <v>575</v>
      </c>
      <c r="D2001" s="2">
        <v>0</v>
      </c>
    </row>
    <row r="2002" spans="1:4" x14ac:dyDescent="0.25">
      <c r="A2002" s="1" t="s">
        <v>2029</v>
      </c>
      <c r="B2002" s="2">
        <v>232847</v>
      </c>
      <c r="C2002" s="1" t="s">
        <v>243</v>
      </c>
      <c r="D2002" s="2">
        <v>96949</v>
      </c>
    </row>
    <row r="2003" spans="1:4" x14ac:dyDescent="0.25">
      <c r="A2003" s="1" t="s">
        <v>2030</v>
      </c>
      <c r="B2003" s="2">
        <v>518556</v>
      </c>
      <c r="C2003" s="1" t="s">
        <v>2411</v>
      </c>
      <c r="D2003" s="2">
        <v>0</v>
      </c>
    </row>
    <row r="2004" spans="1:4" x14ac:dyDescent="0.25">
      <c r="A2004" s="1" t="s">
        <v>2031</v>
      </c>
      <c r="B2004" s="2">
        <v>198954</v>
      </c>
      <c r="C2004" s="1" t="s">
        <v>2041</v>
      </c>
      <c r="D2004" s="2">
        <v>0</v>
      </c>
    </row>
    <row r="2005" spans="1:4" x14ac:dyDescent="0.25">
      <c r="A2005" s="1" t="s">
        <v>2032</v>
      </c>
      <c r="B2005" s="2">
        <v>315133</v>
      </c>
      <c r="C2005" s="1" t="s">
        <v>1552</v>
      </c>
      <c r="D2005" s="2">
        <v>0</v>
      </c>
    </row>
    <row r="2006" spans="1:4" x14ac:dyDescent="0.25">
      <c r="A2006" s="1" t="s">
        <v>2033</v>
      </c>
      <c r="B2006" s="2">
        <v>108262</v>
      </c>
      <c r="C2006" s="1" t="s">
        <v>2036</v>
      </c>
      <c r="D2006" s="2">
        <v>0</v>
      </c>
    </row>
    <row r="2007" spans="1:4" x14ac:dyDescent="0.25">
      <c r="A2007" s="1" t="s">
        <v>2034</v>
      </c>
      <c r="B2007" s="2">
        <v>126045</v>
      </c>
      <c r="C2007" s="1" t="s">
        <v>1891</v>
      </c>
      <c r="D2007" s="2">
        <v>0</v>
      </c>
    </row>
    <row r="2008" spans="1:4" x14ac:dyDescent="0.25">
      <c r="A2008" s="1" t="s">
        <v>2035</v>
      </c>
      <c r="B2008" s="2">
        <v>408378</v>
      </c>
      <c r="C2008" s="1" t="s">
        <v>424</v>
      </c>
      <c r="D2008" s="2">
        <v>1542000</v>
      </c>
    </row>
    <row r="2009" spans="1:4" x14ac:dyDescent="0.25">
      <c r="A2009" s="1" t="s">
        <v>2036</v>
      </c>
      <c r="B2009" s="2">
        <v>528789</v>
      </c>
      <c r="C2009" s="1" t="s">
        <v>2044</v>
      </c>
      <c r="D2009" s="2">
        <v>0</v>
      </c>
    </row>
    <row r="2010" spans="1:4" x14ac:dyDescent="0.25">
      <c r="A2010" s="1" t="s">
        <v>2037</v>
      </c>
      <c r="B2010" s="2">
        <v>147534</v>
      </c>
      <c r="C2010" s="1" t="s">
        <v>1890</v>
      </c>
      <c r="D2010" s="2">
        <v>0</v>
      </c>
    </row>
    <row r="2011" spans="1:4" x14ac:dyDescent="0.25">
      <c r="A2011" s="1" t="s">
        <v>2038</v>
      </c>
      <c r="B2011" s="2">
        <v>3905457</v>
      </c>
      <c r="C2011" s="1" t="s">
        <v>2028</v>
      </c>
      <c r="D2011" s="2">
        <v>0</v>
      </c>
    </row>
    <row r="2012" spans="1:4" x14ac:dyDescent="0.25">
      <c r="A2012" s="1" t="s">
        <v>2039</v>
      </c>
      <c r="B2012" s="2">
        <v>393048</v>
      </c>
      <c r="C2012" s="1" t="s">
        <v>2025</v>
      </c>
      <c r="D2012" s="2">
        <v>0</v>
      </c>
    </row>
    <row r="2013" spans="1:4" x14ac:dyDescent="0.25">
      <c r="A2013" s="1" t="s">
        <v>2040</v>
      </c>
      <c r="B2013" s="2">
        <v>656397</v>
      </c>
      <c r="C2013" s="1" t="s">
        <v>1892</v>
      </c>
      <c r="D2013" s="2">
        <v>0</v>
      </c>
    </row>
    <row r="2014" spans="1:4" x14ac:dyDescent="0.25">
      <c r="A2014" s="1" t="s">
        <v>2041</v>
      </c>
      <c r="B2014" s="2">
        <v>417040</v>
      </c>
      <c r="C2014" s="1" t="s">
        <v>1851</v>
      </c>
      <c r="D2014" s="2">
        <v>0</v>
      </c>
    </row>
    <row r="2015" spans="1:4" x14ac:dyDescent="0.25">
      <c r="A2015" s="1" t="s">
        <v>2042</v>
      </c>
      <c r="B2015" s="2">
        <v>397534</v>
      </c>
      <c r="C2015" s="1" t="s">
        <v>868</v>
      </c>
      <c r="D2015" s="2">
        <v>97534</v>
      </c>
    </row>
    <row r="2016" spans="1:4" x14ac:dyDescent="0.25">
      <c r="A2016" s="1" t="s">
        <v>2043</v>
      </c>
      <c r="B2016" s="2">
        <v>361734</v>
      </c>
      <c r="C2016" s="1" t="s">
        <v>2111</v>
      </c>
      <c r="D2016" s="2">
        <v>0</v>
      </c>
    </row>
    <row r="2017" spans="1:4" x14ac:dyDescent="0.25">
      <c r="A2017" s="1" t="s">
        <v>2044</v>
      </c>
      <c r="B2017" s="2">
        <v>609112</v>
      </c>
      <c r="C2017" s="1" t="s">
        <v>316</v>
      </c>
      <c r="D2017" s="2">
        <v>23117</v>
      </c>
    </row>
    <row r="2018" spans="1:4" x14ac:dyDescent="0.25">
      <c r="A2018" s="1" t="s">
        <v>2045</v>
      </c>
      <c r="B2018" s="2">
        <v>300127</v>
      </c>
      <c r="C2018" s="1" t="s">
        <v>1553</v>
      </c>
      <c r="D2018" s="2">
        <v>0</v>
      </c>
    </row>
    <row r="2019" spans="1:4" x14ac:dyDescent="0.25">
      <c r="A2019" s="1" t="s">
        <v>2046</v>
      </c>
      <c r="B2019" s="2">
        <v>989586</v>
      </c>
      <c r="C2019" s="1" t="s">
        <v>314</v>
      </c>
      <c r="D2019" s="2">
        <v>11362</v>
      </c>
    </row>
    <row r="2020" spans="1:4" x14ac:dyDescent="0.25">
      <c r="A2020" s="1" t="s">
        <v>2047</v>
      </c>
      <c r="B2020" s="2">
        <v>374200</v>
      </c>
      <c r="C2020" s="1" t="s">
        <v>2151</v>
      </c>
      <c r="D2020" s="2">
        <v>0</v>
      </c>
    </row>
    <row r="2021" spans="1:4" x14ac:dyDescent="0.25">
      <c r="A2021" s="1" t="s">
        <v>2048</v>
      </c>
      <c r="B2021" s="2">
        <v>653773</v>
      </c>
      <c r="C2021" s="1" t="s">
        <v>2104</v>
      </c>
      <c r="D2021" s="2">
        <v>0</v>
      </c>
    </row>
    <row r="2022" spans="1:4" x14ac:dyDescent="0.25">
      <c r="A2022" s="1" t="s">
        <v>2049</v>
      </c>
      <c r="B2022" s="2">
        <v>397534</v>
      </c>
      <c r="C2022" s="1" t="s">
        <v>2455</v>
      </c>
      <c r="D2022" s="2">
        <v>0</v>
      </c>
    </row>
    <row r="2023" spans="1:4" x14ac:dyDescent="0.25">
      <c r="A2023" s="1" t="s">
        <v>2050</v>
      </c>
      <c r="B2023" s="2">
        <v>107287</v>
      </c>
      <c r="C2023" s="1" t="s">
        <v>1842</v>
      </c>
      <c r="D2023" s="2">
        <v>0</v>
      </c>
    </row>
    <row r="2024" spans="1:4" x14ac:dyDescent="0.25">
      <c r="A2024" s="1" t="s">
        <v>2051</v>
      </c>
      <c r="B2024" s="2">
        <v>346783</v>
      </c>
      <c r="C2024" s="1" t="s">
        <v>2483</v>
      </c>
      <c r="D2024" s="2">
        <v>0</v>
      </c>
    </row>
    <row r="2025" spans="1:4" x14ac:dyDescent="0.25">
      <c r="A2025" s="1" t="s">
        <v>2052</v>
      </c>
      <c r="B2025" s="2">
        <v>439881</v>
      </c>
      <c r="C2025" s="1" t="s">
        <v>1761</v>
      </c>
      <c r="D2025" s="2">
        <v>0</v>
      </c>
    </row>
    <row r="2026" spans="1:4" x14ac:dyDescent="0.25">
      <c r="A2026" s="1" t="s">
        <v>2053</v>
      </c>
      <c r="B2026" s="2">
        <v>87656</v>
      </c>
      <c r="C2026" s="1" t="s">
        <v>2413</v>
      </c>
      <c r="D2026" s="2">
        <v>0</v>
      </c>
    </row>
    <row r="2027" spans="1:4" x14ac:dyDescent="0.25">
      <c r="A2027" s="1" t="s">
        <v>2054</v>
      </c>
      <c r="B2027" s="2">
        <v>133133</v>
      </c>
      <c r="C2027" s="1" t="s">
        <v>1745</v>
      </c>
      <c r="D2027" s="2">
        <v>0</v>
      </c>
    </row>
    <row r="2028" spans="1:4" x14ac:dyDescent="0.25">
      <c r="A2028" s="1" t="s">
        <v>2055</v>
      </c>
      <c r="B2028" s="2">
        <v>156337</v>
      </c>
      <c r="C2028" s="1" t="s">
        <v>1453</v>
      </c>
      <c r="D2028" s="2">
        <v>0</v>
      </c>
    </row>
    <row r="2029" spans="1:4" x14ac:dyDescent="0.25">
      <c r="A2029" s="1" t="s">
        <v>2056</v>
      </c>
      <c r="B2029" s="2">
        <v>1667674</v>
      </c>
      <c r="C2029" s="1" t="s">
        <v>2059</v>
      </c>
      <c r="D2029" s="2">
        <v>0</v>
      </c>
    </row>
    <row r="2030" spans="1:4" x14ac:dyDescent="0.25">
      <c r="A2030" s="1" t="s">
        <v>2057</v>
      </c>
      <c r="B2030" s="2">
        <v>1010267</v>
      </c>
      <c r="C2030" s="1" t="s">
        <v>153</v>
      </c>
      <c r="D2030" s="2">
        <v>0</v>
      </c>
    </row>
    <row r="2031" spans="1:4" x14ac:dyDescent="0.25">
      <c r="A2031" s="1" t="s">
        <v>2058</v>
      </c>
      <c r="B2031" s="2">
        <v>357594</v>
      </c>
      <c r="C2031" s="1" t="s">
        <v>1554</v>
      </c>
      <c r="D2031" s="2">
        <v>0</v>
      </c>
    </row>
    <row r="2032" spans="1:4" x14ac:dyDescent="0.25">
      <c r="A2032" s="1" t="s">
        <v>2059</v>
      </c>
      <c r="B2032" s="2">
        <v>780202</v>
      </c>
      <c r="C2032" s="1" t="s">
        <v>2450</v>
      </c>
      <c r="D2032" s="2">
        <v>0</v>
      </c>
    </row>
    <row r="2033" spans="1:4" x14ac:dyDescent="0.25">
      <c r="A2033" s="1" t="s">
        <v>2060</v>
      </c>
      <c r="B2033" s="2">
        <v>292600</v>
      </c>
      <c r="C2033" s="1" t="s">
        <v>2134</v>
      </c>
      <c r="D2033" s="2">
        <v>0</v>
      </c>
    </row>
    <row r="2034" spans="1:4" x14ac:dyDescent="0.25">
      <c r="A2034" s="1" t="s">
        <v>2061</v>
      </c>
      <c r="B2034" s="2">
        <v>201383</v>
      </c>
      <c r="C2034" s="1" t="s">
        <v>2058</v>
      </c>
      <c r="D2034" s="2">
        <v>0</v>
      </c>
    </row>
    <row r="2035" spans="1:4" x14ac:dyDescent="0.25">
      <c r="A2035" s="1" t="s">
        <v>2062</v>
      </c>
      <c r="B2035" s="2">
        <v>323600</v>
      </c>
      <c r="C2035" s="1" t="s">
        <v>1893</v>
      </c>
      <c r="D2035" s="2">
        <v>0</v>
      </c>
    </row>
    <row r="2036" spans="1:4" x14ac:dyDescent="0.25">
      <c r="A2036" s="1" t="s">
        <v>2063</v>
      </c>
      <c r="B2036" s="2">
        <v>1050273</v>
      </c>
      <c r="C2036" s="1" t="s">
        <v>40</v>
      </c>
      <c r="D2036" s="2">
        <v>0</v>
      </c>
    </row>
    <row r="2037" spans="1:4" x14ac:dyDescent="0.25">
      <c r="A2037" s="1" t="s">
        <v>2064</v>
      </c>
      <c r="B2037" s="2">
        <v>1118286</v>
      </c>
      <c r="C2037" s="1" t="s">
        <v>64</v>
      </c>
      <c r="D2037" s="2">
        <v>2</v>
      </c>
    </row>
    <row r="2038" spans="1:4" x14ac:dyDescent="0.25">
      <c r="A2038" s="1" t="s">
        <v>2065</v>
      </c>
      <c r="B2038" s="2">
        <v>126794</v>
      </c>
      <c r="C2038" s="1" t="s">
        <v>1894</v>
      </c>
      <c r="D2038" s="2">
        <v>0</v>
      </c>
    </row>
    <row r="2039" spans="1:4" x14ac:dyDescent="0.25">
      <c r="A2039" s="1" t="s">
        <v>2066</v>
      </c>
      <c r="B2039" s="2">
        <v>208520</v>
      </c>
      <c r="C2039" s="1" t="s">
        <v>2504</v>
      </c>
      <c r="D2039" s="2">
        <v>0</v>
      </c>
    </row>
    <row r="2040" spans="1:4" x14ac:dyDescent="0.25">
      <c r="A2040" s="1" t="s">
        <v>2067</v>
      </c>
      <c r="B2040" s="2">
        <v>246883</v>
      </c>
      <c r="C2040" s="1" t="s">
        <v>1555</v>
      </c>
      <c r="D2040" s="2">
        <v>0</v>
      </c>
    </row>
    <row r="2041" spans="1:4" x14ac:dyDescent="0.25">
      <c r="A2041" s="1" t="s">
        <v>2068</v>
      </c>
      <c r="B2041" s="2">
        <v>601809</v>
      </c>
      <c r="C2041" s="1" t="s">
        <v>1762</v>
      </c>
      <c r="D2041" s="2">
        <v>0</v>
      </c>
    </row>
    <row r="2042" spans="1:4" x14ac:dyDescent="0.25">
      <c r="A2042" s="1" t="s">
        <v>2069</v>
      </c>
      <c r="B2042" s="2">
        <v>117735</v>
      </c>
      <c r="C2042" s="1" t="s">
        <v>119</v>
      </c>
      <c r="D2042" s="2">
        <v>222</v>
      </c>
    </row>
    <row r="2043" spans="1:4" x14ac:dyDescent="0.25">
      <c r="A2043" s="1" t="s">
        <v>2070</v>
      </c>
      <c r="B2043" s="2">
        <v>925606</v>
      </c>
      <c r="C2043" s="1" t="s">
        <v>1751</v>
      </c>
      <c r="D2043" s="2">
        <v>0</v>
      </c>
    </row>
    <row r="2044" spans="1:4" x14ac:dyDescent="0.25">
      <c r="A2044" s="1" t="s">
        <v>2071</v>
      </c>
      <c r="B2044" s="2">
        <v>864407</v>
      </c>
      <c r="C2044" s="1" t="s">
        <v>1838</v>
      </c>
      <c r="D2044" s="2">
        <v>0</v>
      </c>
    </row>
    <row r="2045" spans="1:4" x14ac:dyDescent="0.25">
      <c r="A2045" s="1" t="s">
        <v>2072</v>
      </c>
      <c r="B2045" s="2">
        <v>1433700</v>
      </c>
      <c r="C2045" s="1" t="s">
        <v>1834</v>
      </c>
      <c r="D2045" s="2">
        <v>0</v>
      </c>
    </row>
    <row r="2046" spans="1:4" x14ac:dyDescent="0.25">
      <c r="A2046" s="1" t="s">
        <v>2073</v>
      </c>
      <c r="B2046" s="2">
        <v>506548</v>
      </c>
      <c r="C2046" s="1" t="s">
        <v>320</v>
      </c>
      <c r="D2046" s="2">
        <v>2</v>
      </c>
    </row>
    <row r="2047" spans="1:4" x14ac:dyDescent="0.25">
      <c r="A2047" s="1" t="s">
        <v>2074</v>
      </c>
      <c r="B2047" s="2">
        <v>385762</v>
      </c>
      <c r="C2047" s="1" t="s">
        <v>2415</v>
      </c>
      <c r="D2047" s="2">
        <v>0</v>
      </c>
    </row>
    <row r="2048" spans="1:4" x14ac:dyDescent="0.25">
      <c r="A2048" s="1" t="s">
        <v>2075</v>
      </c>
      <c r="B2048" s="2">
        <v>1434045</v>
      </c>
      <c r="C2048" s="1" t="s">
        <v>1845</v>
      </c>
      <c r="D2048" s="2">
        <v>0</v>
      </c>
    </row>
    <row r="2049" spans="1:4" x14ac:dyDescent="0.25">
      <c r="A2049" s="1" t="s">
        <v>2076</v>
      </c>
      <c r="B2049" s="2">
        <v>252760</v>
      </c>
      <c r="C2049" s="1" t="s">
        <v>1835</v>
      </c>
      <c r="D2049" s="2">
        <v>0</v>
      </c>
    </row>
    <row r="2050" spans="1:4" x14ac:dyDescent="0.25">
      <c r="A2050" s="1" t="s">
        <v>2077</v>
      </c>
      <c r="B2050" s="2">
        <v>417584</v>
      </c>
      <c r="C2050" s="1" t="s">
        <v>1837</v>
      </c>
      <c r="D2050" s="2">
        <v>0</v>
      </c>
    </row>
    <row r="2051" spans="1:4" x14ac:dyDescent="0.25">
      <c r="A2051" s="1" t="s">
        <v>2078</v>
      </c>
      <c r="B2051" s="2">
        <v>296644</v>
      </c>
      <c r="C2051" s="1" t="s">
        <v>1858</v>
      </c>
      <c r="D2051" s="2">
        <v>0</v>
      </c>
    </row>
    <row r="2052" spans="1:4" x14ac:dyDescent="0.25">
      <c r="A2052" s="1" t="s">
        <v>2079</v>
      </c>
      <c r="B2052" s="2">
        <v>1265128</v>
      </c>
      <c r="C2052" s="1" t="s">
        <v>587</v>
      </c>
      <c r="D2052" s="2">
        <v>0</v>
      </c>
    </row>
    <row r="2053" spans="1:4" x14ac:dyDescent="0.25">
      <c r="A2053" s="1" t="s">
        <v>2080</v>
      </c>
      <c r="B2053" s="2">
        <v>389172</v>
      </c>
      <c r="C2053" s="1" t="s">
        <v>2054</v>
      </c>
      <c r="D2053" s="2">
        <v>0</v>
      </c>
    </row>
    <row r="2054" spans="1:4" x14ac:dyDescent="0.25">
      <c r="A2054" s="1" t="s">
        <v>2081</v>
      </c>
      <c r="B2054" s="2">
        <v>2000341</v>
      </c>
      <c r="C2054" s="1" t="s">
        <v>2105</v>
      </c>
      <c r="D2054" s="2">
        <v>0</v>
      </c>
    </row>
    <row r="2055" spans="1:4" x14ac:dyDescent="0.25">
      <c r="A2055" s="1" t="s">
        <v>2082</v>
      </c>
      <c r="B2055" s="2">
        <v>246883</v>
      </c>
      <c r="C2055" s="1" t="s">
        <v>2472</v>
      </c>
      <c r="D2055" s="2">
        <v>0</v>
      </c>
    </row>
    <row r="2056" spans="1:4" x14ac:dyDescent="0.25">
      <c r="A2056" s="1" t="s">
        <v>2083</v>
      </c>
      <c r="B2056" s="2">
        <v>385305</v>
      </c>
      <c r="C2056" s="1" t="s">
        <v>1853</v>
      </c>
      <c r="D2056" s="2">
        <v>0</v>
      </c>
    </row>
    <row r="2057" spans="1:4" x14ac:dyDescent="0.25">
      <c r="A2057" s="1" t="s">
        <v>2084</v>
      </c>
      <c r="B2057" s="2">
        <v>97534</v>
      </c>
      <c r="C2057" s="1" t="s">
        <v>2414</v>
      </c>
      <c r="D2057" s="2">
        <v>0</v>
      </c>
    </row>
    <row r="2058" spans="1:4" x14ac:dyDescent="0.25">
      <c r="A2058" s="1" t="s">
        <v>2085</v>
      </c>
      <c r="B2058" s="2">
        <v>217040</v>
      </c>
      <c r="C2058" s="1" t="s">
        <v>1756</v>
      </c>
      <c r="D2058" s="2">
        <v>0</v>
      </c>
    </row>
    <row r="2059" spans="1:4" x14ac:dyDescent="0.25">
      <c r="A2059" s="1" t="s">
        <v>2086</v>
      </c>
      <c r="B2059" s="2">
        <v>1280451</v>
      </c>
      <c r="C2059" s="1" t="s">
        <v>2458</v>
      </c>
      <c r="D2059" s="2">
        <v>0</v>
      </c>
    </row>
    <row r="2060" spans="1:4" x14ac:dyDescent="0.25">
      <c r="A2060" s="1" t="s">
        <v>2087</v>
      </c>
      <c r="B2060" s="2">
        <v>403267</v>
      </c>
      <c r="C2060" s="1" t="s">
        <v>2046</v>
      </c>
      <c r="D2060" s="2">
        <v>0</v>
      </c>
    </row>
    <row r="2061" spans="1:4" x14ac:dyDescent="0.25">
      <c r="A2061" s="1" t="s">
        <v>2088</v>
      </c>
      <c r="B2061" s="2">
        <v>495389</v>
      </c>
      <c r="C2061" s="1" t="s">
        <v>1747</v>
      </c>
      <c r="D2061" s="2">
        <v>0</v>
      </c>
    </row>
    <row r="2062" spans="1:4" x14ac:dyDescent="0.25">
      <c r="A2062" s="1" t="s">
        <v>2089</v>
      </c>
      <c r="B2062" s="2">
        <v>108262</v>
      </c>
      <c r="C2062" s="1" t="s">
        <v>717</v>
      </c>
      <c r="D2062" s="2">
        <v>0</v>
      </c>
    </row>
    <row r="2063" spans="1:4" x14ac:dyDescent="0.25">
      <c r="A2063" s="1" t="s">
        <v>2090</v>
      </c>
      <c r="B2063" s="2">
        <v>276822</v>
      </c>
      <c r="C2063" s="1" t="s">
        <v>1839</v>
      </c>
      <c r="D2063" s="2">
        <v>0</v>
      </c>
    </row>
    <row r="2064" spans="1:4" x14ac:dyDescent="0.25">
      <c r="A2064" s="1" t="s">
        <v>2091</v>
      </c>
      <c r="B2064" s="2">
        <v>437287</v>
      </c>
      <c r="C2064" s="1" t="s">
        <v>2154</v>
      </c>
      <c r="D2064" s="2">
        <v>0</v>
      </c>
    </row>
    <row r="2065" spans="1:4" x14ac:dyDescent="0.25">
      <c r="A2065" s="1" t="s">
        <v>2092</v>
      </c>
      <c r="B2065" s="2">
        <v>169170</v>
      </c>
      <c r="C2065" s="1" t="s">
        <v>1840</v>
      </c>
      <c r="D2065" s="2">
        <v>0</v>
      </c>
    </row>
    <row r="2066" spans="1:4" x14ac:dyDescent="0.25">
      <c r="A2066" s="1" t="s">
        <v>2093</v>
      </c>
      <c r="B2066" s="2">
        <v>1436200</v>
      </c>
      <c r="C2066" s="1" t="s">
        <v>2117</v>
      </c>
      <c r="D2066" s="2">
        <v>0</v>
      </c>
    </row>
    <row r="2067" spans="1:4" x14ac:dyDescent="0.25">
      <c r="A2067" s="1" t="s">
        <v>2094</v>
      </c>
      <c r="B2067" s="2">
        <v>596600</v>
      </c>
      <c r="C2067" s="1" t="s">
        <v>2125</v>
      </c>
      <c r="D2067" s="2">
        <v>0</v>
      </c>
    </row>
    <row r="2068" spans="1:4" x14ac:dyDescent="0.25">
      <c r="A2068" s="1" t="s">
        <v>2095</v>
      </c>
      <c r="B2068" s="2">
        <v>35275</v>
      </c>
      <c r="C2068" s="1" t="s">
        <v>1755</v>
      </c>
      <c r="D2068" s="2">
        <v>0</v>
      </c>
    </row>
    <row r="2069" spans="1:4" x14ac:dyDescent="0.25">
      <c r="A2069" s="1" t="s">
        <v>2096</v>
      </c>
      <c r="B2069" s="2">
        <v>1054235</v>
      </c>
      <c r="C2069" s="1" t="s">
        <v>2130</v>
      </c>
      <c r="D2069" s="2">
        <v>0</v>
      </c>
    </row>
    <row r="2070" spans="1:4" x14ac:dyDescent="0.25">
      <c r="A2070" s="1" t="s">
        <v>2097</v>
      </c>
      <c r="B2070" s="2">
        <v>271300</v>
      </c>
      <c r="C2070" s="1" t="s">
        <v>288</v>
      </c>
      <c r="D2070" s="2">
        <v>439351</v>
      </c>
    </row>
    <row r="2071" spans="1:4" x14ac:dyDescent="0.25">
      <c r="A2071" s="1" t="s">
        <v>2098</v>
      </c>
      <c r="B2071" s="2">
        <v>1178820</v>
      </c>
      <c r="C2071" s="1" t="s">
        <v>1850</v>
      </c>
      <c r="D2071" s="2">
        <v>0</v>
      </c>
    </row>
    <row r="2072" spans="1:4" x14ac:dyDescent="0.25">
      <c r="A2072" s="1" t="s">
        <v>2099</v>
      </c>
      <c r="B2072" s="2">
        <v>173767</v>
      </c>
      <c r="C2072" s="1" t="s">
        <v>1848</v>
      </c>
      <c r="D2072" s="2">
        <v>0</v>
      </c>
    </row>
    <row r="2073" spans="1:4" x14ac:dyDescent="0.25">
      <c r="A2073" s="1" t="s">
        <v>2100</v>
      </c>
      <c r="B2073" s="2">
        <v>90434</v>
      </c>
      <c r="C2073" s="1" t="s">
        <v>1861</v>
      </c>
      <c r="D2073" s="2">
        <v>0</v>
      </c>
    </row>
    <row r="2074" spans="1:4" x14ac:dyDescent="0.25">
      <c r="A2074" s="1" t="s">
        <v>2101</v>
      </c>
      <c r="B2074" s="2">
        <v>1005718</v>
      </c>
      <c r="C2074" s="1" t="s">
        <v>1852</v>
      </c>
      <c r="D2074" s="2">
        <v>0</v>
      </c>
    </row>
    <row r="2075" spans="1:4" x14ac:dyDescent="0.25">
      <c r="A2075" s="1" t="s">
        <v>2102</v>
      </c>
      <c r="B2075" s="2">
        <v>451794</v>
      </c>
      <c r="C2075" s="1" t="s">
        <v>743</v>
      </c>
      <c r="D2075" s="2">
        <v>0</v>
      </c>
    </row>
    <row r="2076" spans="1:4" x14ac:dyDescent="0.25">
      <c r="A2076" s="1" t="s">
        <v>2103</v>
      </c>
      <c r="B2076" s="2">
        <v>1017547</v>
      </c>
      <c r="C2076" s="1" t="s">
        <v>738</v>
      </c>
      <c r="D2076" s="2">
        <v>0</v>
      </c>
    </row>
    <row r="2077" spans="1:4" x14ac:dyDescent="0.25">
      <c r="A2077" s="1" t="s">
        <v>2104</v>
      </c>
      <c r="B2077" s="2">
        <v>246883</v>
      </c>
      <c r="C2077" s="1" t="s">
        <v>1847</v>
      </c>
      <c r="D2077" s="2">
        <v>0</v>
      </c>
    </row>
    <row r="2078" spans="1:4" x14ac:dyDescent="0.25">
      <c r="A2078" s="1" t="s">
        <v>2105</v>
      </c>
      <c r="B2078" s="2">
        <v>554786</v>
      </c>
      <c r="C2078" s="1" t="s">
        <v>268</v>
      </c>
      <c r="D2078" s="2">
        <v>2</v>
      </c>
    </row>
    <row r="2079" spans="1:4" x14ac:dyDescent="0.25">
      <c r="A2079" s="1" t="s">
        <v>2106</v>
      </c>
      <c r="B2079" s="2">
        <v>1168200</v>
      </c>
      <c r="C2079" s="1" t="s">
        <v>1750</v>
      </c>
      <c r="D2079" s="2">
        <v>0</v>
      </c>
    </row>
    <row r="2080" spans="1:4" x14ac:dyDescent="0.25">
      <c r="A2080" s="1" t="s">
        <v>2107</v>
      </c>
      <c r="B2080" s="2">
        <v>3904518</v>
      </c>
      <c r="C2080" s="1" t="s">
        <v>1772</v>
      </c>
      <c r="D2080" s="2">
        <v>0</v>
      </c>
    </row>
    <row r="2081" spans="1:4" x14ac:dyDescent="0.25">
      <c r="A2081" s="1" t="s">
        <v>2108</v>
      </c>
      <c r="B2081" s="2">
        <v>168586</v>
      </c>
      <c r="C2081" s="1" t="s">
        <v>1836</v>
      </c>
      <c r="D2081" s="2">
        <v>0</v>
      </c>
    </row>
    <row r="2082" spans="1:4" x14ac:dyDescent="0.25">
      <c r="A2082" s="1" t="s">
        <v>2109</v>
      </c>
      <c r="B2082" s="2">
        <v>2742539</v>
      </c>
      <c r="C2082" s="1" t="s">
        <v>2127</v>
      </c>
      <c r="D2082" s="2">
        <v>0</v>
      </c>
    </row>
    <row r="2083" spans="1:4" x14ac:dyDescent="0.25">
      <c r="A2083" s="1" t="s">
        <v>2110</v>
      </c>
      <c r="B2083" s="2">
        <v>180867</v>
      </c>
      <c r="C2083" s="1" t="s">
        <v>2128</v>
      </c>
      <c r="D2083" s="2">
        <v>0</v>
      </c>
    </row>
    <row r="2084" spans="1:4" x14ac:dyDescent="0.25">
      <c r="A2084" s="1" t="s">
        <v>2111</v>
      </c>
      <c r="B2084" s="2">
        <v>606407</v>
      </c>
      <c r="C2084" s="1" t="s">
        <v>2138</v>
      </c>
      <c r="D2084" s="2">
        <v>0</v>
      </c>
    </row>
    <row r="2085" spans="1:4" x14ac:dyDescent="0.25">
      <c r="A2085" s="1" t="s">
        <v>2112</v>
      </c>
      <c r="B2085" s="2">
        <v>198767</v>
      </c>
      <c r="C2085" s="1" t="s">
        <v>1843</v>
      </c>
      <c r="D2085" s="2">
        <v>0</v>
      </c>
    </row>
    <row r="2086" spans="1:4" x14ac:dyDescent="0.25">
      <c r="A2086" s="1" t="s">
        <v>2113</v>
      </c>
      <c r="B2086" s="2">
        <v>238520</v>
      </c>
      <c r="C2086" s="1" t="s">
        <v>2034</v>
      </c>
      <c r="D2086" s="2">
        <v>0</v>
      </c>
    </row>
    <row r="2087" spans="1:4" x14ac:dyDescent="0.25">
      <c r="A2087" s="1" t="s">
        <v>2114</v>
      </c>
      <c r="B2087" s="2">
        <v>1504791</v>
      </c>
      <c r="C2087" s="1" t="s">
        <v>2124</v>
      </c>
      <c r="D2087" s="2">
        <v>0</v>
      </c>
    </row>
    <row r="2088" spans="1:4" x14ac:dyDescent="0.25">
      <c r="A2088" s="1" t="s">
        <v>2115</v>
      </c>
      <c r="B2088" s="2">
        <v>108262</v>
      </c>
      <c r="C2088" s="1" t="s">
        <v>2126</v>
      </c>
      <c r="D2088" s="2">
        <v>0</v>
      </c>
    </row>
    <row r="2089" spans="1:4" x14ac:dyDescent="0.25">
      <c r="A2089" s="1" t="s">
        <v>2116</v>
      </c>
      <c r="B2089" s="2">
        <v>287751</v>
      </c>
      <c r="C2089" s="1" t="s">
        <v>1854</v>
      </c>
      <c r="D2089" s="2">
        <v>0</v>
      </c>
    </row>
    <row r="2090" spans="1:4" x14ac:dyDescent="0.25">
      <c r="A2090" s="1" t="s">
        <v>2117</v>
      </c>
      <c r="B2090" s="2">
        <v>1280514</v>
      </c>
      <c r="C2090" s="1" t="s">
        <v>1857</v>
      </c>
      <c r="D2090" s="2">
        <v>0</v>
      </c>
    </row>
    <row r="2091" spans="1:4" x14ac:dyDescent="0.25">
      <c r="A2091" s="1" t="s">
        <v>2118</v>
      </c>
      <c r="B2091" s="2">
        <v>2086200</v>
      </c>
      <c r="C2091" s="1" t="s">
        <v>1556</v>
      </c>
      <c r="D2091" s="2">
        <v>0</v>
      </c>
    </row>
    <row r="2092" spans="1:4" x14ac:dyDescent="0.25">
      <c r="A2092" s="1" t="s">
        <v>2119</v>
      </c>
      <c r="B2092" s="2">
        <v>271300</v>
      </c>
      <c r="C2092" s="1" t="s">
        <v>1557</v>
      </c>
      <c r="D2092" s="2">
        <v>0</v>
      </c>
    </row>
    <row r="2093" spans="1:4" x14ac:dyDescent="0.25">
      <c r="A2093" s="1" t="s">
        <v>2120</v>
      </c>
      <c r="B2093" s="2">
        <v>764574</v>
      </c>
      <c r="C2093" s="1" t="s">
        <v>1558</v>
      </c>
      <c r="D2093" s="2">
        <v>0</v>
      </c>
    </row>
    <row r="2094" spans="1:4" x14ac:dyDescent="0.25">
      <c r="A2094" s="1" t="s">
        <v>2121</v>
      </c>
      <c r="B2094" s="2">
        <v>331543</v>
      </c>
      <c r="C2094" s="1" t="s">
        <v>1846</v>
      </c>
      <c r="D2094" s="2">
        <v>0</v>
      </c>
    </row>
    <row r="2095" spans="1:4" x14ac:dyDescent="0.25">
      <c r="A2095" s="1" t="s">
        <v>2122</v>
      </c>
      <c r="B2095" s="2">
        <v>1178820</v>
      </c>
      <c r="C2095" s="1" t="s">
        <v>1560</v>
      </c>
      <c r="D2095" s="2">
        <v>0</v>
      </c>
    </row>
    <row r="2096" spans="1:4" x14ac:dyDescent="0.25">
      <c r="A2096" s="1" t="s">
        <v>2123</v>
      </c>
      <c r="B2096" s="2">
        <v>198767</v>
      </c>
      <c r="C2096" s="1" t="s">
        <v>1859</v>
      </c>
      <c r="D2096" s="2">
        <v>0</v>
      </c>
    </row>
    <row r="2097" spans="1:4" x14ac:dyDescent="0.25">
      <c r="A2097" s="1" t="s">
        <v>2124</v>
      </c>
      <c r="B2097" s="2">
        <v>107287</v>
      </c>
      <c r="C2097" s="1" t="s">
        <v>1878</v>
      </c>
      <c r="D2097" s="2">
        <v>0</v>
      </c>
    </row>
    <row r="2098" spans="1:4" x14ac:dyDescent="0.25">
      <c r="A2098" s="1" t="s">
        <v>2125</v>
      </c>
      <c r="B2098" s="2">
        <v>705887</v>
      </c>
      <c r="C2098" s="1" t="s">
        <v>1855</v>
      </c>
      <c r="D2098" s="2">
        <v>0</v>
      </c>
    </row>
    <row r="2099" spans="1:4" x14ac:dyDescent="0.25">
      <c r="A2099" s="1" t="s">
        <v>2126</v>
      </c>
      <c r="B2099" s="2">
        <v>137041</v>
      </c>
      <c r="C2099" s="1" t="s">
        <v>1864</v>
      </c>
      <c r="D2099" s="2">
        <v>0</v>
      </c>
    </row>
    <row r="2100" spans="1:4" x14ac:dyDescent="0.25">
      <c r="A2100" s="1" t="s">
        <v>2127</v>
      </c>
      <c r="B2100" s="2">
        <v>538487</v>
      </c>
      <c r="C2100" s="1" t="s">
        <v>1870</v>
      </c>
      <c r="D2100" s="2">
        <v>0</v>
      </c>
    </row>
    <row r="2101" spans="1:4" x14ac:dyDescent="0.25">
      <c r="A2101" s="1" t="s">
        <v>2128</v>
      </c>
      <c r="B2101" s="2">
        <v>420464</v>
      </c>
      <c r="C2101" s="1" t="s">
        <v>2133</v>
      </c>
      <c r="D2101" s="2">
        <v>0</v>
      </c>
    </row>
    <row r="2102" spans="1:4" x14ac:dyDescent="0.25">
      <c r="A2102" s="1" t="s">
        <v>2129</v>
      </c>
      <c r="B2102" s="2">
        <v>895200</v>
      </c>
      <c r="C2102" s="1" t="s">
        <v>1559</v>
      </c>
      <c r="D2102" s="2">
        <v>0</v>
      </c>
    </row>
    <row r="2103" spans="1:4" x14ac:dyDescent="0.25">
      <c r="A2103" s="1" t="s">
        <v>2130</v>
      </c>
      <c r="B2103" s="2">
        <v>378338</v>
      </c>
      <c r="C2103" s="1" t="s">
        <v>1770</v>
      </c>
      <c r="D2103" s="2">
        <v>0</v>
      </c>
    </row>
    <row r="2104" spans="1:4" x14ac:dyDescent="0.25">
      <c r="A2104" s="1" t="s">
        <v>2131</v>
      </c>
      <c r="B2104" s="2">
        <v>110434</v>
      </c>
      <c r="C2104" s="1" t="s">
        <v>675</v>
      </c>
      <c r="D2104" s="2">
        <v>0</v>
      </c>
    </row>
    <row r="2105" spans="1:4" x14ac:dyDescent="0.25">
      <c r="A2105" s="1" t="s">
        <v>2132</v>
      </c>
      <c r="B2105" s="2">
        <v>133133</v>
      </c>
      <c r="C2105" s="1" t="s">
        <v>1860</v>
      </c>
      <c r="D2105" s="2">
        <v>0</v>
      </c>
    </row>
    <row r="2106" spans="1:4" x14ac:dyDescent="0.25">
      <c r="A2106" s="1" t="s">
        <v>2133</v>
      </c>
      <c r="B2106" s="2">
        <v>382287</v>
      </c>
      <c r="C2106" s="1" t="s">
        <v>1862</v>
      </c>
      <c r="D2106" s="2">
        <v>0</v>
      </c>
    </row>
    <row r="2107" spans="1:4" x14ac:dyDescent="0.25">
      <c r="A2107" s="1" t="s">
        <v>2134</v>
      </c>
      <c r="B2107" s="2">
        <v>544153</v>
      </c>
      <c r="C2107" s="1" t="s">
        <v>1776</v>
      </c>
      <c r="D2107" s="2">
        <v>0</v>
      </c>
    </row>
    <row r="2108" spans="1:4" x14ac:dyDescent="0.25">
      <c r="A2108" s="1" t="s">
        <v>2135</v>
      </c>
      <c r="B2108" s="2">
        <v>303980</v>
      </c>
      <c r="C2108" s="1" t="s">
        <v>1873</v>
      </c>
      <c r="D2108" s="2">
        <v>0</v>
      </c>
    </row>
    <row r="2109" spans="1:4" x14ac:dyDescent="0.25">
      <c r="A2109" s="1" t="s">
        <v>2136</v>
      </c>
      <c r="B2109" s="2">
        <v>557014</v>
      </c>
      <c r="C2109" s="1" t="s">
        <v>1561</v>
      </c>
      <c r="D2109" s="2">
        <v>678504</v>
      </c>
    </row>
    <row r="2110" spans="1:4" x14ac:dyDescent="0.25">
      <c r="A2110" s="1" t="s">
        <v>2137</v>
      </c>
      <c r="B2110" s="2">
        <v>300000</v>
      </c>
      <c r="C2110" s="1" t="s">
        <v>1868</v>
      </c>
      <c r="D2110" s="2">
        <v>0</v>
      </c>
    </row>
    <row r="2111" spans="1:4" x14ac:dyDescent="0.25">
      <c r="A2111" s="1" t="s">
        <v>2138</v>
      </c>
      <c r="B2111" s="2">
        <v>73767</v>
      </c>
      <c r="C2111" s="1" t="s">
        <v>1184</v>
      </c>
      <c r="D2111" s="2">
        <v>0</v>
      </c>
    </row>
    <row r="2112" spans="1:4" x14ac:dyDescent="0.25">
      <c r="A2112" s="1" t="s">
        <v>2139</v>
      </c>
      <c r="B2112" s="2">
        <v>778782</v>
      </c>
      <c r="C2112" s="1" t="s">
        <v>2035</v>
      </c>
      <c r="D2112" s="2">
        <v>0</v>
      </c>
    </row>
    <row r="2113" spans="1:4" x14ac:dyDescent="0.25">
      <c r="A2113" s="1" t="s">
        <v>2140</v>
      </c>
      <c r="B2113" s="2">
        <v>108262</v>
      </c>
      <c r="C2113" s="1" t="s">
        <v>2045</v>
      </c>
      <c r="D2113" s="2">
        <v>0</v>
      </c>
    </row>
    <row r="2114" spans="1:4" x14ac:dyDescent="0.25">
      <c r="A2114" s="1" t="s">
        <v>2141</v>
      </c>
      <c r="B2114" s="2">
        <v>246883</v>
      </c>
      <c r="C2114" s="1" t="s">
        <v>552</v>
      </c>
      <c r="D2114" s="2">
        <v>0</v>
      </c>
    </row>
    <row r="2115" spans="1:4" x14ac:dyDescent="0.25">
      <c r="A2115" s="1" t="s">
        <v>2142</v>
      </c>
      <c r="B2115" s="2">
        <v>162287</v>
      </c>
      <c r="C2115" s="1" t="s">
        <v>1562</v>
      </c>
      <c r="D2115" s="2">
        <v>0</v>
      </c>
    </row>
    <row r="2116" spans="1:4" x14ac:dyDescent="0.25">
      <c r="A2116" s="1" t="s">
        <v>2143</v>
      </c>
      <c r="B2116" s="2">
        <v>1983072</v>
      </c>
      <c r="C2116" s="1" t="s">
        <v>1563</v>
      </c>
      <c r="D2116" s="2">
        <v>0</v>
      </c>
    </row>
    <row r="2117" spans="1:4" x14ac:dyDescent="0.25">
      <c r="A2117" s="1" t="s">
        <v>2144</v>
      </c>
      <c r="B2117" s="2">
        <v>221794</v>
      </c>
      <c r="C2117" s="1" t="s">
        <v>1872</v>
      </c>
      <c r="D2117" s="2">
        <v>0</v>
      </c>
    </row>
    <row r="2118" spans="1:4" x14ac:dyDescent="0.25">
      <c r="A2118" s="1" t="s">
        <v>2145</v>
      </c>
      <c r="B2118" s="2">
        <v>584100</v>
      </c>
      <c r="C2118" s="1" t="s">
        <v>1877</v>
      </c>
      <c r="D2118" s="2">
        <v>0</v>
      </c>
    </row>
    <row r="2119" spans="1:4" x14ac:dyDescent="0.25">
      <c r="A2119" s="1" t="s">
        <v>2146</v>
      </c>
      <c r="B2119" s="2">
        <v>180867</v>
      </c>
      <c r="C2119" s="1" t="s">
        <v>2039</v>
      </c>
      <c r="D2119" s="2">
        <v>0</v>
      </c>
    </row>
    <row r="2120" spans="1:4" x14ac:dyDescent="0.25">
      <c r="A2120" s="1" t="s">
        <v>2147</v>
      </c>
      <c r="B2120" s="2">
        <v>1062000</v>
      </c>
      <c r="C2120" s="1" t="s">
        <v>2038</v>
      </c>
      <c r="D2120" s="2">
        <v>0</v>
      </c>
    </row>
    <row r="2121" spans="1:4" x14ac:dyDescent="0.25">
      <c r="A2121" s="1" t="s">
        <v>2148</v>
      </c>
      <c r="B2121" s="2">
        <v>163762</v>
      </c>
      <c r="C2121" s="1" t="s">
        <v>2040</v>
      </c>
      <c r="D2121" s="2">
        <v>0</v>
      </c>
    </row>
    <row r="2122" spans="1:4" x14ac:dyDescent="0.25">
      <c r="A2122" s="1" t="s">
        <v>2149</v>
      </c>
      <c r="B2122" s="2">
        <v>809884</v>
      </c>
      <c r="C2122" s="1" t="s">
        <v>1753</v>
      </c>
      <c r="D2122" s="2">
        <v>0</v>
      </c>
    </row>
    <row r="2123" spans="1:4" x14ac:dyDescent="0.25">
      <c r="A2123" s="1" t="s">
        <v>2150</v>
      </c>
      <c r="B2123" s="2">
        <v>1673928</v>
      </c>
      <c r="C2123" s="1" t="s">
        <v>136</v>
      </c>
      <c r="D2123" s="2">
        <v>1</v>
      </c>
    </row>
    <row r="2124" spans="1:4" x14ac:dyDescent="0.25">
      <c r="A2124" s="1" t="s">
        <v>2151</v>
      </c>
      <c r="B2124" s="2">
        <v>163762</v>
      </c>
      <c r="C2124" s="1" t="s">
        <v>2065</v>
      </c>
      <c r="D2124" s="2">
        <v>0</v>
      </c>
    </row>
    <row r="2125" spans="1:4" x14ac:dyDescent="0.25">
      <c r="A2125" s="1" t="s">
        <v>2152</v>
      </c>
      <c r="B2125" s="2">
        <v>103890</v>
      </c>
      <c r="C2125" s="1" t="s">
        <v>2416</v>
      </c>
      <c r="D2125" s="2">
        <v>0</v>
      </c>
    </row>
    <row r="2126" spans="1:4" x14ac:dyDescent="0.25">
      <c r="A2126" s="1" t="s">
        <v>2153</v>
      </c>
      <c r="B2126" s="2">
        <v>149226</v>
      </c>
      <c r="C2126" s="1" t="s">
        <v>1863</v>
      </c>
      <c r="D2126" s="2">
        <v>0</v>
      </c>
    </row>
    <row r="2127" spans="1:4" x14ac:dyDescent="0.25">
      <c r="A2127" s="1" t="s">
        <v>2154</v>
      </c>
      <c r="B2127" s="2">
        <v>137843</v>
      </c>
      <c r="C2127" s="1" t="s">
        <v>1849</v>
      </c>
      <c r="D2127" s="2">
        <v>0</v>
      </c>
    </row>
    <row r="2128" spans="1:4" x14ac:dyDescent="0.25">
      <c r="A2128" s="1" t="s">
        <v>2155</v>
      </c>
      <c r="B2128" s="2">
        <v>924641</v>
      </c>
      <c r="C2128" s="1" t="s">
        <v>2118</v>
      </c>
      <c r="D2128" s="2">
        <v>0</v>
      </c>
    </row>
    <row r="2129" spans="1:4" x14ac:dyDescent="0.25">
      <c r="A2129" s="1" t="s">
        <v>2156</v>
      </c>
      <c r="B2129" s="2">
        <v>1768230</v>
      </c>
      <c r="C2129" s="1" t="s">
        <v>1711</v>
      </c>
      <c r="D2129" s="2">
        <v>18086</v>
      </c>
    </row>
    <row r="2130" spans="1:4" x14ac:dyDescent="0.25">
      <c r="A2130" s="1" t="s">
        <v>2157</v>
      </c>
      <c r="B2130" s="2">
        <v>132078</v>
      </c>
      <c r="C2130" s="1" t="s">
        <v>2122</v>
      </c>
      <c r="D2130" s="2">
        <v>0</v>
      </c>
    </row>
    <row r="2131" spans="1:4" x14ac:dyDescent="0.25">
      <c r="A2131" s="1" t="s">
        <v>2158</v>
      </c>
      <c r="B2131" s="2">
        <v>818714</v>
      </c>
      <c r="C2131" s="1" t="s">
        <v>1757</v>
      </c>
      <c r="D2131" s="2">
        <v>0</v>
      </c>
    </row>
    <row r="2132" spans="1:4" x14ac:dyDescent="0.25">
      <c r="A2132" s="1" t="s">
        <v>2159</v>
      </c>
      <c r="B2132" s="2">
        <v>301143</v>
      </c>
      <c r="C2132" s="1" t="s">
        <v>212</v>
      </c>
      <c r="D2132" s="2">
        <v>1087430</v>
      </c>
    </row>
    <row r="2133" spans="1:4" x14ac:dyDescent="0.25">
      <c r="A2133" s="1" t="s">
        <v>2160</v>
      </c>
      <c r="B2133" s="2">
        <v>855747</v>
      </c>
      <c r="C2133" s="1" t="s">
        <v>1565</v>
      </c>
      <c r="D2133" s="2">
        <v>0</v>
      </c>
    </row>
    <row r="2134" spans="1:4" x14ac:dyDescent="0.25">
      <c r="A2134" s="1" t="s">
        <v>2161</v>
      </c>
      <c r="B2134" s="2">
        <v>198954</v>
      </c>
      <c r="C2134" s="1" t="s">
        <v>1566</v>
      </c>
      <c r="D2134" s="2">
        <v>0</v>
      </c>
    </row>
    <row r="2135" spans="1:4" x14ac:dyDescent="0.25">
      <c r="A2135" s="1" t="s">
        <v>2162</v>
      </c>
      <c r="B2135" s="2">
        <v>483166</v>
      </c>
      <c r="C2135" s="1" t="s">
        <v>2139</v>
      </c>
      <c r="D2135" s="2">
        <v>0</v>
      </c>
    </row>
    <row r="2136" spans="1:4" x14ac:dyDescent="0.25">
      <c r="A2136" s="1" t="s">
        <v>2163</v>
      </c>
      <c r="B2136" s="2">
        <v>673190</v>
      </c>
      <c r="C2136" s="1" t="s">
        <v>1874</v>
      </c>
      <c r="D2136" s="2">
        <v>0</v>
      </c>
    </row>
    <row r="2137" spans="1:4" x14ac:dyDescent="0.25">
      <c r="A2137" s="1" t="s">
        <v>2164</v>
      </c>
      <c r="B2137" s="2">
        <v>388610</v>
      </c>
      <c r="C2137" s="1" t="s">
        <v>2528</v>
      </c>
      <c r="D2137" s="2">
        <v>0</v>
      </c>
    </row>
    <row r="2138" spans="1:4" x14ac:dyDescent="0.25">
      <c r="A2138" s="1" t="s">
        <v>2165</v>
      </c>
      <c r="B2138" s="2">
        <v>464705</v>
      </c>
      <c r="C2138" s="1" t="s">
        <v>1869</v>
      </c>
      <c r="D2138" s="2">
        <v>0</v>
      </c>
    </row>
    <row r="2139" spans="1:4" x14ac:dyDescent="0.25">
      <c r="A2139" s="1" t="s">
        <v>2166</v>
      </c>
      <c r="B2139" s="2">
        <v>180867</v>
      </c>
      <c r="C2139" s="1" t="s">
        <v>2152</v>
      </c>
      <c r="D2139" s="2">
        <v>0</v>
      </c>
    </row>
    <row r="2140" spans="1:4" x14ac:dyDescent="0.25">
      <c r="A2140" s="1" t="s">
        <v>2167</v>
      </c>
      <c r="B2140" s="2">
        <v>280536</v>
      </c>
      <c r="C2140" s="1" t="s">
        <v>1567</v>
      </c>
      <c r="D2140" s="2">
        <v>0</v>
      </c>
    </row>
    <row r="2141" spans="1:4" x14ac:dyDescent="0.25">
      <c r="A2141" s="1" t="s">
        <v>2168</v>
      </c>
      <c r="B2141" s="2">
        <v>549457</v>
      </c>
      <c r="C2141" s="1" t="s">
        <v>1875</v>
      </c>
      <c r="D2141" s="2">
        <v>647563</v>
      </c>
    </row>
    <row r="2142" spans="1:4" x14ac:dyDescent="0.25">
      <c r="A2142" s="1" t="s">
        <v>2169</v>
      </c>
      <c r="B2142" s="2">
        <v>198954</v>
      </c>
      <c r="C2142" s="1" t="s">
        <v>2146</v>
      </c>
      <c r="D2142" s="2">
        <v>0</v>
      </c>
    </row>
    <row r="2143" spans="1:4" x14ac:dyDescent="0.25">
      <c r="A2143" s="1" t="s">
        <v>2170</v>
      </c>
      <c r="B2143" s="2">
        <v>385762</v>
      </c>
      <c r="C2143" s="1" t="s">
        <v>1388</v>
      </c>
      <c r="D2143" s="2">
        <v>0</v>
      </c>
    </row>
    <row r="2144" spans="1:4" x14ac:dyDescent="0.25">
      <c r="A2144" s="1" t="s">
        <v>2171</v>
      </c>
      <c r="B2144" s="2">
        <v>486601</v>
      </c>
      <c r="C2144" s="1" t="s">
        <v>2123</v>
      </c>
      <c r="D2144" s="2">
        <v>0</v>
      </c>
    </row>
    <row r="2145" spans="1:4" x14ac:dyDescent="0.25">
      <c r="A2145" s="1" t="s">
        <v>2172</v>
      </c>
      <c r="B2145" s="2">
        <v>367652</v>
      </c>
      <c r="C2145" s="1" t="s">
        <v>1865</v>
      </c>
      <c r="D2145" s="2">
        <v>0</v>
      </c>
    </row>
    <row r="2146" spans="1:4" x14ac:dyDescent="0.25">
      <c r="A2146" s="1" t="s">
        <v>2173</v>
      </c>
      <c r="B2146" s="2">
        <v>725471</v>
      </c>
      <c r="C2146" s="1" t="s">
        <v>1867</v>
      </c>
      <c r="D2146" s="2">
        <v>0</v>
      </c>
    </row>
    <row r="2147" spans="1:4" x14ac:dyDescent="0.25">
      <c r="A2147" s="1" t="s">
        <v>2174</v>
      </c>
      <c r="B2147" s="2">
        <v>180867</v>
      </c>
      <c r="C2147" s="1" t="s">
        <v>1866</v>
      </c>
      <c r="D2147" s="2">
        <v>0</v>
      </c>
    </row>
    <row r="2148" spans="1:4" x14ac:dyDescent="0.25">
      <c r="A2148" s="1" t="s">
        <v>2175</v>
      </c>
      <c r="B2148" s="2">
        <v>624080</v>
      </c>
      <c r="C2148" s="1" t="s">
        <v>2119</v>
      </c>
      <c r="D2148" s="2">
        <v>0</v>
      </c>
    </row>
    <row r="2149" spans="1:4" x14ac:dyDescent="0.25">
      <c r="A2149" s="1" t="s">
        <v>2176</v>
      </c>
      <c r="B2149" s="2">
        <v>110884</v>
      </c>
      <c r="C2149" s="1" t="s">
        <v>2149</v>
      </c>
      <c r="D2149" s="2">
        <v>0</v>
      </c>
    </row>
    <row r="2150" spans="1:4" x14ac:dyDescent="0.25">
      <c r="A2150" s="1" t="s">
        <v>2177</v>
      </c>
      <c r="B2150" s="2">
        <v>191192</v>
      </c>
      <c r="C2150" s="1" t="s">
        <v>1879</v>
      </c>
      <c r="D2150" s="2">
        <v>0</v>
      </c>
    </row>
    <row r="2151" spans="1:4" x14ac:dyDescent="0.25">
      <c r="A2151" s="1" t="s">
        <v>2178</v>
      </c>
      <c r="B2151" s="2">
        <v>235127</v>
      </c>
      <c r="C2151" s="1" t="s">
        <v>2417</v>
      </c>
      <c r="D2151" s="2">
        <v>0</v>
      </c>
    </row>
    <row r="2152" spans="1:4" x14ac:dyDescent="0.25">
      <c r="A2152" s="1" t="s">
        <v>2179</v>
      </c>
      <c r="B2152" s="2">
        <v>107287</v>
      </c>
      <c r="C2152" s="1" t="s">
        <v>1871</v>
      </c>
      <c r="D2152" s="2">
        <v>0</v>
      </c>
    </row>
    <row r="2153" spans="1:4" x14ac:dyDescent="0.25">
      <c r="A2153" s="1" t="s">
        <v>2180</v>
      </c>
      <c r="B2153" s="2">
        <v>1134862</v>
      </c>
      <c r="C2153" s="1" t="s">
        <v>1876</v>
      </c>
      <c r="D2153" s="2">
        <v>0</v>
      </c>
    </row>
    <row r="2154" spans="1:4" x14ac:dyDescent="0.25">
      <c r="A2154" s="1" t="s">
        <v>2181</v>
      </c>
      <c r="B2154" s="2">
        <v>339529</v>
      </c>
      <c r="C2154" s="1" t="s">
        <v>2060</v>
      </c>
      <c r="D2154" s="2">
        <v>0</v>
      </c>
    </row>
    <row r="2155" spans="1:4" x14ac:dyDescent="0.25">
      <c r="A2155" s="1" t="s">
        <v>2182</v>
      </c>
      <c r="B2155" s="2">
        <v>147534</v>
      </c>
      <c r="C2155" s="1" t="s">
        <v>2418</v>
      </c>
      <c r="D2155" s="2">
        <v>0</v>
      </c>
    </row>
    <row r="2156" spans="1:4" x14ac:dyDescent="0.25">
      <c r="A2156" s="1" t="s">
        <v>2183</v>
      </c>
      <c r="B2156" s="2">
        <v>68200</v>
      </c>
      <c r="C2156" s="1" t="s">
        <v>1754</v>
      </c>
      <c r="D2156" s="2">
        <v>0</v>
      </c>
    </row>
    <row r="2157" spans="1:4" x14ac:dyDescent="0.25">
      <c r="A2157" s="1" t="s">
        <v>2184</v>
      </c>
      <c r="B2157" s="2">
        <v>131671</v>
      </c>
      <c r="C2157" s="1" t="s">
        <v>2121</v>
      </c>
      <c r="D2157" s="2">
        <v>0</v>
      </c>
    </row>
    <row r="2158" spans="1:4" x14ac:dyDescent="0.25">
      <c r="A2158" s="1" t="s">
        <v>2185</v>
      </c>
      <c r="B2158" s="2">
        <v>749746</v>
      </c>
      <c r="C2158" s="1" t="s">
        <v>300</v>
      </c>
      <c r="D2158" s="2">
        <v>0</v>
      </c>
    </row>
    <row r="2159" spans="1:4" x14ac:dyDescent="0.25">
      <c r="A2159" s="1" t="s">
        <v>2186</v>
      </c>
      <c r="B2159" s="2">
        <v>1269147</v>
      </c>
      <c r="C2159" s="1" t="s">
        <v>1880</v>
      </c>
      <c r="D2159" s="2">
        <v>0</v>
      </c>
    </row>
    <row r="2160" spans="1:4" x14ac:dyDescent="0.25">
      <c r="A2160" s="1" t="s">
        <v>2187</v>
      </c>
      <c r="B2160" s="2">
        <v>397534</v>
      </c>
      <c r="C2160" s="1" t="s">
        <v>1881</v>
      </c>
      <c r="D2160" s="2">
        <v>170519</v>
      </c>
    </row>
    <row r="2161" spans="1:4" x14ac:dyDescent="0.25">
      <c r="A2161" s="1" t="s">
        <v>2188</v>
      </c>
      <c r="B2161" s="2">
        <v>7865167</v>
      </c>
      <c r="C2161" s="1" t="s">
        <v>1785</v>
      </c>
      <c r="D2161" s="2">
        <v>0</v>
      </c>
    </row>
    <row r="2162" spans="1:4" x14ac:dyDescent="0.25">
      <c r="A2162" s="1" t="s">
        <v>2189</v>
      </c>
      <c r="B2162" s="2">
        <v>550112</v>
      </c>
      <c r="C2162" s="1" t="s">
        <v>1884</v>
      </c>
      <c r="D2162" s="2">
        <v>0</v>
      </c>
    </row>
    <row r="2163" spans="1:4" x14ac:dyDescent="0.25">
      <c r="A2163" s="1" t="s">
        <v>2190</v>
      </c>
      <c r="B2163" s="2">
        <v>424671</v>
      </c>
      <c r="C2163" s="1" t="s">
        <v>1882</v>
      </c>
      <c r="D2163" s="2">
        <v>0</v>
      </c>
    </row>
    <row r="2164" spans="1:4" x14ac:dyDescent="0.25">
      <c r="A2164" s="1" t="s">
        <v>2191</v>
      </c>
      <c r="B2164" s="2">
        <v>3186000</v>
      </c>
      <c r="C2164" s="1" t="s">
        <v>2131</v>
      </c>
      <c r="D2164" s="2">
        <v>0</v>
      </c>
    </row>
    <row r="2165" spans="1:4" x14ac:dyDescent="0.25">
      <c r="A2165" s="1" t="s">
        <v>2192</v>
      </c>
      <c r="B2165" s="2">
        <v>152288</v>
      </c>
      <c r="C2165" s="1" t="s">
        <v>1883</v>
      </c>
      <c r="D2165" s="2">
        <v>0</v>
      </c>
    </row>
    <row r="2166" spans="1:4" x14ac:dyDescent="0.25">
      <c r="A2166" s="1" t="s">
        <v>2193</v>
      </c>
      <c r="B2166" s="2">
        <v>1062000</v>
      </c>
      <c r="C2166" s="1" t="s">
        <v>1568</v>
      </c>
      <c r="D2166" s="2">
        <v>0</v>
      </c>
    </row>
    <row r="2167" spans="1:4" x14ac:dyDescent="0.25">
      <c r="A2167" s="1" t="s">
        <v>2194</v>
      </c>
      <c r="B2167" s="2">
        <v>268248</v>
      </c>
      <c r="C2167" s="1" t="s">
        <v>1571</v>
      </c>
      <c r="D2167" s="2">
        <v>0</v>
      </c>
    </row>
    <row r="2168" spans="1:4" x14ac:dyDescent="0.25">
      <c r="A2168" s="1" t="s">
        <v>2195</v>
      </c>
      <c r="B2168" s="2">
        <v>381547</v>
      </c>
      <c r="C2168" s="1" t="s">
        <v>131</v>
      </c>
      <c r="D2168" s="2">
        <v>4616</v>
      </c>
    </row>
    <row r="2169" spans="1:4" x14ac:dyDescent="0.25">
      <c r="A2169" s="1" t="s">
        <v>2196</v>
      </c>
      <c r="B2169" s="2">
        <v>1380600</v>
      </c>
      <c r="C2169" s="1" t="s">
        <v>1569</v>
      </c>
      <c r="D2169" s="2">
        <v>0</v>
      </c>
    </row>
    <row r="2170" spans="1:4" x14ac:dyDescent="0.25">
      <c r="A2170" s="1" t="s">
        <v>2197</v>
      </c>
      <c r="B2170" s="2">
        <v>602413</v>
      </c>
      <c r="C2170" s="1" t="s">
        <v>1570</v>
      </c>
      <c r="D2170" s="2">
        <v>0</v>
      </c>
    </row>
    <row r="2171" spans="1:4" x14ac:dyDescent="0.25">
      <c r="A2171" s="1" t="s">
        <v>2198</v>
      </c>
      <c r="B2171" s="2">
        <v>1714200</v>
      </c>
      <c r="C2171" s="1" t="s">
        <v>1844</v>
      </c>
      <c r="D2171" s="2">
        <v>0</v>
      </c>
    </row>
    <row r="2172" spans="1:4" x14ac:dyDescent="0.25">
      <c r="A2172" s="1" t="s">
        <v>2199</v>
      </c>
      <c r="B2172" s="2">
        <v>279980</v>
      </c>
      <c r="C2172" s="1" t="s">
        <v>2043</v>
      </c>
      <c r="D2172" s="2">
        <v>0</v>
      </c>
    </row>
    <row r="2173" spans="1:4" x14ac:dyDescent="0.25">
      <c r="A2173" s="1" t="s">
        <v>2200</v>
      </c>
      <c r="B2173" s="2">
        <v>1620473</v>
      </c>
      <c r="C2173" s="1" t="s">
        <v>58</v>
      </c>
      <c r="D2173" s="2">
        <v>0</v>
      </c>
    </row>
    <row r="2174" spans="1:4" x14ac:dyDescent="0.25">
      <c r="A2174" s="1" t="s">
        <v>2201</v>
      </c>
      <c r="B2174" s="2">
        <v>719752</v>
      </c>
      <c r="C2174" s="1" t="s">
        <v>2465</v>
      </c>
      <c r="D2174" s="2">
        <v>0</v>
      </c>
    </row>
    <row r="2175" spans="1:4" x14ac:dyDescent="0.25">
      <c r="A2175" s="1" t="s">
        <v>2202</v>
      </c>
      <c r="B2175" s="2">
        <v>198954</v>
      </c>
      <c r="C2175" s="1" t="s">
        <v>441</v>
      </c>
      <c r="D2175" s="2">
        <v>0</v>
      </c>
    </row>
    <row r="2176" spans="1:4" x14ac:dyDescent="0.25">
      <c r="A2176" s="1" t="s">
        <v>2203</v>
      </c>
      <c r="B2176" s="2">
        <v>107287</v>
      </c>
      <c r="C2176" s="1" t="s">
        <v>2155</v>
      </c>
      <c r="D2176" s="2">
        <v>0</v>
      </c>
    </row>
    <row r="2177" spans="1:4" x14ac:dyDescent="0.25">
      <c r="A2177" s="1" t="s">
        <v>2204</v>
      </c>
      <c r="B2177" s="2">
        <v>164201</v>
      </c>
      <c r="C2177" s="1" t="s">
        <v>2501</v>
      </c>
      <c r="D2177" s="2">
        <v>0</v>
      </c>
    </row>
    <row r="2178" spans="1:4" x14ac:dyDescent="0.25">
      <c r="A2178" s="1" t="s">
        <v>2205</v>
      </c>
      <c r="B2178" s="2">
        <v>1233528</v>
      </c>
      <c r="C2178" s="1" t="s">
        <v>2506</v>
      </c>
      <c r="D2178" s="2">
        <v>0</v>
      </c>
    </row>
    <row r="2179" spans="1:4" x14ac:dyDescent="0.25">
      <c r="A2179" s="1" t="s">
        <v>2206</v>
      </c>
      <c r="B2179" s="2">
        <v>385763</v>
      </c>
      <c r="C2179" s="1" t="s">
        <v>1773</v>
      </c>
      <c r="D2179" s="2">
        <v>0</v>
      </c>
    </row>
    <row r="2180" spans="1:4" x14ac:dyDescent="0.25">
      <c r="A2180" s="1" t="s">
        <v>2207</v>
      </c>
      <c r="B2180" s="2">
        <v>454418</v>
      </c>
      <c r="C2180" s="1" t="s">
        <v>2457</v>
      </c>
      <c r="D2180" s="2">
        <v>0</v>
      </c>
    </row>
    <row r="2181" spans="1:4" x14ac:dyDescent="0.25">
      <c r="A2181" s="1" t="s">
        <v>2208</v>
      </c>
      <c r="B2181" s="2">
        <v>615807</v>
      </c>
      <c r="C2181" s="1" t="s">
        <v>2143</v>
      </c>
      <c r="D2181" s="2">
        <v>0</v>
      </c>
    </row>
    <row r="2182" spans="1:4" x14ac:dyDescent="0.25">
      <c r="A2182" s="1" t="s">
        <v>2209</v>
      </c>
      <c r="B2182" s="2">
        <v>1168200</v>
      </c>
      <c r="C2182" s="1" t="s">
        <v>2145</v>
      </c>
      <c r="D2182" s="2">
        <v>0</v>
      </c>
    </row>
    <row r="2183" spans="1:4" x14ac:dyDescent="0.25">
      <c r="A2183" s="1" t="s">
        <v>2210</v>
      </c>
      <c r="B2183" s="2">
        <v>1155800</v>
      </c>
      <c r="C2183" s="1" t="s">
        <v>2156</v>
      </c>
      <c r="D2183" s="2">
        <v>0</v>
      </c>
    </row>
    <row r="2184" spans="1:4" x14ac:dyDescent="0.25">
      <c r="A2184" s="1" t="s">
        <v>2211</v>
      </c>
      <c r="B2184" s="2">
        <v>474383</v>
      </c>
      <c r="C2184" s="1" t="s">
        <v>1577</v>
      </c>
      <c r="D2184" s="2">
        <v>0</v>
      </c>
    </row>
    <row r="2185" spans="1:4" x14ac:dyDescent="0.25">
      <c r="A2185" s="1" t="s">
        <v>2212</v>
      </c>
      <c r="B2185" s="2">
        <v>1062000</v>
      </c>
      <c r="C2185" s="1" t="s">
        <v>2150</v>
      </c>
      <c r="D2185" s="2">
        <v>0</v>
      </c>
    </row>
    <row r="2186" spans="1:4" x14ac:dyDescent="0.25">
      <c r="A2186" s="1" t="s">
        <v>2213</v>
      </c>
      <c r="B2186" s="2">
        <v>200762</v>
      </c>
      <c r="C2186" s="1" t="s">
        <v>1572</v>
      </c>
      <c r="D2186" s="2">
        <v>0</v>
      </c>
    </row>
    <row r="2187" spans="1:4" x14ac:dyDescent="0.25">
      <c r="A2187" s="1" t="s">
        <v>2214</v>
      </c>
      <c r="B2187" s="2">
        <v>141637</v>
      </c>
      <c r="C2187" s="1" t="s">
        <v>2419</v>
      </c>
      <c r="D2187" s="2">
        <v>0</v>
      </c>
    </row>
    <row r="2188" spans="1:4" x14ac:dyDescent="0.25">
      <c r="A2188" s="1" t="s">
        <v>2215</v>
      </c>
      <c r="B2188" s="2">
        <v>628394</v>
      </c>
      <c r="C2188" s="1" t="s">
        <v>2048</v>
      </c>
      <c r="D2188" s="2">
        <v>0</v>
      </c>
    </row>
    <row r="2189" spans="1:4" x14ac:dyDescent="0.25">
      <c r="A2189" s="1" t="s">
        <v>2216</v>
      </c>
      <c r="B2189" s="2">
        <v>314171</v>
      </c>
      <c r="C2189" s="1" t="s">
        <v>2452</v>
      </c>
      <c r="D2189" s="2">
        <v>0</v>
      </c>
    </row>
    <row r="2190" spans="1:4" x14ac:dyDescent="0.25">
      <c r="A2190" s="1" t="s">
        <v>2217</v>
      </c>
      <c r="B2190" s="2">
        <v>643566</v>
      </c>
      <c r="C2190" s="1" t="s">
        <v>2454</v>
      </c>
      <c r="D2190" s="2">
        <v>0</v>
      </c>
    </row>
    <row r="2191" spans="1:4" x14ac:dyDescent="0.25">
      <c r="A2191" s="1" t="s">
        <v>2218</v>
      </c>
      <c r="B2191" s="2">
        <v>1062000</v>
      </c>
      <c r="C2191" s="1" t="s">
        <v>2420</v>
      </c>
      <c r="D2191" s="2">
        <v>0</v>
      </c>
    </row>
    <row r="2192" spans="1:4" x14ac:dyDescent="0.25">
      <c r="A2192" s="1" t="s">
        <v>2219</v>
      </c>
      <c r="B2192" s="2">
        <v>249701</v>
      </c>
      <c r="C2192" s="1" t="s">
        <v>972</v>
      </c>
      <c r="D2192" s="2">
        <v>0</v>
      </c>
    </row>
    <row r="2193" spans="1:4" x14ac:dyDescent="0.25">
      <c r="A2193" s="1" t="s">
        <v>2220</v>
      </c>
      <c r="B2193" s="2">
        <v>637200</v>
      </c>
      <c r="C2193" s="1" t="s">
        <v>1573</v>
      </c>
      <c r="D2193" s="2">
        <v>0</v>
      </c>
    </row>
    <row r="2194" spans="1:4" x14ac:dyDescent="0.25">
      <c r="A2194" s="1" t="s">
        <v>2221</v>
      </c>
      <c r="B2194" s="2">
        <v>278027</v>
      </c>
      <c r="C2194" s="1" t="s">
        <v>1856</v>
      </c>
      <c r="D2194" s="2">
        <v>0</v>
      </c>
    </row>
    <row r="2195" spans="1:4" x14ac:dyDescent="0.25">
      <c r="A2195" s="1" t="s">
        <v>2222</v>
      </c>
      <c r="B2195" s="2">
        <v>107287</v>
      </c>
      <c r="C2195" s="1" t="s">
        <v>2047</v>
      </c>
      <c r="D2195" s="2">
        <v>0</v>
      </c>
    </row>
    <row r="2196" spans="1:4" x14ac:dyDescent="0.25">
      <c r="A2196" s="1" t="s">
        <v>2223</v>
      </c>
      <c r="B2196" s="2">
        <v>1062000</v>
      </c>
      <c r="C2196" s="1" t="s">
        <v>1885</v>
      </c>
      <c r="D2196" s="2">
        <v>0</v>
      </c>
    </row>
    <row r="2197" spans="1:4" x14ac:dyDescent="0.25">
      <c r="A2197" s="1" t="s">
        <v>2224</v>
      </c>
      <c r="B2197" s="2">
        <v>884100</v>
      </c>
      <c r="C2197" s="1" t="s">
        <v>200</v>
      </c>
      <c r="D2197" s="2">
        <v>0</v>
      </c>
    </row>
    <row r="2198" spans="1:4" x14ac:dyDescent="0.25">
      <c r="A2198" s="1" t="s">
        <v>2225</v>
      </c>
      <c r="B2198" s="2">
        <v>690366</v>
      </c>
      <c r="C2198" s="1" t="s">
        <v>1886</v>
      </c>
      <c r="D2198" s="2">
        <v>0</v>
      </c>
    </row>
    <row r="2199" spans="1:4" x14ac:dyDescent="0.25">
      <c r="A2199" s="1" t="s">
        <v>2226</v>
      </c>
      <c r="B2199" s="2">
        <v>249798</v>
      </c>
      <c r="C2199" s="1" t="s">
        <v>1574</v>
      </c>
      <c r="D2199" s="2">
        <v>0</v>
      </c>
    </row>
    <row r="2200" spans="1:4" x14ac:dyDescent="0.25">
      <c r="A2200" s="1" t="s">
        <v>2227</v>
      </c>
      <c r="B2200" s="2">
        <v>866582</v>
      </c>
      <c r="C2200" s="1" t="s">
        <v>2051</v>
      </c>
      <c r="D2200" s="2">
        <v>0</v>
      </c>
    </row>
    <row r="2201" spans="1:4" x14ac:dyDescent="0.25">
      <c r="A2201" s="1" t="s">
        <v>2228</v>
      </c>
      <c r="B2201" s="2">
        <v>236670</v>
      </c>
      <c r="C2201" s="1" t="s">
        <v>2120</v>
      </c>
      <c r="D2201" s="2">
        <v>0</v>
      </c>
    </row>
    <row r="2202" spans="1:4" x14ac:dyDescent="0.25">
      <c r="A2202" s="1" t="s">
        <v>2229</v>
      </c>
      <c r="B2202" s="2">
        <v>246883</v>
      </c>
      <c r="C2202" s="1" t="s">
        <v>1575</v>
      </c>
      <c r="D2202" s="2">
        <v>0</v>
      </c>
    </row>
    <row r="2203" spans="1:4" x14ac:dyDescent="0.25">
      <c r="A2203" s="1" t="s">
        <v>2230</v>
      </c>
      <c r="B2203" s="2">
        <v>1449630</v>
      </c>
      <c r="C2203" s="1" t="s">
        <v>306</v>
      </c>
      <c r="D2203" s="2">
        <v>0</v>
      </c>
    </row>
    <row r="2204" spans="1:4" x14ac:dyDescent="0.25">
      <c r="A2204" s="1" t="s">
        <v>2231</v>
      </c>
      <c r="B2204" s="2">
        <v>1178820</v>
      </c>
      <c r="C2204" s="1" t="s">
        <v>1576</v>
      </c>
      <c r="D2204" s="2">
        <v>0</v>
      </c>
    </row>
    <row r="2205" spans="1:4" x14ac:dyDescent="0.25">
      <c r="A2205" s="1" t="s">
        <v>2232</v>
      </c>
      <c r="B2205" s="2">
        <v>198954</v>
      </c>
      <c r="C2205" s="1" t="s">
        <v>998</v>
      </c>
      <c r="D2205" s="2">
        <v>0</v>
      </c>
    </row>
    <row r="2206" spans="1:4" x14ac:dyDescent="0.25">
      <c r="A2206" s="1" t="s">
        <v>2233</v>
      </c>
      <c r="B2206" s="2">
        <v>133133</v>
      </c>
      <c r="C2206" s="1" t="s">
        <v>488</v>
      </c>
      <c r="D2206" s="2">
        <v>0</v>
      </c>
    </row>
    <row r="2207" spans="1:4" x14ac:dyDescent="0.25">
      <c r="A2207" s="1" t="s">
        <v>2234</v>
      </c>
      <c r="B2207" s="2">
        <v>389098</v>
      </c>
      <c r="C2207" s="1" t="s">
        <v>2144</v>
      </c>
      <c r="D2207" s="2">
        <v>0</v>
      </c>
    </row>
    <row r="2208" spans="1:4" x14ac:dyDescent="0.25">
      <c r="A2208" s="1" t="s">
        <v>2235</v>
      </c>
      <c r="B2208" s="2">
        <v>291893</v>
      </c>
      <c r="C2208" s="1" t="s">
        <v>462</v>
      </c>
      <c r="D2208" s="2">
        <v>0</v>
      </c>
    </row>
    <row r="2209" spans="1:4" x14ac:dyDescent="0.25">
      <c r="A2209" s="1" t="s">
        <v>2236</v>
      </c>
      <c r="B2209" s="2">
        <v>382593</v>
      </c>
      <c r="C2209" s="1" t="s">
        <v>2061</v>
      </c>
      <c r="D2209" s="2">
        <v>0</v>
      </c>
    </row>
    <row r="2210" spans="1:4" x14ac:dyDescent="0.25">
      <c r="A2210" s="1" t="s">
        <v>2237</v>
      </c>
      <c r="B2210" s="2">
        <v>89507</v>
      </c>
      <c r="C2210" s="1" t="s">
        <v>1294</v>
      </c>
      <c r="D2210" s="2">
        <v>0</v>
      </c>
    </row>
    <row r="2211" spans="1:4" x14ac:dyDescent="0.25">
      <c r="A2211" s="1" t="s">
        <v>2238</v>
      </c>
      <c r="B2211" s="2">
        <v>506548</v>
      </c>
      <c r="C2211" s="1" t="s">
        <v>1423</v>
      </c>
      <c r="D2211" s="2">
        <v>1</v>
      </c>
    </row>
    <row r="2212" spans="1:4" x14ac:dyDescent="0.25">
      <c r="A2212" s="1" t="s">
        <v>2239</v>
      </c>
      <c r="B2212" s="2">
        <v>1062000</v>
      </c>
      <c r="C2212" s="1" t="s">
        <v>2064</v>
      </c>
      <c r="D2212" s="2">
        <v>0</v>
      </c>
    </row>
    <row r="2213" spans="1:4" x14ac:dyDescent="0.25">
      <c r="A2213" s="1" t="s">
        <v>2240</v>
      </c>
      <c r="B2213" s="2">
        <v>284757</v>
      </c>
      <c r="C2213" s="1" t="s">
        <v>2049</v>
      </c>
      <c r="D2213" s="2">
        <v>0</v>
      </c>
    </row>
    <row r="2214" spans="1:4" x14ac:dyDescent="0.25">
      <c r="A2214" s="1" t="s">
        <v>2241</v>
      </c>
      <c r="B2214" s="2">
        <v>1168200</v>
      </c>
      <c r="C2214" s="1" t="s">
        <v>1841</v>
      </c>
      <c r="D2214" s="2">
        <v>0</v>
      </c>
    </row>
    <row r="2215" spans="1:4" x14ac:dyDescent="0.25">
      <c r="A2215" s="1" t="s">
        <v>2242</v>
      </c>
      <c r="B2215" s="2">
        <v>1168200</v>
      </c>
      <c r="C2215" s="1" t="s">
        <v>2129</v>
      </c>
      <c r="D2215" s="2">
        <v>0</v>
      </c>
    </row>
    <row r="2216" spans="1:4" x14ac:dyDescent="0.25">
      <c r="A2216" s="1" t="s">
        <v>2243</v>
      </c>
      <c r="B2216" s="2">
        <v>175930</v>
      </c>
      <c r="C2216" s="1" t="s">
        <v>2503</v>
      </c>
      <c r="D2216" s="2">
        <v>0</v>
      </c>
    </row>
    <row r="2217" spans="1:4" x14ac:dyDescent="0.25">
      <c r="A2217" s="1" t="s">
        <v>2244</v>
      </c>
      <c r="B2217" s="2">
        <v>300127</v>
      </c>
      <c r="C2217" s="1" t="s">
        <v>1783</v>
      </c>
      <c r="D2217" s="2">
        <v>0</v>
      </c>
    </row>
    <row r="2218" spans="1:4" x14ac:dyDescent="0.25">
      <c r="A2218" s="1" t="s">
        <v>2245</v>
      </c>
      <c r="B2218" s="2">
        <v>1168200</v>
      </c>
      <c r="C2218" s="1" t="s">
        <v>1160</v>
      </c>
      <c r="D2218" s="2">
        <v>0</v>
      </c>
    </row>
    <row r="2219" spans="1:4" x14ac:dyDescent="0.25">
      <c r="A2219" s="1" t="s">
        <v>2246</v>
      </c>
      <c r="B2219" s="2">
        <v>295067</v>
      </c>
      <c r="C2219" s="1" t="s">
        <v>2050</v>
      </c>
      <c r="D2219" s="2">
        <v>0</v>
      </c>
    </row>
    <row r="2220" spans="1:4" x14ac:dyDescent="0.25">
      <c r="A2220" s="1" t="s">
        <v>2247</v>
      </c>
      <c r="B2220" s="2">
        <v>199170</v>
      </c>
      <c r="C2220" s="1" t="s">
        <v>2052</v>
      </c>
      <c r="D2220" s="2">
        <v>0</v>
      </c>
    </row>
    <row r="2221" spans="1:4" x14ac:dyDescent="0.25">
      <c r="A2221" s="1" t="s">
        <v>2248</v>
      </c>
      <c r="B2221" s="2">
        <v>251627</v>
      </c>
      <c r="C2221" s="1" t="s">
        <v>2055</v>
      </c>
      <c r="D2221" s="2">
        <v>0</v>
      </c>
    </row>
    <row r="2222" spans="1:4" x14ac:dyDescent="0.25">
      <c r="A2222" s="1" t="s">
        <v>2249</v>
      </c>
      <c r="B2222" s="2">
        <v>596300</v>
      </c>
      <c r="C2222" s="1" t="s">
        <v>985</v>
      </c>
      <c r="D2222" s="2">
        <v>1</v>
      </c>
    </row>
    <row r="2223" spans="1:4" x14ac:dyDescent="0.25">
      <c r="A2223" s="1" t="s">
        <v>2250</v>
      </c>
      <c r="B2223" s="2">
        <v>1062000</v>
      </c>
      <c r="C2223" s="1" t="s">
        <v>91</v>
      </c>
      <c r="D2223" s="2">
        <v>0</v>
      </c>
    </row>
    <row r="2224" spans="1:4" x14ac:dyDescent="0.25">
      <c r="A2224" s="1" t="s">
        <v>2251</v>
      </c>
      <c r="B2224" s="2">
        <v>531000</v>
      </c>
      <c r="C2224" s="1" t="s">
        <v>2475</v>
      </c>
      <c r="D2224" s="2">
        <v>0</v>
      </c>
    </row>
    <row r="2225" spans="1:4" x14ac:dyDescent="0.25">
      <c r="A2225" s="1" t="s">
        <v>2252</v>
      </c>
      <c r="B2225" s="2">
        <v>263274</v>
      </c>
      <c r="C2225" s="1" t="s">
        <v>2421</v>
      </c>
      <c r="D2225" s="2">
        <v>0</v>
      </c>
    </row>
    <row r="2226" spans="1:4" x14ac:dyDescent="0.25">
      <c r="A2226" s="1" t="s">
        <v>2253</v>
      </c>
      <c r="B2226" s="2">
        <v>596300</v>
      </c>
      <c r="C2226" s="1" t="s">
        <v>499</v>
      </c>
      <c r="D2226" s="2">
        <v>0</v>
      </c>
    </row>
    <row r="2227" spans="1:4" x14ac:dyDescent="0.25">
      <c r="A2227" s="1" t="s">
        <v>2254</v>
      </c>
      <c r="B2227" s="2">
        <v>562062</v>
      </c>
      <c r="C2227" s="1" t="s">
        <v>2056</v>
      </c>
      <c r="D2227" s="2">
        <v>0</v>
      </c>
    </row>
    <row r="2228" spans="1:4" x14ac:dyDescent="0.25">
      <c r="A2228" s="1" t="s">
        <v>2255</v>
      </c>
      <c r="B2228" s="2">
        <v>1449630</v>
      </c>
      <c r="C2228" s="1" t="s">
        <v>2057</v>
      </c>
      <c r="D2228" s="2">
        <v>0</v>
      </c>
    </row>
    <row r="2229" spans="1:4" x14ac:dyDescent="0.25">
      <c r="A2229" s="1" t="s">
        <v>2256</v>
      </c>
      <c r="B2229" s="2">
        <v>496533</v>
      </c>
      <c r="C2229" s="1" t="s">
        <v>2062</v>
      </c>
      <c r="D2229" s="2">
        <v>0</v>
      </c>
    </row>
    <row r="2230" spans="1:4" x14ac:dyDescent="0.25">
      <c r="A2230" s="1" t="s">
        <v>2257</v>
      </c>
      <c r="B2230" s="2">
        <v>324634</v>
      </c>
      <c r="C2230" s="1" t="s">
        <v>1889</v>
      </c>
      <c r="D2230" s="2">
        <v>0</v>
      </c>
    </row>
    <row r="2231" spans="1:4" x14ac:dyDescent="0.25">
      <c r="A2231" s="1" t="s">
        <v>2258</v>
      </c>
      <c r="B2231" s="2">
        <v>1191320</v>
      </c>
      <c r="C2231" s="1" t="s">
        <v>2558</v>
      </c>
      <c r="D2231" s="2">
        <v>0</v>
      </c>
    </row>
    <row r="2232" spans="1:4" x14ac:dyDescent="0.25">
      <c r="A2232" s="1" t="s">
        <v>2259</v>
      </c>
      <c r="B2232" s="2">
        <v>163762</v>
      </c>
      <c r="C2232" s="1" t="s">
        <v>1888</v>
      </c>
      <c r="D2232" s="2">
        <v>0</v>
      </c>
    </row>
    <row r="2233" spans="1:4" x14ac:dyDescent="0.25">
      <c r="A2233" s="1" t="s">
        <v>2260</v>
      </c>
      <c r="B2233" s="2">
        <v>510960</v>
      </c>
      <c r="C2233" s="1" t="s">
        <v>1411</v>
      </c>
      <c r="D2233" s="2">
        <v>0</v>
      </c>
    </row>
    <row r="2234" spans="1:4" x14ac:dyDescent="0.25">
      <c r="A2234" s="1" t="s">
        <v>2261</v>
      </c>
      <c r="B2234" s="2">
        <v>516794</v>
      </c>
      <c r="C2234" s="1" t="s">
        <v>2066</v>
      </c>
      <c r="D2234" s="2">
        <v>0</v>
      </c>
    </row>
    <row r="2235" spans="1:4" x14ac:dyDescent="0.25">
      <c r="A2235" s="1" t="s">
        <v>2262</v>
      </c>
      <c r="B2235" s="2">
        <v>1230756</v>
      </c>
      <c r="C2235" s="1" t="s">
        <v>2431</v>
      </c>
      <c r="D2235" s="2">
        <v>0</v>
      </c>
    </row>
    <row r="2236" spans="1:4" x14ac:dyDescent="0.25">
      <c r="A2236" s="1" t="s">
        <v>2263</v>
      </c>
      <c r="B2236" s="2">
        <v>368155</v>
      </c>
      <c r="C2236" s="1" t="s">
        <v>2112</v>
      </c>
      <c r="D2236" s="2">
        <v>0</v>
      </c>
    </row>
    <row r="2237" spans="1:4" x14ac:dyDescent="0.25">
      <c r="A2237" s="1" t="s">
        <v>2264</v>
      </c>
      <c r="B2237" s="2">
        <v>1183820</v>
      </c>
      <c r="C2237" s="1" t="s">
        <v>2484</v>
      </c>
      <c r="D2237" s="2">
        <v>0</v>
      </c>
    </row>
    <row r="2238" spans="1:4" x14ac:dyDescent="0.25">
      <c r="A2238" s="1" t="s">
        <v>2265</v>
      </c>
      <c r="B2238" s="2">
        <v>347534</v>
      </c>
      <c r="C2238" s="1" t="s">
        <v>2116</v>
      </c>
      <c r="D2238" s="2">
        <v>0</v>
      </c>
    </row>
    <row r="2239" spans="1:4" x14ac:dyDescent="0.25">
      <c r="A2239" s="1" t="s">
        <v>2266</v>
      </c>
      <c r="B2239" s="2">
        <v>1062000</v>
      </c>
      <c r="C2239" s="1" t="s">
        <v>2132</v>
      </c>
      <c r="D2239" s="2">
        <v>0</v>
      </c>
    </row>
    <row r="2240" spans="1:4" x14ac:dyDescent="0.25">
      <c r="A2240" s="1" t="s">
        <v>2267</v>
      </c>
      <c r="B2240" s="2">
        <v>393127</v>
      </c>
      <c r="C2240" s="1" t="s">
        <v>2422</v>
      </c>
      <c r="D2240" s="2">
        <v>0</v>
      </c>
    </row>
    <row r="2241" spans="1:4" x14ac:dyDescent="0.25">
      <c r="A2241" s="1" t="s">
        <v>2268</v>
      </c>
      <c r="B2241" s="2">
        <v>559529</v>
      </c>
      <c r="C2241" s="1" t="s">
        <v>935</v>
      </c>
      <c r="D2241" s="2">
        <v>0</v>
      </c>
    </row>
    <row r="2242" spans="1:4" x14ac:dyDescent="0.25">
      <c r="A2242" s="1" t="s">
        <v>2269</v>
      </c>
      <c r="B2242" s="2">
        <v>400247</v>
      </c>
      <c r="C2242" s="1" t="s">
        <v>2459</v>
      </c>
      <c r="D2242" s="2">
        <v>0</v>
      </c>
    </row>
    <row r="2243" spans="1:4" x14ac:dyDescent="0.25">
      <c r="A2243" s="1" t="s">
        <v>2270</v>
      </c>
      <c r="B2243" s="2">
        <v>1168200</v>
      </c>
      <c r="C2243" s="1" t="s">
        <v>2559</v>
      </c>
      <c r="D2243" s="2">
        <v>0</v>
      </c>
    </row>
    <row r="2244" spans="1:4" x14ac:dyDescent="0.25">
      <c r="A2244" s="1" t="s">
        <v>2271</v>
      </c>
      <c r="B2244" s="2">
        <v>869600</v>
      </c>
      <c r="C2244" s="1" t="s">
        <v>2136</v>
      </c>
      <c r="D2244" s="2">
        <v>0</v>
      </c>
    </row>
    <row r="2245" spans="1:4" x14ac:dyDescent="0.25">
      <c r="A2245" s="1" t="s">
        <v>2272</v>
      </c>
      <c r="B2245" s="2">
        <v>1168200</v>
      </c>
      <c r="C2245" s="1" t="s">
        <v>2481</v>
      </c>
      <c r="D2245" s="2">
        <v>0</v>
      </c>
    </row>
    <row r="2246" spans="1:4" x14ac:dyDescent="0.25">
      <c r="A2246" s="1" t="s">
        <v>2273</v>
      </c>
      <c r="B2246" s="2">
        <v>437287</v>
      </c>
      <c r="C2246" s="1" t="s">
        <v>2505</v>
      </c>
      <c r="D2246" s="2">
        <v>0</v>
      </c>
    </row>
    <row r="2247" spans="1:4" x14ac:dyDescent="0.25">
      <c r="A2247" s="1" t="s">
        <v>2274</v>
      </c>
      <c r="B2247" s="2">
        <v>98688</v>
      </c>
      <c r="C2247" s="1" t="s">
        <v>2493</v>
      </c>
      <c r="D2247" s="2">
        <v>0</v>
      </c>
    </row>
    <row r="2248" spans="1:4" x14ac:dyDescent="0.25">
      <c r="A2248" s="1" t="s">
        <v>2275</v>
      </c>
      <c r="B2248" s="2">
        <v>353226</v>
      </c>
      <c r="C2248" s="1" t="s">
        <v>2423</v>
      </c>
      <c r="D2248" s="2">
        <v>0</v>
      </c>
    </row>
    <row r="2249" spans="1:4" x14ac:dyDescent="0.25">
      <c r="A2249" s="1" t="s">
        <v>2276</v>
      </c>
      <c r="B2249" s="2">
        <v>131670</v>
      </c>
      <c r="C2249" s="1" t="s">
        <v>2135</v>
      </c>
      <c r="D2249" s="2">
        <v>0</v>
      </c>
    </row>
    <row r="2250" spans="1:4" x14ac:dyDescent="0.25">
      <c r="A2250" s="1" t="s">
        <v>2277</v>
      </c>
      <c r="B2250" s="2">
        <v>507907</v>
      </c>
      <c r="C2250" s="1" t="s">
        <v>2463</v>
      </c>
      <c r="D2250" s="2">
        <v>0</v>
      </c>
    </row>
    <row r="2251" spans="1:4" x14ac:dyDescent="0.25">
      <c r="A2251" s="1" t="s">
        <v>2278</v>
      </c>
      <c r="B2251" s="2">
        <v>200762</v>
      </c>
      <c r="C2251" s="1" t="s">
        <v>2560</v>
      </c>
      <c r="D2251" s="2">
        <v>0</v>
      </c>
    </row>
    <row r="2252" spans="1:4" x14ac:dyDescent="0.25">
      <c r="A2252" s="1" t="s">
        <v>2279</v>
      </c>
      <c r="B2252" s="2">
        <v>904334</v>
      </c>
      <c r="C2252" s="1" t="s">
        <v>2499</v>
      </c>
      <c r="D2252" s="2">
        <v>0</v>
      </c>
    </row>
    <row r="2253" spans="1:4" x14ac:dyDescent="0.25">
      <c r="A2253" s="1" t="s">
        <v>2280</v>
      </c>
      <c r="B2253" s="2">
        <v>230867</v>
      </c>
      <c r="C2253" s="1" t="s">
        <v>2529</v>
      </c>
      <c r="D2253" s="2">
        <v>0</v>
      </c>
    </row>
    <row r="2254" spans="1:4" x14ac:dyDescent="0.25">
      <c r="A2254" s="1" t="s">
        <v>2281</v>
      </c>
      <c r="B2254" s="2">
        <v>107287</v>
      </c>
      <c r="C2254" s="1" t="s">
        <v>220</v>
      </c>
      <c r="D2254" s="2">
        <v>2</v>
      </c>
    </row>
    <row r="2255" spans="1:4" x14ac:dyDescent="0.25">
      <c r="A2255" s="1" t="s">
        <v>2282</v>
      </c>
      <c r="B2255" s="2">
        <v>1624860</v>
      </c>
      <c r="C2255" s="1" t="s">
        <v>2531</v>
      </c>
      <c r="D2255" s="2">
        <v>0</v>
      </c>
    </row>
    <row r="2256" spans="1:4" x14ac:dyDescent="0.25">
      <c r="A2256" s="1" t="s">
        <v>2283</v>
      </c>
      <c r="B2256" s="2">
        <v>424800</v>
      </c>
      <c r="C2256" s="1" t="s">
        <v>109</v>
      </c>
      <c r="D2256" s="2">
        <v>1</v>
      </c>
    </row>
    <row r="2257" spans="1:4" x14ac:dyDescent="0.25">
      <c r="A2257" s="1" t="s">
        <v>2284</v>
      </c>
      <c r="B2257" s="2">
        <v>131670</v>
      </c>
      <c r="C2257" s="1" t="s">
        <v>2546</v>
      </c>
      <c r="D2257" s="2">
        <v>245460</v>
      </c>
    </row>
    <row r="2258" spans="1:4" x14ac:dyDescent="0.25">
      <c r="A2258" s="1" t="s">
        <v>2285</v>
      </c>
      <c r="B2258" s="2">
        <v>431154</v>
      </c>
      <c r="C2258" s="1" t="s">
        <v>2530</v>
      </c>
      <c r="D2258" s="2">
        <v>0</v>
      </c>
    </row>
    <row r="2259" spans="1:4" x14ac:dyDescent="0.25">
      <c r="A2259" s="1" t="s">
        <v>2286</v>
      </c>
      <c r="B2259" s="2">
        <v>225807</v>
      </c>
      <c r="C2259" s="1" t="s">
        <v>2508</v>
      </c>
      <c r="D2259" s="2">
        <v>0</v>
      </c>
    </row>
    <row r="2260" spans="1:4" x14ac:dyDescent="0.25">
      <c r="A2260" s="1" t="s">
        <v>2287</v>
      </c>
      <c r="B2260" s="2">
        <v>137843</v>
      </c>
      <c r="C2260" s="1" t="s">
        <v>2426</v>
      </c>
      <c r="D2260" s="2">
        <v>0</v>
      </c>
    </row>
    <row r="2261" spans="1:4" x14ac:dyDescent="0.25">
      <c r="A2261" s="1" t="s">
        <v>2288</v>
      </c>
      <c r="B2261" s="2">
        <v>94261</v>
      </c>
      <c r="C2261" s="1" t="s">
        <v>2535</v>
      </c>
      <c r="D2261" s="2">
        <v>0</v>
      </c>
    </row>
    <row r="2262" spans="1:4" x14ac:dyDescent="0.25">
      <c r="A2262" s="1" t="s">
        <v>2289</v>
      </c>
      <c r="B2262" s="2">
        <v>1449630</v>
      </c>
      <c r="C2262" s="1" t="s">
        <v>2544</v>
      </c>
      <c r="D2262" s="2">
        <v>0</v>
      </c>
    </row>
    <row r="2263" spans="1:4" x14ac:dyDescent="0.25">
      <c r="A2263" s="1" t="s">
        <v>2290</v>
      </c>
      <c r="B2263" s="2">
        <v>191794</v>
      </c>
      <c r="C2263" s="1" t="s">
        <v>2541</v>
      </c>
      <c r="D2263" s="2">
        <v>0</v>
      </c>
    </row>
    <row r="2264" spans="1:4" x14ac:dyDescent="0.25">
      <c r="A2264" s="1" t="s">
        <v>2291</v>
      </c>
      <c r="B2264" s="2">
        <v>488814</v>
      </c>
      <c r="C2264" s="1" t="s">
        <v>2536</v>
      </c>
      <c r="D2264" s="2">
        <v>0</v>
      </c>
    </row>
    <row r="2265" spans="1:4" x14ac:dyDescent="0.25">
      <c r="A2265" s="1" t="s">
        <v>2292</v>
      </c>
      <c r="B2265" s="2">
        <v>783473</v>
      </c>
      <c r="C2265" s="1" t="s">
        <v>2537</v>
      </c>
      <c r="D2265" s="2">
        <v>0</v>
      </c>
    </row>
    <row r="2266" spans="1:4" x14ac:dyDescent="0.25">
      <c r="A2266" s="1" t="s">
        <v>2293</v>
      </c>
      <c r="B2266" s="2">
        <v>92982</v>
      </c>
      <c r="C2266" s="1" t="s">
        <v>2507</v>
      </c>
      <c r="D2266" s="2">
        <v>0</v>
      </c>
    </row>
    <row r="2267" spans="1:4" x14ac:dyDescent="0.25">
      <c r="A2267" s="1" t="s">
        <v>2294</v>
      </c>
      <c r="B2267" s="2">
        <v>62656</v>
      </c>
      <c r="C2267" s="1" t="s">
        <v>2492</v>
      </c>
      <c r="D2267" s="2">
        <v>0</v>
      </c>
    </row>
    <row r="2268" spans="1:4" x14ac:dyDescent="0.25">
      <c r="A2268" s="1" t="s">
        <v>2295</v>
      </c>
      <c r="B2268" s="2">
        <v>1168200</v>
      </c>
      <c r="C2268" s="1" t="s">
        <v>2456</v>
      </c>
      <c r="D2268" s="2">
        <v>0</v>
      </c>
    </row>
    <row r="2269" spans="1:4" x14ac:dyDescent="0.25">
      <c r="A2269" s="1" t="s">
        <v>2296</v>
      </c>
      <c r="B2269" s="2">
        <v>108262</v>
      </c>
      <c r="C2269" s="1" t="s">
        <v>2460</v>
      </c>
      <c r="D2269" s="2">
        <v>0</v>
      </c>
    </row>
    <row r="2270" spans="1:4" x14ac:dyDescent="0.25">
      <c r="A2270" s="1" t="s">
        <v>2297</v>
      </c>
      <c r="B2270" s="2">
        <v>833347</v>
      </c>
      <c r="C2270" s="1" t="s">
        <v>2424</v>
      </c>
      <c r="D2270" s="2">
        <v>0</v>
      </c>
    </row>
    <row r="2271" spans="1:4" x14ac:dyDescent="0.25">
      <c r="A2271" s="1" t="s">
        <v>2298</v>
      </c>
      <c r="B2271" s="2">
        <v>1069500</v>
      </c>
      <c r="C2271" s="1" t="s">
        <v>2540</v>
      </c>
      <c r="D2271" s="2">
        <v>0</v>
      </c>
    </row>
    <row r="2272" spans="1:4" x14ac:dyDescent="0.25">
      <c r="A2272" s="1" t="s">
        <v>2299</v>
      </c>
      <c r="B2272" s="2">
        <v>531000</v>
      </c>
      <c r="C2272" s="1" t="s">
        <v>2489</v>
      </c>
      <c r="D2272" s="2">
        <v>73767</v>
      </c>
    </row>
    <row r="2273" spans="1:4" x14ac:dyDescent="0.25">
      <c r="A2273" s="1" t="s">
        <v>2300</v>
      </c>
      <c r="B2273" s="2">
        <v>200762</v>
      </c>
      <c r="C2273" s="1" t="s">
        <v>2534</v>
      </c>
      <c r="D2273" s="2">
        <v>0</v>
      </c>
    </row>
    <row r="2274" spans="1:4" x14ac:dyDescent="0.25">
      <c r="A2274" s="1" t="s">
        <v>2301</v>
      </c>
      <c r="B2274" s="2">
        <v>441262</v>
      </c>
      <c r="C2274" s="1" t="s">
        <v>1353</v>
      </c>
      <c r="D2274" s="2">
        <v>1</v>
      </c>
    </row>
    <row r="2275" spans="1:4" x14ac:dyDescent="0.25">
      <c r="A2275" s="1" t="s">
        <v>2302</v>
      </c>
      <c r="B2275" s="2">
        <v>80000</v>
      </c>
      <c r="C2275" s="1" t="s">
        <v>129</v>
      </c>
      <c r="D2275" s="2">
        <v>0</v>
      </c>
    </row>
    <row r="2276" spans="1:4" x14ac:dyDescent="0.25">
      <c r="A2276" s="1" t="s">
        <v>2303</v>
      </c>
      <c r="B2276" s="2">
        <v>240077</v>
      </c>
      <c r="C2276" s="1" t="s">
        <v>2435</v>
      </c>
      <c r="D2276" s="2">
        <v>0</v>
      </c>
    </row>
    <row r="2277" spans="1:4" x14ac:dyDescent="0.25">
      <c r="A2277" s="1" t="s">
        <v>2304</v>
      </c>
      <c r="B2277" s="2">
        <v>1124000</v>
      </c>
      <c r="C2277" s="1" t="s">
        <v>2532</v>
      </c>
      <c r="D2277" s="2">
        <v>0</v>
      </c>
    </row>
    <row r="2278" spans="1:4" x14ac:dyDescent="0.25">
      <c r="A2278" s="1" t="s">
        <v>2305</v>
      </c>
      <c r="B2278" s="2">
        <v>1062000</v>
      </c>
      <c r="C2278" s="1" t="s">
        <v>2538</v>
      </c>
      <c r="D2278" s="2">
        <v>0</v>
      </c>
    </row>
    <row r="2279" spans="1:4" x14ac:dyDescent="0.25">
      <c r="A2279" s="1" t="s">
        <v>2306</v>
      </c>
      <c r="B2279" s="2">
        <v>1168200</v>
      </c>
      <c r="C2279" s="1" t="s">
        <v>2542</v>
      </c>
      <c r="D2279" s="2">
        <v>0</v>
      </c>
    </row>
    <row r="2280" spans="1:4" x14ac:dyDescent="0.25">
      <c r="A2280" s="1" t="s">
        <v>2307</v>
      </c>
      <c r="B2280" s="2">
        <v>283165</v>
      </c>
      <c r="C2280" s="1" t="s">
        <v>2436</v>
      </c>
      <c r="D2280" s="2">
        <v>0</v>
      </c>
    </row>
    <row r="2281" spans="1:4" x14ac:dyDescent="0.25">
      <c r="A2281" s="1" t="s">
        <v>2308</v>
      </c>
      <c r="B2281" s="2">
        <v>5000</v>
      </c>
      <c r="C2281" s="1" t="s">
        <v>2425</v>
      </c>
      <c r="D2281" s="2">
        <v>0</v>
      </c>
    </row>
    <row r="2282" spans="1:4" x14ac:dyDescent="0.25">
      <c r="A2282" s="1" t="s">
        <v>2309</v>
      </c>
      <c r="B2282" s="2">
        <v>743400</v>
      </c>
      <c r="C2282" s="1" t="s">
        <v>2561</v>
      </c>
      <c r="D2282" s="2">
        <v>0</v>
      </c>
    </row>
    <row r="2283" spans="1:4" x14ac:dyDescent="0.25">
      <c r="A2283" s="1" t="s">
        <v>2310</v>
      </c>
      <c r="B2283" s="2">
        <v>853259</v>
      </c>
      <c r="C2283" s="1" t="s">
        <v>2533</v>
      </c>
      <c r="D2283" s="2">
        <v>0</v>
      </c>
    </row>
    <row r="2284" spans="1:4" x14ac:dyDescent="0.25">
      <c r="A2284" s="1" t="s">
        <v>2311</v>
      </c>
      <c r="B2284" s="2">
        <v>1503460</v>
      </c>
      <c r="C2284" s="1" t="s">
        <v>2491</v>
      </c>
      <c r="D2284" s="2">
        <v>0</v>
      </c>
    </row>
    <row r="2285" spans="1:4" x14ac:dyDescent="0.25">
      <c r="A2285" s="1" t="s">
        <v>2312</v>
      </c>
      <c r="B2285" s="2">
        <v>542633</v>
      </c>
      <c r="C2285" s="1" t="s">
        <v>313</v>
      </c>
      <c r="D2285" s="2">
        <v>14201</v>
      </c>
    </row>
    <row r="2286" spans="1:4" x14ac:dyDescent="0.25">
      <c r="A2286" s="1" t="s">
        <v>2313</v>
      </c>
      <c r="B2286" s="2">
        <v>191794</v>
      </c>
      <c r="C2286" s="1" t="s">
        <v>2539</v>
      </c>
      <c r="D2286" s="2">
        <v>0</v>
      </c>
    </row>
    <row r="2287" spans="1:4" x14ac:dyDescent="0.25">
      <c r="A2287" s="1" t="s">
        <v>2314</v>
      </c>
      <c r="B2287" s="2">
        <v>305127</v>
      </c>
      <c r="C2287" s="1" t="s">
        <v>2480</v>
      </c>
      <c r="D2287" s="2">
        <v>0</v>
      </c>
    </row>
    <row r="2288" spans="1:4" x14ac:dyDescent="0.25">
      <c r="A2288" s="1" t="s">
        <v>2315</v>
      </c>
      <c r="B2288" s="2">
        <v>452014</v>
      </c>
      <c r="C2288" s="1" t="s">
        <v>2486</v>
      </c>
      <c r="D2288" s="2">
        <v>0</v>
      </c>
    </row>
    <row r="2289" spans="1:4" x14ac:dyDescent="0.25">
      <c r="A2289" s="1" t="s">
        <v>2316</v>
      </c>
      <c r="B2289" s="2">
        <v>532288</v>
      </c>
      <c r="C2289" s="1" t="s">
        <v>2476</v>
      </c>
      <c r="D2289" s="2">
        <v>0</v>
      </c>
    </row>
    <row r="2290" spans="1:4" x14ac:dyDescent="0.25">
      <c r="A2290" s="1" t="s">
        <v>2317</v>
      </c>
      <c r="B2290" s="2">
        <v>1168200</v>
      </c>
      <c r="C2290" s="1" t="s">
        <v>2494</v>
      </c>
      <c r="D2290" s="2">
        <v>0</v>
      </c>
    </row>
    <row r="2291" spans="1:4" x14ac:dyDescent="0.25">
      <c r="A2291" s="1" t="s">
        <v>2318</v>
      </c>
      <c r="B2291" s="2">
        <v>253954</v>
      </c>
      <c r="C2291" s="1" t="s">
        <v>2485</v>
      </c>
      <c r="D2291" s="2">
        <v>0</v>
      </c>
    </row>
    <row r="2292" spans="1:4" x14ac:dyDescent="0.25">
      <c r="A2292" s="1" t="s">
        <v>2319</v>
      </c>
      <c r="B2292" s="2">
        <v>397534</v>
      </c>
      <c r="C2292" s="1" t="s">
        <v>2500</v>
      </c>
      <c r="D2292" s="2">
        <v>0</v>
      </c>
    </row>
    <row r="2293" spans="1:4" x14ac:dyDescent="0.25">
      <c r="A2293" s="1" t="s">
        <v>2320</v>
      </c>
      <c r="B2293" s="2">
        <v>1961327</v>
      </c>
      <c r="C2293" s="1" t="s">
        <v>2477</v>
      </c>
      <c r="D2293" s="2">
        <v>0</v>
      </c>
    </row>
    <row r="2294" spans="1:4" x14ac:dyDescent="0.25">
      <c r="A2294" s="1" t="s">
        <v>2321</v>
      </c>
      <c r="B2294" s="2">
        <v>1380600</v>
      </c>
      <c r="C2294" s="1" t="s">
        <v>2427</v>
      </c>
      <c r="D2294" s="2">
        <v>0</v>
      </c>
    </row>
    <row r="2295" spans="1:4" x14ac:dyDescent="0.25">
      <c r="A2295" s="1" t="s">
        <v>2322</v>
      </c>
      <c r="B2295" s="2">
        <v>882524</v>
      </c>
      <c r="C2295" s="1" t="s">
        <v>2153</v>
      </c>
      <c r="D2295" s="2">
        <v>0</v>
      </c>
    </row>
    <row r="2296" spans="1:4" x14ac:dyDescent="0.25">
      <c r="A2296" s="1" t="s">
        <v>2323</v>
      </c>
      <c r="B2296" s="2">
        <v>398400</v>
      </c>
      <c r="C2296" s="1" t="s">
        <v>2488</v>
      </c>
      <c r="D2296" s="2">
        <v>0</v>
      </c>
    </row>
    <row r="2297" spans="1:4" x14ac:dyDescent="0.25">
      <c r="A2297" s="1" t="s">
        <v>2324</v>
      </c>
      <c r="B2297" s="2">
        <v>163762</v>
      </c>
      <c r="C2297" s="1" t="s">
        <v>277</v>
      </c>
      <c r="D2297" s="2">
        <v>0</v>
      </c>
    </row>
    <row r="2298" spans="1:4" x14ac:dyDescent="0.25">
      <c r="A2298" s="1" t="s">
        <v>2325</v>
      </c>
      <c r="B2298" s="2">
        <v>221300</v>
      </c>
      <c r="C2298" s="1" t="s">
        <v>2338</v>
      </c>
      <c r="D2298" s="2">
        <v>0</v>
      </c>
    </row>
    <row r="2299" spans="1:4" x14ac:dyDescent="0.25">
      <c r="A2299" s="1" t="s">
        <v>2326</v>
      </c>
      <c r="B2299" s="2">
        <v>1629903</v>
      </c>
      <c r="C2299" s="1" t="s">
        <v>2428</v>
      </c>
      <c r="D2299" s="2">
        <v>0</v>
      </c>
    </row>
    <row r="2300" spans="1:4" x14ac:dyDescent="0.25">
      <c r="A2300" s="1" t="s">
        <v>2327</v>
      </c>
      <c r="B2300" s="2">
        <v>274324</v>
      </c>
      <c r="C2300" s="1" t="s">
        <v>1310</v>
      </c>
      <c r="D2300" s="2">
        <v>0</v>
      </c>
    </row>
    <row r="2301" spans="1:4" x14ac:dyDescent="0.25">
      <c r="A2301" s="1" t="s">
        <v>2328</v>
      </c>
      <c r="B2301" s="2">
        <v>277040</v>
      </c>
      <c r="C2301" s="1" t="s">
        <v>1626</v>
      </c>
      <c r="D2301" s="2">
        <v>2208878</v>
      </c>
    </row>
    <row r="2302" spans="1:4" x14ac:dyDescent="0.25">
      <c r="A2302" s="1" t="s">
        <v>2329</v>
      </c>
      <c r="B2302" s="2">
        <v>14724320</v>
      </c>
      <c r="C2302" s="1" t="s">
        <v>2314</v>
      </c>
      <c r="D2302" s="2">
        <v>0</v>
      </c>
    </row>
    <row r="2303" spans="1:4" x14ac:dyDescent="0.25">
      <c r="A2303" s="1" t="s">
        <v>2330</v>
      </c>
      <c r="B2303" s="2">
        <v>817794</v>
      </c>
      <c r="C2303" s="1" t="s">
        <v>900</v>
      </c>
      <c r="D2303" s="2">
        <v>162780</v>
      </c>
    </row>
    <row r="2304" spans="1:4" x14ac:dyDescent="0.25">
      <c r="A2304" s="1" t="s">
        <v>2331</v>
      </c>
      <c r="B2304" s="2">
        <v>159014</v>
      </c>
      <c r="C2304" s="1" t="s">
        <v>2337</v>
      </c>
      <c r="D2304" s="2">
        <v>0</v>
      </c>
    </row>
    <row r="2305" spans="1:4" x14ac:dyDescent="0.25">
      <c r="A2305" s="1" t="s">
        <v>2332</v>
      </c>
      <c r="B2305" s="2">
        <v>551070</v>
      </c>
      <c r="C2305" s="1" t="s">
        <v>2324</v>
      </c>
      <c r="D2305" s="2">
        <v>0</v>
      </c>
    </row>
    <row r="2306" spans="1:4" x14ac:dyDescent="0.25">
      <c r="A2306" s="1" t="s">
        <v>2333</v>
      </c>
      <c r="B2306" s="2">
        <v>239300</v>
      </c>
      <c r="C2306" s="1" t="s">
        <v>2330</v>
      </c>
      <c r="D2306" s="2">
        <v>0</v>
      </c>
    </row>
    <row r="2307" spans="1:4" x14ac:dyDescent="0.25">
      <c r="A2307" s="1" t="s">
        <v>2334</v>
      </c>
      <c r="B2307" s="2">
        <v>397534</v>
      </c>
      <c r="C2307" s="1" t="s">
        <v>1220</v>
      </c>
      <c r="D2307" s="2">
        <v>0</v>
      </c>
    </row>
    <row r="2308" spans="1:4" x14ac:dyDescent="0.25">
      <c r="A2308" s="1" t="s">
        <v>2335</v>
      </c>
      <c r="B2308" s="2">
        <v>1524630</v>
      </c>
      <c r="C2308" s="1" t="s">
        <v>2509</v>
      </c>
      <c r="D2308" s="2">
        <v>0</v>
      </c>
    </row>
    <row r="2309" spans="1:4" x14ac:dyDescent="0.25">
      <c r="A2309" s="1" t="s">
        <v>2336</v>
      </c>
      <c r="B2309" s="2">
        <v>1183200</v>
      </c>
      <c r="C2309" s="1" t="s">
        <v>1437</v>
      </c>
      <c r="D2309" s="2">
        <v>1</v>
      </c>
    </row>
    <row r="2310" spans="1:4" x14ac:dyDescent="0.25">
      <c r="A2310" s="1" t="s">
        <v>2337</v>
      </c>
      <c r="B2310" s="2">
        <v>50000</v>
      </c>
      <c r="C2310" s="1" t="s">
        <v>187</v>
      </c>
      <c r="D2310" s="2">
        <v>3</v>
      </c>
    </row>
    <row r="2311" spans="1:4" x14ac:dyDescent="0.25">
      <c r="A2311" s="1" t="s">
        <v>2338</v>
      </c>
      <c r="B2311" s="2">
        <v>780600</v>
      </c>
      <c r="C2311" s="1" t="s">
        <v>2432</v>
      </c>
      <c r="D2311" s="2">
        <v>0</v>
      </c>
    </row>
    <row r="2312" spans="1:4" x14ac:dyDescent="0.25">
      <c r="A2312" s="1" t="s">
        <v>2339</v>
      </c>
      <c r="B2312" s="2">
        <v>30000</v>
      </c>
      <c r="C2312" s="1" t="s">
        <v>1707</v>
      </c>
      <c r="D2312" s="2">
        <v>590563</v>
      </c>
    </row>
    <row r="2313" spans="1:4" x14ac:dyDescent="0.25">
      <c r="A2313" s="1" t="s">
        <v>2340</v>
      </c>
      <c r="B2313" s="2">
        <v>1593000</v>
      </c>
      <c r="C2313" s="1" t="s">
        <v>2434</v>
      </c>
      <c r="D2313" s="2">
        <v>0</v>
      </c>
    </row>
    <row r="2314" spans="1:4" x14ac:dyDescent="0.25">
      <c r="A2314" s="1" t="s">
        <v>2341</v>
      </c>
      <c r="B2314" s="2">
        <v>1380600</v>
      </c>
      <c r="C2314" s="1" t="s">
        <v>1782</v>
      </c>
      <c r="D2314" s="2">
        <v>766121</v>
      </c>
    </row>
    <row r="2315" spans="1:4" x14ac:dyDescent="0.25">
      <c r="A2315" s="1" t="s">
        <v>2342</v>
      </c>
      <c r="B2315" s="2">
        <v>50000</v>
      </c>
      <c r="C2315" s="1" t="s">
        <v>2545</v>
      </c>
      <c r="D2315" s="2">
        <v>0</v>
      </c>
    </row>
    <row r="2316" spans="1:4" x14ac:dyDescent="0.25">
      <c r="A2316" s="1" t="s">
        <v>2343</v>
      </c>
      <c r="B2316" s="2">
        <v>124260</v>
      </c>
      <c r="C2316" s="1" t="s">
        <v>151</v>
      </c>
      <c r="D2316" s="2">
        <v>1111514</v>
      </c>
    </row>
    <row r="2317" spans="1:4" x14ac:dyDescent="0.25">
      <c r="A2317" s="1" t="s">
        <v>2344</v>
      </c>
      <c r="B2317" s="2">
        <v>162287</v>
      </c>
      <c r="C2317" s="1" t="s">
        <v>2495</v>
      </c>
      <c r="D2317" s="2">
        <v>0</v>
      </c>
    </row>
    <row r="2318" spans="1:4" x14ac:dyDescent="0.25">
      <c r="A2318" s="1" t="s">
        <v>2345</v>
      </c>
      <c r="B2318" s="2">
        <v>762023</v>
      </c>
      <c r="C2318" s="1" t="s">
        <v>2328</v>
      </c>
      <c r="D2318" s="2">
        <v>0</v>
      </c>
    </row>
    <row r="2319" spans="1:4" x14ac:dyDescent="0.25">
      <c r="A2319" s="1" t="s">
        <v>2346</v>
      </c>
      <c r="B2319" s="2">
        <v>315133</v>
      </c>
      <c r="C2319" s="1" t="s">
        <v>1322</v>
      </c>
      <c r="D2319" s="2">
        <v>1216366</v>
      </c>
    </row>
    <row r="2320" spans="1:4" x14ac:dyDescent="0.25">
      <c r="A2320" s="1" t="s">
        <v>2347</v>
      </c>
      <c r="B2320" s="2">
        <v>163762</v>
      </c>
      <c r="C2320" s="1" t="s">
        <v>1399</v>
      </c>
      <c r="D2320" s="2">
        <v>731242</v>
      </c>
    </row>
    <row r="2321" spans="1:4" x14ac:dyDescent="0.25">
      <c r="A2321" s="1" t="s">
        <v>2348</v>
      </c>
      <c r="B2321" s="2">
        <v>230867</v>
      </c>
      <c r="C2321" s="1" t="s">
        <v>2496</v>
      </c>
      <c r="D2321" s="2">
        <v>0</v>
      </c>
    </row>
    <row r="2322" spans="1:4" x14ac:dyDescent="0.25">
      <c r="A2322" s="1" t="s">
        <v>2349</v>
      </c>
      <c r="B2322" s="2">
        <v>1593000</v>
      </c>
      <c r="C2322" s="1" t="s">
        <v>308</v>
      </c>
      <c r="D2322" s="2">
        <v>12</v>
      </c>
    </row>
    <row r="2323" spans="1:4" x14ac:dyDescent="0.25">
      <c r="A2323" s="1" t="s">
        <v>2350</v>
      </c>
      <c r="B2323" s="2">
        <v>397534</v>
      </c>
      <c r="C2323" s="1" t="s">
        <v>2482</v>
      </c>
      <c r="D2323" s="2">
        <v>0</v>
      </c>
    </row>
    <row r="2324" spans="1:4" x14ac:dyDescent="0.25">
      <c r="A2324" s="1" t="s">
        <v>2351</v>
      </c>
      <c r="B2324" s="2">
        <v>745524</v>
      </c>
      <c r="C2324" s="1" t="s">
        <v>2162</v>
      </c>
      <c r="D2324" s="2">
        <v>0</v>
      </c>
    </row>
    <row r="2325" spans="1:4" x14ac:dyDescent="0.25">
      <c r="A2325" s="1" t="s">
        <v>2352</v>
      </c>
      <c r="B2325" s="2">
        <v>441262</v>
      </c>
      <c r="C2325" s="1" t="s">
        <v>2321</v>
      </c>
      <c r="D2325" s="2">
        <v>0</v>
      </c>
    </row>
    <row r="2326" spans="1:4" x14ac:dyDescent="0.25">
      <c r="A2326" s="1" t="s">
        <v>2353</v>
      </c>
      <c r="B2326" s="2">
        <v>2055710</v>
      </c>
      <c r="C2326" s="1" t="s">
        <v>2168</v>
      </c>
      <c r="D2326" s="2">
        <v>0</v>
      </c>
    </row>
    <row r="2327" spans="1:4" x14ac:dyDescent="0.25">
      <c r="A2327" s="1" t="s">
        <v>2354</v>
      </c>
      <c r="B2327" s="2">
        <v>1162890</v>
      </c>
      <c r="C2327" s="1" t="s">
        <v>2466</v>
      </c>
      <c r="D2327" s="2">
        <v>253954</v>
      </c>
    </row>
    <row r="2328" spans="1:4" x14ac:dyDescent="0.25">
      <c r="A2328" s="1" t="s">
        <v>2355</v>
      </c>
      <c r="B2328" s="2">
        <v>2899260</v>
      </c>
      <c r="C2328" s="1" t="s">
        <v>2498</v>
      </c>
      <c r="D2328" s="2">
        <v>0</v>
      </c>
    </row>
    <row r="2329" spans="1:4" x14ac:dyDescent="0.25">
      <c r="A2329" s="1" t="s">
        <v>2356</v>
      </c>
      <c r="B2329" s="2">
        <v>300127</v>
      </c>
      <c r="C2329" s="1" t="s">
        <v>2166</v>
      </c>
      <c r="D2329" s="2">
        <v>0</v>
      </c>
    </row>
    <row r="2330" spans="1:4" x14ac:dyDescent="0.25">
      <c r="A2330" s="1" t="s">
        <v>2357</v>
      </c>
      <c r="B2330" s="2">
        <v>352067</v>
      </c>
      <c r="C2330" s="1" t="s">
        <v>2175</v>
      </c>
      <c r="D2330" s="2">
        <v>0</v>
      </c>
    </row>
    <row r="2331" spans="1:4" x14ac:dyDescent="0.25">
      <c r="A2331" s="1" t="s">
        <v>2358</v>
      </c>
      <c r="B2331" s="2">
        <v>507505</v>
      </c>
      <c r="C2331" s="1" t="s">
        <v>2163</v>
      </c>
      <c r="D2331" s="2">
        <v>0</v>
      </c>
    </row>
    <row r="2332" spans="1:4" x14ac:dyDescent="0.25">
      <c r="A2332" s="1" t="s">
        <v>2359</v>
      </c>
      <c r="B2332" s="2">
        <v>1168200</v>
      </c>
      <c r="C2332" s="1" t="s">
        <v>2471</v>
      </c>
      <c r="D2332" s="2">
        <v>0</v>
      </c>
    </row>
    <row r="2333" spans="1:4" x14ac:dyDescent="0.25">
      <c r="A2333" s="1" t="s">
        <v>2360</v>
      </c>
      <c r="B2333" s="2">
        <v>315133</v>
      </c>
      <c r="C2333" s="1" t="s">
        <v>2318</v>
      </c>
      <c r="D2333" s="2">
        <v>0</v>
      </c>
    </row>
    <row r="2334" spans="1:4" x14ac:dyDescent="0.25">
      <c r="A2334" s="1" t="s">
        <v>2361</v>
      </c>
      <c r="B2334" s="2">
        <v>68200</v>
      </c>
      <c r="C2334" s="1" t="s">
        <v>916</v>
      </c>
      <c r="D2334" s="2">
        <v>11361</v>
      </c>
    </row>
    <row r="2335" spans="1:4" x14ac:dyDescent="0.25">
      <c r="A2335" s="1" t="s">
        <v>2362</v>
      </c>
      <c r="B2335" s="2">
        <v>353226</v>
      </c>
      <c r="C2335" s="1" t="s">
        <v>2464</v>
      </c>
      <c r="D2335" s="2">
        <v>0</v>
      </c>
    </row>
    <row r="2336" spans="1:4" x14ac:dyDescent="0.25">
      <c r="A2336" s="1" t="s">
        <v>2363</v>
      </c>
      <c r="B2336" s="2">
        <v>1738992</v>
      </c>
      <c r="C2336" s="1" t="s">
        <v>2169</v>
      </c>
      <c r="D2336" s="2">
        <v>0</v>
      </c>
    </row>
    <row r="2337" spans="1:4" x14ac:dyDescent="0.25">
      <c r="A2337" s="1" t="s">
        <v>2364</v>
      </c>
      <c r="B2337" s="2">
        <v>1699200</v>
      </c>
      <c r="C2337" s="1" t="s">
        <v>2167</v>
      </c>
      <c r="D2337" s="2">
        <v>0</v>
      </c>
    </row>
    <row r="2338" spans="1:4" x14ac:dyDescent="0.25">
      <c r="A2338" s="1" t="s">
        <v>2365</v>
      </c>
      <c r="B2338" s="2">
        <v>1083907</v>
      </c>
      <c r="C2338" s="1" t="s">
        <v>2336</v>
      </c>
      <c r="D2338" s="2">
        <v>0</v>
      </c>
    </row>
    <row r="2339" spans="1:4" x14ac:dyDescent="0.25">
      <c r="A2339" s="1" t="s">
        <v>2366</v>
      </c>
      <c r="B2339" s="2">
        <v>162287</v>
      </c>
      <c r="C2339" s="1" t="s">
        <v>2189</v>
      </c>
      <c r="D2339" s="2">
        <v>0</v>
      </c>
    </row>
    <row r="2340" spans="1:4" x14ac:dyDescent="0.25">
      <c r="A2340" s="1" t="s">
        <v>2367</v>
      </c>
      <c r="B2340" s="2">
        <v>172105</v>
      </c>
      <c r="C2340" s="1" t="s">
        <v>2319</v>
      </c>
      <c r="D2340" s="2">
        <v>0</v>
      </c>
    </row>
    <row r="2341" spans="1:4" x14ac:dyDescent="0.25">
      <c r="A2341" s="1" t="s">
        <v>2368</v>
      </c>
      <c r="B2341" s="2">
        <v>2268200</v>
      </c>
      <c r="C2341" s="1" t="s">
        <v>2522</v>
      </c>
      <c r="D2341" s="2">
        <v>0</v>
      </c>
    </row>
    <row r="2342" spans="1:4" x14ac:dyDescent="0.25">
      <c r="A2342" s="1" t="s">
        <v>2369</v>
      </c>
      <c r="B2342" s="2">
        <v>902700</v>
      </c>
      <c r="C2342" s="1" t="s">
        <v>2320</v>
      </c>
      <c r="D2342" s="2">
        <v>0</v>
      </c>
    </row>
    <row r="2343" spans="1:4" x14ac:dyDescent="0.25">
      <c r="A2343" s="1" t="s">
        <v>2370</v>
      </c>
      <c r="B2343" s="2">
        <v>471134</v>
      </c>
      <c r="C2343" s="1" t="s">
        <v>2176</v>
      </c>
      <c r="D2343" s="2">
        <v>0</v>
      </c>
    </row>
    <row r="2344" spans="1:4" x14ac:dyDescent="0.25">
      <c r="A2344" s="1" t="s">
        <v>2371</v>
      </c>
      <c r="B2344" s="2">
        <v>147534</v>
      </c>
      <c r="C2344" s="1" t="s">
        <v>2511</v>
      </c>
      <c r="D2344" s="2">
        <v>0</v>
      </c>
    </row>
    <row r="2345" spans="1:4" x14ac:dyDescent="0.25">
      <c r="A2345" s="1" t="s">
        <v>2372</v>
      </c>
      <c r="B2345" s="2">
        <v>191794</v>
      </c>
      <c r="C2345" s="1" t="s">
        <v>209</v>
      </c>
      <c r="D2345" s="2">
        <v>2</v>
      </c>
    </row>
    <row r="2346" spans="1:4" x14ac:dyDescent="0.25">
      <c r="A2346" s="1" t="s">
        <v>2373</v>
      </c>
      <c r="B2346" s="2">
        <v>192152</v>
      </c>
      <c r="C2346" s="1" t="s">
        <v>2178</v>
      </c>
      <c r="D2346" s="2">
        <v>0</v>
      </c>
    </row>
    <row r="2347" spans="1:4" x14ac:dyDescent="0.25">
      <c r="A2347" s="1" t="s">
        <v>2374</v>
      </c>
      <c r="B2347" s="2">
        <v>1471380</v>
      </c>
      <c r="C2347" s="1" t="s">
        <v>2172</v>
      </c>
      <c r="D2347" s="2">
        <v>0</v>
      </c>
    </row>
    <row r="2348" spans="1:4" x14ac:dyDescent="0.25">
      <c r="A2348" s="1" t="s">
        <v>2375</v>
      </c>
      <c r="B2348" s="2">
        <v>162287</v>
      </c>
      <c r="C2348" s="1" t="s">
        <v>2510</v>
      </c>
      <c r="D2348" s="2">
        <v>0</v>
      </c>
    </row>
    <row r="2349" spans="1:4" x14ac:dyDescent="0.25">
      <c r="A2349" s="1" t="s">
        <v>2376</v>
      </c>
      <c r="B2349" s="2">
        <v>1168200</v>
      </c>
      <c r="C2349" s="1" t="s">
        <v>890</v>
      </c>
      <c r="D2349" s="2">
        <v>0</v>
      </c>
    </row>
    <row r="2350" spans="1:4" x14ac:dyDescent="0.25">
      <c r="A2350" s="1" t="s">
        <v>2377</v>
      </c>
      <c r="B2350" s="2">
        <v>253954</v>
      </c>
      <c r="C2350" s="1" t="s">
        <v>2430</v>
      </c>
      <c r="D2350" s="2">
        <v>0</v>
      </c>
    </row>
    <row r="2351" spans="1:4" x14ac:dyDescent="0.25">
      <c r="A2351" s="1" t="s">
        <v>2378</v>
      </c>
      <c r="B2351" s="2">
        <v>437287</v>
      </c>
      <c r="C2351" s="1" t="s">
        <v>2433</v>
      </c>
      <c r="D2351" s="2">
        <v>0</v>
      </c>
    </row>
    <row r="2352" spans="1:4" x14ac:dyDescent="0.25">
      <c r="A2352" s="1" t="s">
        <v>2379</v>
      </c>
      <c r="B2352" s="2">
        <v>346300</v>
      </c>
      <c r="C2352" s="1" t="s">
        <v>2429</v>
      </c>
      <c r="D2352" s="2">
        <v>0</v>
      </c>
    </row>
    <row r="2353" spans="1:4" x14ac:dyDescent="0.25">
      <c r="A2353" s="1" t="s">
        <v>2380</v>
      </c>
      <c r="B2353" s="2">
        <v>454070</v>
      </c>
      <c r="C2353" s="1" t="s">
        <v>2170</v>
      </c>
      <c r="D2353" s="2">
        <v>0</v>
      </c>
    </row>
    <row r="2354" spans="1:4" x14ac:dyDescent="0.25">
      <c r="A2354" s="1" t="s">
        <v>2381</v>
      </c>
      <c r="B2354" s="2">
        <v>175312</v>
      </c>
      <c r="C2354" s="1" t="s">
        <v>2478</v>
      </c>
      <c r="D2354" s="2">
        <v>0</v>
      </c>
    </row>
    <row r="2355" spans="1:4" x14ac:dyDescent="0.25">
      <c r="A2355" s="1" t="s">
        <v>2382</v>
      </c>
      <c r="B2355" s="2">
        <v>227905</v>
      </c>
      <c r="C2355" s="1" t="s">
        <v>99</v>
      </c>
      <c r="D2355" s="2">
        <v>18088</v>
      </c>
    </row>
    <row r="2356" spans="1:4" x14ac:dyDescent="0.25">
      <c r="A2356" s="1" t="s">
        <v>2383</v>
      </c>
      <c r="B2356" s="2">
        <v>191794</v>
      </c>
      <c r="C2356" s="1" t="s">
        <v>2177</v>
      </c>
      <c r="D2356" s="2">
        <v>0</v>
      </c>
    </row>
    <row r="2357" spans="1:4" x14ac:dyDescent="0.25">
      <c r="A2357" s="1" t="s">
        <v>2384</v>
      </c>
      <c r="B2357" s="2">
        <v>230867</v>
      </c>
      <c r="C2357" s="1" t="s">
        <v>2188</v>
      </c>
      <c r="D2357" s="2">
        <v>0</v>
      </c>
    </row>
    <row r="2358" spans="1:4" x14ac:dyDescent="0.25">
      <c r="A2358" s="1" t="s">
        <v>2385</v>
      </c>
      <c r="B2358" s="2">
        <v>509565</v>
      </c>
      <c r="C2358" s="1" t="s">
        <v>2332</v>
      </c>
      <c r="D2358" s="2">
        <v>0</v>
      </c>
    </row>
    <row r="2359" spans="1:4" x14ac:dyDescent="0.25">
      <c r="A2359" s="1" t="s">
        <v>2386</v>
      </c>
      <c r="B2359" s="2">
        <v>1168200</v>
      </c>
      <c r="C2359" s="1" t="s">
        <v>2323</v>
      </c>
      <c r="D2359" s="2">
        <v>0</v>
      </c>
    </row>
    <row r="2360" spans="1:4" x14ac:dyDescent="0.25">
      <c r="A2360" s="1" t="s">
        <v>2387</v>
      </c>
      <c r="B2360" s="2">
        <v>1215225</v>
      </c>
      <c r="C2360" s="1" t="s">
        <v>2562</v>
      </c>
      <c r="D2360" s="2">
        <v>0</v>
      </c>
    </row>
    <row r="2361" spans="1:4" x14ac:dyDescent="0.25">
      <c r="A2361" s="1" t="s">
        <v>2388</v>
      </c>
      <c r="B2361" s="2">
        <v>505425</v>
      </c>
      <c r="C2361" s="1" t="s">
        <v>2164</v>
      </c>
      <c r="D2361" s="2">
        <v>0</v>
      </c>
    </row>
    <row r="2362" spans="1:4" x14ac:dyDescent="0.25">
      <c r="A2362" s="1" t="s">
        <v>2389</v>
      </c>
      <c r="B2362" s="2">
        <v>230867</v>
      </c>
      <c r="C2362" s="1" t="s">
        <v>2165</v>
      </c>
      <c r="D2362" s="2">
        <v>0</v>
      </c>
    </row>
    <row r="2363" spans="1:4" x14ac:dyDescent="0.25">
      <c r="A2363" s="1" t="s">
        <v>2390</v>
      </c>
      <c r="B2363" s="2">
        <v>201383</v>
      </c>
      <c r="C2363" s="1" t="s">
        <v>2171</v>
      </c>
      <c r="D2363" s="2">
        <v>0</v>
      </c>
    </row>
    <row r="2364" spans="1:4" x14ac:dyDescent="0.25">
      <c r="A2364" s="1" t="s">
        <v>2391</v>
      </c>
      <c r="B2364" s="2">
        <v>452024</v>
      </c>
      <c r="C2364" s="1" t="s">
        <v>2479</v>
      </c>
      <c r="D2364" s="2">
        <v>0</v>
      </c>
    </row>
    <row r="2365" spans="1:4" x14ac:dyDescent="0.25">
      <c r="A2365" s="1" t="s">
        <v>2392</v>
      </c>
      <c r="B2365" s="2">
        <v>1168200</v>
      </c>
      <c r="C2365" s="1" t="s">
        <v>2199</v>
      </c>
      <c r="D2365" s="2">
        <v>0</v>
      </c>
    </row>
    <row r="2366" spans="1:4" x14ac:dyDescent="0.25">
      <c r="A2366" s="1" t="s">
        <v>2393</v>
      </c>
      <c r="B2366" s="2">
        <v>191794</v>
      </c>
      <c r="C2366" s="1" t="s">
        <v>2227</v>
      </c>
      <c r="D2366" s="2">
        <v>0</v>
      </c>
    </row>
    <row r="2367" spans="1:4" x14ac:dyDescent="0.25">
      <c r="A2367" s="1" t="s">
        <v>2394</v>
      </c>
      <c r="B2367" s="2">
        <v>1449630</v>
      </c>
      <c r="C2367" s="1" t="s">
        <v>2182</v>
      </c>
      <c r="D2367" s="2">
        <v>0</v>
      </c>
    </row>
    <row r="2368" spans="1:4" x14ac:dyDescent="0.25">
      <c r="A2368" s="1" t="s">
        <v>2395</v>
      </c>
      <c r="B2368" s="2">
        <v>1593000</v>
      </c>
      <c r="C2368" s="1" t="s">
        <v>2185</v>
      </c>
      <c r="D2368" s="2">
        <v>0</v>
      </c>
    </row>
    <row r="2369" spans="1:4" x14ac:dyDescent="0.25">
      <c r="A2369" s="1" t="s">
        <v>2396</v>
      </c>
      <c r="B2369" s="2">
        <v>596300</v>
      </c>
      <c r="C2369" s="1" t="s">
        <v>2201</v>
      </c>
      <c r="D2369" s="2">
        <v>0</v>
      </c>
    </row>
    <row r="2370" spans="1:4" x14ac:dyDescent="0.25">
      <c r="A2370" s="1" t="s">
        <v>2397</v>
      </c>
      <c r="B2370" s="2">
        <v>1451380</v>
      </c>
      <c r="C2370" s="1" t="s">
        <v>2231</v>
      </c>
      <c r="D2370" s="2">
        <v>0</v>
      </c>
    </row>
    <row r="2371" spans="1:4" x14ac:dyDescent="0.25">
      <c r="A2371" s="1" t="s">
        <v>2398</v>
      </c>
      <c r="B2371" s="2">
        <v>20000</v>
      </c>
      <c r="C2371" s="1" t="s">
        <v>2335</v>
      </c>
      <c r="D2371" s="2">
        <v>0</v>
      </c>
    </row>
    <row r="2372" spans="1:4" x14ac:dyDescent="0.25">
      <c r="A2372" s="1" t="s">
        <v>2399</v>
      </c>
      <c r="B2372" s="2">
        <v>96458</v>
      </c>
      <c r="C2372" s="1" t="s">
        <v>2173</v>
      </c>
      <c r="D2372" s="2">
        <v>0</v>
      </c>
    </row>
    <row r="2373" spans="1:4" x14ac:dyDescent="0.25">
      <c r="A2373" s="1" t="s">
        <v>2400</v>
      </c>
      <c r="B2373" s="2">
        <v>70000</v>
      </c>
      <c r="C2373" s="1" t="s">
        <v>2174</v>
      </c>
      <c r="D2373" s="2">
        <v>0</v>
      </c>
    </row>
    <row r="2374" spans="1:4" x14ac:dyDescent="0.25">
      <c r="A2374" s="1" t="s">
        <v>2401</v>
      </c>
      <c r="B2374" s="2">
        <v>253954</v>
      </c>
      <c r="C2374" s="1" t="s">
        <v>2203</v>
      </c>
      <c r="D2374" s="2">
        <v>0</v>
      </c>
    </row>
    <row r="2375" spans="1:4" x14ac:dyDescent="0.25">
      <c r="A2375" s="1" t="s">
        <v>2402</v>
      </c>
      <c r="B2375" s="2">
        <v>65000</v>
      </c>
      <c r="C2375" s="1" t="s">
        <v>2180</v>
      </c>
      <c r="D2375" s="2">
        <v>0</v>
      </c>
    </row>
    <row r="2376" spans="1:4" x14ac:dyDescent="0.25">
      <c r="A2376" s="1" t="s">
        <v>2403</v>
      </c>
      <c r="B2376" s="2">
        <v>1809612</v>
      </c>
      <c r="C2376" s="1" t="s">
        <v>381</v>
      </c>
      <c r="D2376" s="2">
        <v>0</v>
      </c>
    </row>
    <row r="2377" spans="1:4" x14ac:dyDescent="0.25">
      <c r="A2377" s="1" t="s">
        <v>2404</v>
      </c>
      <c r="B2377" s="2">
        <v>1451380</v>
      </c>
      <c r="C2377" s="1" t="s">
        <v>2469</v>
      </c>
      <c r="D2377" s="2">
        <v>0</v>
      </c>
    </row>
    <row r="2378" spans="1:4" x14ac:dyDescent="0.25">
      <c r="A2378" s="1" t="s">
        <v>2405</v>
      </c>
      <c r="B2378" s="2">
        <v>253954</v>
      </c>
      <c r="C2378" s="1" t="s">
        <v>2326</v>
      </c>
      <c r="D2378" s="2">
        <v>0</v>
      </c>
    </row>
    <row r="2379" spans="1:4" x14ac:dyDescent="0.25">
      <c r="A2379" s="1" t="s">
        <v>2406</v>
      </c>
      <c r="B2379" s="2">
        <v>191794</v>
      </c>
      <c r="C2379" s="1" t="s">
        <v>2181</v>
      </c>
      <c r="D2379" s="2">
        <v>0</v>
      </c>
    </row>
    <row r="2380" spans="1:4" x14ac:dyDescent="0.25">
      <c r="A2380" s="1" t="s">
        <v>2407</v>
      </c>
      <c r="B2380" s="2">
        <v>1178820</v>
      </c>
      <c r="C2380" s="1" t="s">
        <v>2325</v>
      </c>
      <c r="D2380" s="2">
        <v>0</v>
      </c>
    </row>
    <row r="2381" spans="1:4" x14ac:dyDescent="0.25">
      <c r="A2381" s="1" t="s">
        <v>2408</v>
      </c>
      <c r="B2381" s="2">
        <v>268226</v>
      </c>
      <c r="C2381" s="1" t="s">
        <v>2474</v>
      </c>
      <c r="D2381" s="2">
        <v>0</v>
      </c>
    </row>
    <row r="2382" spans="1:4" x14ac:dyDescent="0.25">
      <c r="A2382" s="1" t="s">
        <v>2409</v>
      </c>
      <c r="B2382" s="2">
        <v>4666143</v>
      </c>
      <c r="C2382" s="1" t="s">
        <v>2179</v>
      </c>
      <c r="D2382" s="2">
        <v>0</v>
      </c>
    </row>
    <row r="2383" spans="1:4" x14ac:dyDescent="0.25">
      <c r="A2383" s="1" t="s">
        <v>2410</v>
      </c>
      <c r="B2383" s="2">
        <v>438376</v>
      </c>
      <c r="C2383" s="1" t="s">
        <v>2184</v>
      </c>
      <c r="D2383" s="2">
        <v>0</v>
      </c>
    </row>
    <row r="2384" spans="1:4" x14ac:dyDescent="0.25">
      <c r="A2384" s="1" t="s">
        <v>2411</v>
      </c>
      <c r="B2384" s="2">
        <v>1274400</v>
      </c>
      <c r="C2384" s="1" t="s">
        <v>2327</v>
      </c>
      <c r="D2384" s="2">
        <v>0</v>
      </c>
    </row>
    <row r="2385" spans="1:4" x14ac:dyDescent="0.25">
      <c r="A2385" s="1" t="s">
        <v>2412</v>
      </c>
      <c r="B2385" s="2">
        <v>192843</v>
      </c>
      <c r="C2385" s="1" t="s">
        <v>2186</v>
      </c>
      <c r="D2385" s="2">
        <v>0</v>
      </c>
    </row>
    <row r="2386" spans="1:4" x14ac:dyDescent="0.25">
      <c r="A2386" s="1" t="s">
        <v>2413</v>
      </c>
      <c r="B2386" s="2">
        <v>253954</v>
      </c>
      <c r="C2386" s="1" t="s">
        <v>2183</v>
      </c>
      <c r="D2386" s="2">
        <v>0</v>
      </c>
    </row>
    <row r="2387" spans="1:4" x14ac:dyDescent="0.25">
      <c r="A2387" s="1" t="s">
        <v>2414</v>
      </c>
      <c r="B2387" s="2">
        <v>1337743</v>
      </c>
      <c r="C2387" s="1" t="s">
        <v>2210</v>
      </c>
      <c r="D2387" s="2">
        <v>0</v>
      </c>
    </row>
    <row r="2388" spans="1:4" x14ac:dyDescent="0.25">
      <c r="A2388" s="1" t="s">
        <v>2415</v>
      </c>
      <c r="B2388" s="2">
        <v>796167</v>
      </c>
      <c r="C2388" s="1" t="s">
        <v>2554</v>
      </c>
      <c r="D2388" s="2">
        <v>0</v>
      </c>
    </row>
    <row r="2389" spans="1:4" x14ac:dyDescent="0.25">
      <c r="A2389" s="1" t="s">
        <v>2416</v>
      </c>
      <c r="B2389" s="2">
        <v>62000</v>
      </c>
      <c r="C2389" s="1" t="s">
        <v>2228</v>
      </c>
      <c r="D2389" s="2">
        <v>0</v>
      </c>
    </row>
    <row r="2390" spans="1:4" x14ac:dyDescent="0.25">
      <c r="A2390" s="1" t="s">
        <v>2417</v>
      </c>
      <c r="B2390" s="2">
        <v>21800</v>
      </c>
      <c r="C2390" s="1" t="s">
        <v>614</v>
      </c>
      <c r="D2390" s="2">
        <v>0</v>
      </c>
    </row>
    <row r="2391" spans="1:4" x14ac:dyDescent="0.25">
      <c r="A2391" s="1" t="s">
        <v>2418</v>
      </c>
      <c r="B2391" s="2">
        <v>68250</v>
      </c>
      <c r="C2391" s="1" t="s">
        <v>2192</v>
      </c>
      <c r="D2391" s="2">
        <v>0</v>
      </c>
    </row>
    <row r="2392" spans="1:4" x14ac:dyDescent="0.25">
      <c r="A2392" s="1" t="s">
        <v>2419</v>
      </c>
      <c r="B2392" s="2">
        <v>163762</v>
      </c>
      <c r="C2392" s="1" t="s">
        <v>2190</v>
      </c>
      <c r="D2392" s="2">
        <v>0</v>
      </c>
    </row>
    <row r="2393" spans="1:4" x14ac:dyDescent="0.25">
      <c r="A2393" s="1" t="s">
        <v>2420</v>
      </c>
      <c r="B2393" s="2">
        <v>91196</v>
      </c>
      <c r="C2393" s="1" t="s">
        <v>2187</v>
      </c>
      <c r="D2393" s="2">
        <v>0</v>
      </c>
    </row>
    <row r="2394" spans="1:4" x14ac:dyDescent="0.25">
      <c r="A2394" s="1" t="s">
        <v>2421</v>
      </c>
      <c r="B2394" s="2">
        <v>1025554</v>
      </c>
      <c r="C2394" s="1" t="s">
        <v>2194</v>
      </c>
      <c r="D2394" s="2">
        <v>0</v>
      </c>
    </row>
    <row r="2395" spans="1:4" x14ac:dyDescent="0.25">
      <c r="A2395" s="1" t="s">
        <v>2422</v>
      </c>
      <c r="B2395" s="2">
        <v>253954</v>
      </c>
      <c r="C2395" s="1" t="s">
        <v>726</v>
      </c>
      <c r="D2395" s="2">
        <v>1</v>
      </c>
    </row>
    <row r="2396" spans="1:4" x14ac:dyDescent="0.25">
      <c r="A2396" s="1" t="s">
        <v>2423</v>
      </c>
      <c r="B2396" s="2">
        <v>162287</v>
      </c>
      <c r="C2396" s="1" t="s">
        <v>775</v>
      </c>
      <c r="D2396" s="2">
        <v>3</v>
      </c>
    </row>
    <row r="2397" spans="1:4" x14ac:dyDescent="0.25">
      <c r="A2397" s="1" t="s">
        <v>2424</v>
      </c>
      <c r="B2397" s="2">
        <v>1449630</v>
      </c>
      <c r="C2397" s="1" t="s">
        <v>2354</v>
      </c>
      <c r="D2397" s="2">
        <v>0</v>
      </c>
    </row>
    <row r="2398" spans="1:4" x14ac:dyDescent="0.25">
      <c r="A2398" s="1" t="s">
        <v>2425</v>
      </c>
      <c r="B2398" s="2">
        <v>1168200</v>
      </c>
      <c r="C2398" s="1" t="s">
        <v>2200</v>
      </c>
      <c r="D2398" s="2">
        <v>0</v>
      </c>
    </row>
    <row r="2399" spans="1:4" x14ac:dyDescent="0.25">
      <c r="A2399" s="1" t="s">
        <v>2426</v>
      </c>
      <c r="B2399" s="2">
        <v>191794</v>
      </c>
      <c r="C2399" s="1" t="s">
        <v>2347</v>
      </c>
      <c r="D2399" s="2">
        <v>0</v>
      </c>
    </row>
    <row r="2400" spans="1:4" x14ac:dyDescent="0.25">
      <c r="A2400" s="1" t="s">
        <v>2427</v>
      </c>
      <c r="B2400" s="2">
        <v>175312</v>
      </c>
      <c r="C2400" s="1" t="s">
        <v>2359</v>
      </c>
      <c r="D2400" s="2">
        <v>0</v>
      </c>
    </row>
    <row r="2401" spans="1:4" x14ac:dyDescent="0.25">
      <c r="A2401" s="1" t="s">
        <v>2428</v>
      </c>
      <c r="B2401" s="2">
        <v>198767</v>
      </c>
      <c r="C2401" s="1" t="s">
        <v>2360</v>
      </c>
      <c r="D2401" s="2">
        <v>0</v>
      </c>
    </row>
    <row r="2402" spans="1:4" x14ac:dyDescent="0.25">
      <c r="A2402" s="1" t="s">
        <v>2429</v>
      </c>
      <c r="B2402" s="2">
        <v>162287</v>
      </c>
      <c r="C2402" s="1" t="s">
        <v>2033</v>
      </c>
      <c r="D2402" s="2">
        <v>216524</v>
      </c>
    </row>
    <row r="2403" spans="1:4" x14ac:dyDescent="0.25">
      <c r="A2403" s="1" t="s">
        <v>2430</v>
      </c>
      <c r="B2403" s="2">
        <v>397534</v>
      </c>
      <c r="C2403" s="1" t="s">
        <v>2357</v>
      </c>
      <c r="D2403" s="2">
        <v>0</v>
      </c>
    </row>
    <row r="2404" spans="1:4" x14ac:dyDescent="0.25">
      <c r="A2404" s="1" t="s">
        <v>2431</v>
      </c>
      <c r="B2404" s="2">
        <v>175312</v>
      </c>
      <c r="C2404" s="1" t="s">
        <v>2383</v>
      </c>
      <c r="D2404" s="2">
        <v>0</v>
      </c>
    </row>
    <row r="2405" spans="1:4" x14ac:dyDescent="0.25">
      <c r="A2405" s="1" t="s">
        <v>2432</v>
      </c>
      <c r="B2405" s="2">
        <v>495440</v>
      </c>
      <c r="C2405" s="1" t="s">
        <v>2344</v>
      </c>
      <c r="D2405" s="2">
        <v>0</v>
      </c>
    </row>
    <row r="2406" spans="1:4" x14ac:dyDescent="0.25">
      <c r="A2406" s="1" t="s">
        <v>2433</v>
      </c>
      <c r="B2406" s="2">
        <v>315133</v>
      </c>
      <c r="C2406" s="1" t="s">
        <v>1431</v>
      </c>
      <c r="D2406" s="2">
        <v>1</v>
      </c>
    </row>
    <row r="2407" spans="1:4" x14ac:dyDescent="0.25">
      <c r="A2407" s="1" t="s">
        <v>2434</v>
      </c>
      <c r="B2407" s="2">
        <v>1050756</v>
      </c>
      <c r="C2407" s="1" t="s">
        <v>2191</v>
      </c>
      <c r="D2407" s="2">
        <v>0</v>
      </c>
    </row>
    <row r="2408" spans="1:4" x14ac:dyDescent="0.25">
      <c r="A2408" s="1" t="s">
        <v>2435</v>
      </c>
      <c r="B2408" s="2">
        <v>242287</v>
      </c>
      <c r="C2408" s="1" t="s">
        <v>2331</v>
      </c>
      <c r="D2408" s="2">
        <v>0</v>
      </c>
    </row>
    <row r="2409" spans="1:4" x14ac:dyDescent="0.25">
      <c r="A2409" s="1" t="s">
        <v>2436</v>
      </c>
      <c r="B2409" s="2">
        <v>331950</v>
      </c>
      <c r="C2409" s="1" t="s">
        <v>2393</v>
      </c>
      <c r="D2409" s="2">
        <v>0</v>
      </c>
    </row>
    <row r="2410" spans="1:4" x14ac:dyDescent="0.25">
      <c r="A2410" s="1" t="s">
        <v>2437</v>
      </c>
      <c r="B2410" s="2">
        <v>882438</v>
      </c>
      <c r="C2410" s="1" t="s">
        <v>2358</v>
      </c>
      <c r="D2410" s="2">
        <v>0</v>
      </c>
    </row>
    <row r="2411" spans="1:4" x14ac:dyDescent="0.25">
      <c r="A2411" s="1" t="s">
        <v>2438</v>
      </c>
      <c r="B2411" s="2">
        <v>239300</v>
      </c>
      <c r="C2411" s="1" t="s">
        <v>2362</v>
      </c>
      <c r="D2411" s="2">
        <v>0</v>
      </c>
    </row>
    <row r="2412" spans="1:4" x14ac:dyDescent="0.25">
      <c r="A2412" s="1" t="s">
        <v>2439</v>
      </c>
      <c r="B2412" s="2">
        <v>441262</v>
      </c>
      <c r="C2412" s="1" t="s">
        <v>2379</v>
      </c>
      <c r="D2412" s="2">
        <v>0</v>
      </c>
    </row>
    <row r="2413" spans="1:4" x14ac:dyDescent="0.25">
      <c r="A2413" s="1" t="s">
        <v>2440</v>
      </c>
      <c r="B2413" s="2">
        <v>198767</v>
      </c>
      <c r="C2413" s="1" t="s">
        <v>2342</v>
      </c>
      <c r="D2413" s="2">
        <v>0</v>
      </c>
    </row>
    <row r="2414" spans="1:4" x14ac:dyDescent="0.25">
      <c r="A2414" s="1" t="s">
        <v>2441</v>
      </c>
      <c r="B2414" s="2">
        <v>437287</v>
      </c>
      <c r="C2414" s="1" t="s">
        <v>2348</v>
      </c>
      <c r="D2414" s="2">
        <v>0</v>
      </c>
    </row>
    <row r="2415" spans="1:4" x14ac:dyDescent="0.25">
      <c r="A2415" s="1" t="s">
        <v>2442</v>
      </c>
      <c r="B2415" s="2">
        <v>230867</v>
      </c>
      <c r="C2415" s="1" t="s">
        <v>2351</v>
      </c>
      <c r="D2415" s="2">
        <v>0</v>
      </c>
    </row>
    <row r="2416" spans="1:4" x14ac:dyDescent="0.25">
      <c r="A2416" s="1" t="s">
        <v>2443</v>
      </c>
      <c r="B2416" s="2">
        <v>314919</v>
      </c>
      <c r="C2416" s="1" t="s">
        <v>2377</v>
      </c>
      <c r="D2416" s="2">
        <v>0</v>
      </c>
    </row>
    <row r="2417" spans="1:4" x14ac:dyDescent="0.25">
      <c r="A2417" s="1" t="s">
        <v>2444</v>
      </c>
      <c r="B2417" s="2">
        <v>542633</v>
      </c>
      <c r="C2417" s="1" t="s">
        <v>2470</v>
      </c>
      <c r="D2417" s="2">
        <v>0</v>
      </c>
    </row>
    <row r="2418" spans="1:4" x14ac:dyDescent="0.25">
      <c r="A2418" s="1" t="s">
        <v>2445</v>
      </c>
      <c r="B2418" s="2">
        <v>198767</v>
      </c>
      <c r="C2418" s="1" t="s">
        <v>2204</v>
      </c>
      <c r="D2418" s="2">
        <v>0</v>
      </c>
    </row>
    <row r="2419" spans="1:4" x14ac:dyDescent="0.25">
      <c r="A2419" s="1" t="s">
        <v>2446</v>
      </c>
      <c r="B2419" s="2">
        <v>516794</v>
      </c>
      <c r="C2419" s="1" t="s">
        <v>2349</v>
      </c>
      <c r="D2419" s="2">
        <v>0</v>
      </c>
    </row>
    <row r="2420" spans="1:4" x14ac:dyDescent="0.25">
      <c r="A2420" s="1" t="s">
        <v>2447</v>
      </c>
      <c r="B2420" s="2">
        <v>253954</v>
      </c>
      <c r="C2420" s="1" t="s">
        <v>2381</v>
      </c>
      <c r="D2420" s="2">
        <v>0</v>
      </c>
    </row>
    <row r="2421" spans="1:4" x14ac:dyDescent="0.25">
      <c r="A2421" s="1" t="s">
        <v>2448</v>
      </c>
      <c r="B2421" s="2">
        <v>74260</v>
      </c>
      <c r="C2421" s="1" t="s">
        <v>2384</v>
      </c>
      <c r="D2421" s="2">
        <v>0</v>
      </c>
    </row>
    <row r="2422" spans="1:4" x14ac:dyDescent="0.25">
      <c r="A2422" s="1" t="s">
        <v>2449</v>
      </c>
      <c r="B2422" s="2">
        <v>239300</v>
      </c>
      <c r="C2422" s="1" t="s">
        <v>2226</v>
      </c>
      <c r="D2422" s="2">
        <v>0</v>
      </c>
    </row>
    <row r="2423" spans="1:4" x14ac:dyDescent="0.25">
      <c r="A2423" s="1" t="s">
        <v>2450</v>
      </c>
      <c r="B2423" s="2">
        <v>531730</v>
      </c>
      <c r="C2423" s="1" t="s">
        <v>2361</v>
      </c>
      <c r="D2423" s="2">
        <v>0</v>
      </c>
    </row>
    <row r="2424" spans="1:4" x14ac:dyDescent="0.25">
      <c r="A2424" s="1" t="s">
        <v>2451</v>
      </c>
      <c r="B2424" s="2">
        <v>542633</v>
      </c>
      <c r="C2424" s="1" t="s">
        <v>2366</v>
      </c>
      <c r="D2424" s="2">
        <v>0</v>
      </c>
    </row>
    <row r="2425" spans="1:4" x14ac:dyDescent="0.25">
      <c r="A2425" s="1" t="s">
        <v>2452</v>
      </c>
      <c r="B2425" s="2">
        <v>542633</v>
      </c>
      <c r="C2425" s="1" t="s">
        <v>2193</v>
      </c>
      <c r="D2425" s="2">
        <v>0</v>
      </c>
    </row>
    <row r="2426" spans="1:4" x14ac:dyDescent="0.25">
      <c r="A2426" s="1" t="s">
        <v>2453</v>
      </c>
      <c r="B2426" s="2">
        <v>256262</v>
      </c>
      <c r="C2426" s="1" t="s">
        <v>2195</v>
      </c>
      <c r="D2426" s="2">
        <v>0</v>
      </c>
    </row>
    <row r="2427" spans="1:4" x14ac:dyDescent="0.25">
      <c r="A2427" s="1" t="s">
        <v>2454</v>
      </c>
      <c r="B2427" s="2">
        <v>591610</v>
      </c>
      <c r="C2427" s="1" t="s">
        <v>2197</v>
      </c>
      <c r="D2427" s="2">
        <v>0</v>
      </c>
    </row>
    <row r="2428" spans="1:4" x14ac:dyDescent="0.25">
      <c r="A2428" s="1" t="s">
        <v>2455</v>
      </c>
      <c r="B2428" s="2">
        <v>227692</v>
      </c>
      <c r="C2428" s="1" t="s">
        <v>2345</v>
      </c>
      <c r="D2428" s="2">
        <v>0</v>
      </c>
    </row>
    <row r="2429" spans="1:4" x14ac:dyDescent="0.25">
      <c r="A2429" s="1" t="s">
        <v>2456</v>
      </c>
      <c r="B2429" s="2">
        <v>596300</v>
      </c>
      <c r="C2429" s="1" t="s">
        <v>1102</v>
      </c>
      <c r="D2429" s="2">
        <v>2</v>
      </c>
    </row>
    <row r="2430" spans="1:4" x14ac:dyDescent="0.25">
      <c r="A2430" s="1" t="s">
        <v>2457</v>
      </c>
      <c r="B2430" s="2">
        <v>720975</v>
      </c>
      <c r="C2430" s="1" t="s">
        <v>369</v>
      </c>
      <c r="D2430" s="2">
        <v>0</v>
      </c>
    </row>
    <row r="2431" spans="1:4" x14ac:dyDescent="0.25">
      <c r="A2431" s="1" t="s">
        <v>2458</v>
      </c>
      <c r="B2431" s="2">
        <v>198112</v>
      </c>
      <c r="C2431" s="1" t="s">
        <v>2196</v>
      </c>
      <c r="D2431" s="2">
        <v>0</v>
      </c>
    </row>
    <row r="2432" spans="1:4" x14ac:dyDescent="0.25">
      <c r="A2432" s="1" t="s">
        <v>2459</v>
      </c>
      <c r="B2432" s="2">
        <v>802042</v>
      </c>
      <c r="C2432" s="1" t="s">
        <v>2224</v>
      </c>
      <c r="D2432" s="2">
        <v>0</v>
      </c>
    </row>
    <row r="2433" spans="1:4" x14ac:dyDescent="0.25">
      <c r="A2433" s="1" t="s">
        <v>2460</v>
      </c>
      <c r="B2433" s="2">
        <v>1168200</v>
      </c>
      <c r="C2433" s="1" t="s">
        <v>2353</v>
      </c>
      <c r="D2433" s="2">
        <v>0</v>
      </c>
    </row>
    <row r="2434" spans="1:4" x14ac:dyDescent="0.25">
      <c r="A2434" s="1" t="s">
        <v>2461</v>
      </c>
      <c r="B2434" s="2">
        <v>300127</v>
      </c>
      <c r="C2434" s="1" t="s">
        <v>2356</v>
      </c>
      <c r="D2434" s="2">
        <v>0</v>
      </c>
    </row>
    <row r="2435" spans="1:4" x14ac:dyDescent="0.25">
      <c r="A2435" s="1" t="s">
        <v>2462</v>
      </c>
      <c r="B2435" s="2">
        <v>177040</v>
      </c>
      <c r="C2435" s="1" t="s">
        <v>2220</v>
      </c>
      <c r="D2435" s="2">
        <v>0</v>
      </c>
    </row>
    <row r="2436" spans="1:4" x14ac:dyDescent="0.25">
      <c r="A2436" s="1" t="s">
        <v>2463</v>
      </c>
      <c r="B2436" s="2">
        <v>990238</v>
      </c>
      <c r="C2436" s="1" t="s">
        <v>2363</v>
      </c>
      <c r="D2436" s="2">
        <v>0</v>
      </c>
    </row>
    <row r="2437" spans="1:4" x14ac:dyDescent="0.25">
      <c r="A2437" s="1" t="s">
        <v>2464</v>
      </c>
      <c r="B2437" s="2">
        <v>190410</v>
      </c>
      <c r="C2437" s="1" t="s">
        <v>2364</v>
      </c>
      <c r="D2437" s="2">
        <v>0</v>
      </c>
    </row>
    <row r="2438" spans="1:4" x14ac:dyDescent="0.25">
      <c r="A2438" s="1" t="s">
        <v>2465</v>
      </c>
      <c r="B2438" s="2">
        <v>733441</v>
      </c>
      <c r="C2438" s="1" t="s">
        <v>2374</v>
      </c>
      <c r="D2438" s="2">
        <v>0</v>
      </c>
    </row>
    <row r="2439" spans="1:4" x14ac:dyDescent="0.25">
      <c r="A2439" s="1" t="s">
        <v>2466</v>
      </c>
      <c r="B2439" s="2">
        <v>507908</v>
      </c>
      <c r="C2439" s="1" t="s">
        <v>2198</v>
      </c>
      <c r="D2439" s="2">
        <v>0</v>
      </c>
    </row>
    <row r="2440" spans="1:4" x14ac:dyDescent="0.25">
      <c r="A2440" s="1" t="s">
        <v>2467</v>
      </c>
      <c r="B2440" s="2">
        <v>1062000</v>
      </c>
      <c r="C2440" s="1" t="s">
        <v>2333</v>
      </c>
      <c r="D2440" s="2">
        <v>0</v>
      </c>
    </row>
    <row r="2441" spans="1:4" x14ac:dyDescent="0.25">
      <c r="A2441" s="1" t="s">
        <v>2468</v>
      </c>
      <c r="B2441" s="2">
        <v>397534</v>
      </c>
      <c r="C2441" s="1" t="s">
        <v>2352</v>
      </c>
      <c r="D2441" s="2">
        <v>0</v>
      </c>
    </row>
    <row r="2442" spans="1:4" x14ac:dyDescent="0.25">
      <c r="A2442" s="1" t="s">
        <v>2469</v>
      </c>
      <c r="B2442" s="2">
        <v>437287</v>
      </c>
      <c r="C2442" s="1" t="s">
        <v>2376</v>
      </c>
      <c r="D2442" s="2">
        <v>0</v>
      </c>
    </row>
    <row r="2443" spans="1:4" x14ac:dyDescent="0.25">
      <c r="A2443" s="1" t="s">
        <v>2470</v>
      </c>
      <c r="B2443" s="2">
        <v>1062000</v>
      </c>
      <c r="C2443" s="1" t="s">
        <v>2329</v>
      </c>
      <c r="D2443" s="2">
        <v>0</v>
      </c>
    </row>
    <row r="2444" spans="1:4" x14ac:dyDescent="0.25">
      <c r="A2444" s="1" t="s">
        <v>2471</v>
      </c>
      <c r="B2444" s="2">
        <v>1380600</v>
      </c>
      <c r="C2444" s="1" t="s">
        <v>2205</v>
      </c>
      <c r="D2444" s="2">
        <v>0</v>
      </c>
    </row>
    <row r="2445" spans="1:4" x14ac:dyDescent="0.25">
      <c r="A2445" s="1" t="s">
        <v>2472</v>
      </c>
      <c r="B2445" s="2">
        <v>201383</v>
      </c>
      <c r="C2445" s="1" t="s">
        <v>2388</v>
      </c>
      <c r="D2445" s="2">
        <v>0</v>
      </c>
    </row>
    <row r="2446" spans="1:4" x14ac:dyDescent="0.25">
      <c r="A2446" s="1" t="s">
        <v>2473</v>
      </c>
      <c r="B2446" s="2">
        <v>228763</v>
      </c>
      <c r="C2446" s="1" t="s">
        <v>2390</v>
      </c>
      <c r="D2446" s="2">
        <v>0</v>
      </c>
    </row>
    <row r="2447" spans="1:4" x14ac:dyDescent="0.25">
      <c r="A2447" s="1" t="s">
        <v>2474</v>
      </c>
      <c r="B2447" s="2">
        <v>253954</v>
      </c>
      <c r="C2447" s="1" t="s">
        <v>2378</v>
      </c>
      <c r="D2447" s="2">
        <v>0</v>
      </c>
    </row>
    <row r="2448" spans="1:4" x14ac:dyDescent="0.25">
      <c r="A2448" s="1" t="s">
        <v>2475</v>
      </c>
      <c r="B2448" s="2">
        <v>1178200</v>
      </c>
      <c r="C2448" s="1" t="s">
        <v>2403</v>
      </c>
      <c r="D2448" s="2">
        <v>0</v>
      </c>
    </row>
    <row r="2449" spans="1:4" x14ac:dyDescent="0.25">
      <c r="A2449" s="1" t="s">
        <v>2476</v>
      </c>
      <c r="B2449" s="2">
        <v>175312</v>
      </c>
      <c r="C2449" s="1" t="s">
        <v>2380</v>
      </c>
      <c r="D2449" s="2">
        <v>0</v>
      </c>
    </row>
    <row r="2450" spans="1:4" x14ac:dyDescent="0.25">
      <c r="A2450" s="1" t="s">
        <v>2477</v>
      </c>
      <c r="B2450" s="2">
        <v>346300</v>
      </c>
      <c r="C2450" s="1" t="s">
        <v>2223</v>
      </c>
      <c r="D2450" s="2">
        <v>0</v>
      </c>
    </row>
    <row r="2451" spans="1:4" x14ac:dyDescent="0.25">
      <c r="A2451" s="1" t="s">
        <v>2478</v>
      </c>
      <c r="B2451" s="2">
        <v>163762</v>
      </c>
      <c r="C2451" s="1" t="s">
        <v>2402</v>
      </c>
      <c r="D2451" s="2">
        <v>0</v>
      </c>
    </row>
    <row r="2452" spans="1:4" x14ac:dyDescent="0.25">
      <c r="A2452" s="1" t="s">
        <v>2479</v>
      </c>
      <c r="B2452" s="2">
        <v>442550</v>
      </c>
      <c r="C2452" s="1" t="s">
        <v>2334</v>
      </c>
      <c r="D2452" s="2">
        <v>0</v>
      </c>
    </row>
    <row r="2453" spans="1:4" x14ac:dyDescent="0.25">
      <c r="A2453" s="1" t="s">
        <v>2480</v>
      </c>
      <c r="B2453" s="2">
        <v>610834</v>
      </c>
      <c r="C2453" s="1" t="s">
        <v>2395</v>
      </c>
      <c r="D2453" s="2">
        <v>0</v>
      </c>
    </row>
    <row r="2454" spans="1:4" x14ac:dyDescent="0.25">
      <c r="A2454" s="1" t="s">
        <v>2481</v>
      </c>
      <c r="B2454" s="2">
        <v>253954</v>
      </c>
      <c r="C2454" s="1" t="s">
        <v>2202</v>
      </c>
      <c r="D2454" s="2">
        <v>0</v>
      </c>
    </row>
    <row r="2455" spans="1:4" x14ac:dyDescent="0.25">
      <c r="A2455" s="1" t="s">
        <v>2482</v>
      </c>
      <c r="B2455" s="2">
        <v>471837</v>
      </c>
      <c r="C2455" s="1" t="s">
        <v>2385</v>
      </c>
      <c r="D2455" s="2">
        <v>0</v>
      </c>
    </row>
    <row r="2456" spans="1:4" x14ac:dyDescent="0.25">
      <c r="A2456" s="1" t="s">
        <v>2483</v>
      </c>
      <c r="B2456" s="2">
        <v>439380</v>
      </c>
      <c r="C2456" s="1" t="s">
        <v>2346</v>
      </c>
      <c r="D2456" s="2">
        <v>0</v>
      </c>
    </row>
    <row r="2457" spans="1:4" x14ac:dyDescent="0.25">
      <c r="A2457" s="1" t="s">
        <v>2484</v>
      </c>
      <c r="B2457" s="2">
        <v>68820</v>
      </c>
      <c r="C2457" s="1" t="s">
        <v>2373</v>
      </c>
      <c r="D2457" s="2">
        <v>0</v>
      </c>
    </row>
    <row r="2458" spans="1:4" x14ac:dyDescent="0.25">
      <c r="A2458" s="1" t="s">
        <v>2485</v>
      </c>
      <c r="B2458" s="2">
        <v>1624860</v>
      </c>
      <c r="C2458" s="1" t="s">
        <v>2206</v>
      </c>
      <c r="D2458" s="2">
        <v>0</v>
      </c>
    </row>
    <row r="2459" spans="1:4" x14ac:dyDescent="0.25">
      <c r="A2459" s="1" t="s">
        <v>2486</v>
      </c>
      <c r="B2459" s="2">
        <v>542633</v>
      </c>
      <c r="C2459" s="1" t="s">
        <v>2216</v>
      </c>
      <c r="D2459" s="2">
        <v>0</v>
      </c>
    </row>
    <row r="2460" spans="1:4" x14ac:dyDescent="0.25">
      <c r="A2460" s="1" t="s">
        <v>2487</v>
      </c>
      <c r="B2460" s="2">
        <v>1178820</v>
      </c>
      <c r="C2460" s="1" t="s">
        <v>2208</v>
      </c>
      <c r="D2460" s="2">
        <v>0</v>
      </c>
    </row>
    <row r="2461" spans="1:4" x14ac:dyDescent="0.25">
      <c r="A2461" s="1" t="s">
        <v>2488</v>
      </c>
      <c r="B2461" s="2">
        <v>293767</v>
      </c>
      <c r="C2461" s="1" t="s">
        <v>2372</v>
      </c>
      <c r="D2461" s="2">
        <v>0</v>
      </c>
    </row>
    <row r="2462" spans="1:4" x14ac:dyDescent="0.25">
      <c r="A2462" s="1" t="s">
        <v>2489</v>
      </c>
      <c r="B2462" s="2">
        <v>147534</v>
      </c>
      <c r="C2462" s="1" t="s">
        <v>2350</v>
      </c>
      <c r="D2462" s="2">
        <v>0</v>
      </c>
    </row>
    <row r="2463" spans="1:4" x14ac:dyDescent="0.25">
      <c r="A2463" s="1" t="s">
        <v>2490</v>
      </c>
      <c r="B2463" s="2">
        <v>244719</v>
      </c>
      <c r="C2463" s="1" t="s">
        <v>2391</v>
      </c>
      <c r="D2463" s="2">
        <v>0</v>
      </c>
    </row>
    <row r="2464" spans="1:4" x14ac:dyDescent="0.25">
      <c r="A2464" s="1" t="s">
        <v>2491</v>
      </c>
      <c r="B2464" s="2">
        <v>346300</v>
      </c>
      <c r="C2464" s="1" t="s">
        <v>2207</v>
      </c>
      <c r="D2464" s="2">
        <v>0</v>
      </c>
    </row>
    <row r="2465" spans="1:4" x14ac:dyDescent="0.25">
      <c r="A2465" s="1" t="s">
        <v>2492</v>
      </c>
      <c r="B2465" s="2">
        <v>162287</v>
      </c>
      <c r="C2465" s="1" t="s">
        <v>2394</v>
      </c>
      <c r="D2465" s="2">
        <v>0</v>
      </c>
    </row>
    <row r="2466" spans="1:4" x14ac:dyDescent="0.25">
      <c r="A2466" s="1" t="s">
        <v>2493</v>
      </c>
      <c r="B2466" s="2">
        <v>1451380</v>
      </c>
      <c r="C2466" s="1" t="s">
        <v>2218</v>
      </c>
      <c r="D2466" s="2">
        <v>0</v>
      </c>
    </row>
    <row r="2467" spans="1:4" x14ac:dyDescent="0.25">
      <c r="A2467" s="1" t="s">
        <v>2494</v>
      </c>
      <c r="B2467" s="2">
        <v>273000</v>
      </c>
      <c r="C2467" s="1" t="s">
        <v>2221</v>
      </c>
      <c r="D2467" s="2">
        <v>0</v>
      </c>
    </row>
    <row r="2468" spans="1:4" x14ac:dyDescent="0.25">
      <c r="A2468" s="1" t="s">
        <v>2495</v>
      </c>
      <c r="B2468" s="2">
        <v>1062000</v>
      </c>
      <c r="C2468" s="1" t="s">
        <v>2209</v>
      </c>
      <c r="D2468" s="2">
        <v>0</v>
      </c>
    </row>
    <row r="2469" spans="1:4" x14ac:dyDescent="0.25">
      <c r="A2469" s="1" t="s">
        <v>2496</v>
      </c>
      <c r="B2469" s="2">
        <v>452540</v>
      </c>
      <c r="C2469" s="1" t="s">
        <v>2213</v>
      </c>
      <c r="D2469" s="2">
        <v>0</v>
      </c>
    </row>
    <row r="2470" spans="1:4" x14ac:dyDescent="0.25">
      <c r="A2470" s="1" t="s">
        <v>2497</v>
      </c>
      <c r="B2470" s="2">
        <v>391027</v>
      </c>
      <c r="C2470" s="1" t="s">
        <v>2214</v>
      </c>
      <c r="D2470" s="2">
        <v>0</v>
      </c>
    </row>
    <row r="2471" spans="1:4" x14ac:dyDescent="0.25">
      <c r="A2471" s="1" t="s">
        <v>2498</v>
      </c>
      <c r="B2471" s="2">
        <v>162287</v>
      </c>
      <c r="C2471" s="1" t="s">
        <v>2211</v>
      </c>
      <c r="D2471" s="2">
        <v>0</v>
      </c>
    </row>
    <row r="2472" spans="1:4" x14ac:dyDescent="0.25">
      <c r="A2472" s="1" t="s">
        <v>2499</v>
      </c>
      <c r="B2472" s="2">
        <v>315133</v>
      </c>
      <c r="C2472" s="1" t="s">
        <v>2212</v>
      </c>
      <c r="D2472" s="2">
        <v>0</v>
      </c>
    </row>
    <row r="2473" spans="1:4" x14ac:dyDescent="0.25">
      <c r="A2473" s="1" t="s">
        <v>2500</v>
      </c>
      <c r="B2473" s="2">
        <v>635667</v>
      </c>
      <c r="C2473" s="1" t="s">
        <v>2365</v>
      </c>
      <c r="D2473" s="2">
        <v>0</v>
      </c>
    </row>
    <row r="2474" spans="1:4" x14ac:dyDescent="0.25">
      <c r="A2474" s="1" t="s">
        <v>2501</v>
      </c>
      <c r="B2474" s="2">
        <v>1067029</v>
      </c>
      <c r="C2474" s="1" t="s">
        <v>2367</v>
      </c>
      <c r="D2474" s="2">
        <v>0</v>
      </c>
    </row>
    <row r="2475" spans="1:4" x14ac:dyDescent="0.25">
      <c r="A2475" s="1" t="s">
        <v>2502</v>
      </c>
      <c r="B2475" s="2">
        <v>222400</v>
      </c>
      <c r="C2475" s="1" t="s">
        <v>2222</v>
      </c>
      <c r="D2475" s="2">
        <v>0</v>
      </c>
    </row>
    <row r="2476" spans="1:4" x14ac:dyDescent="0.25">
      <c r="A2476" s="1" t="s">
        <v>2503</v>
      </c>
      <c r="B2476" s="2">
        <v>169368</v>
      </c>
      <c r="C2476" s="1" t="s">
        <v>2343</v>
      </c>
      <c r="D2476" s="2">
        <v>0</v>
      </c>
    </row>
    <row r="2477" spans="1:4" x14ac:dyDescent="0.25">
      <c r="A2477" s="1" t="s">
        <v>2504</v>
      </c>
      <c r="B2477" s="2">
        <v>542633</v>
      </c>
      <c r="C2477" s="1" t="s">
        <v>2215</v>
      </c>
      <c r="D2477" s="2">
        <v>0</v>
      </c>
    </row>
    <row r="2478" spans="1:4" x14ac:dyDescent="0.25">
      <c r="A2478" s="1" t="s">
        <v>2505</v>
      </c>
      <c r="B2478" s="2">
        <v>138520</v>
      </c>
      <c r="C2478" s="1" t="s">
        <v>2368</v>
      </c>
      <c r="D2478" s="2">
        <v>0</v>
      </c>
    </row>
    <row r="2479" spans="1:4" x14ac:dyDescent="0.25">
      <c r="A2479" s="1" t="s">
        <v>2506</v>
      </c>
      <c r="B2479" s="2">
        <v>256262</v>
      </c>
      <c r="C2479" s="1" t="s">
        <v>2217</v>
      </c>
      <c r="D2479" s="2">
        <v>0</v>
      </c>
    </row>
    <row r="2480" spans="1:4" x14ac:dyDescent="0.25">
      <c r="A2480" s="1" t="s">
        <v>2507</v>
      </c>
      <c r="B2480" s="2">
        <v>126977</v>
      </c>
      <c r="C2480" s="1" t="s">
        <v>2341</v>
      </c>
      <c r="D2480" s="2">
        <v>0</v>
      </c>
    </row>
    <row r="2481" spans="1:4" x14ac:dyDescent="0.25">
      <c r="A2481" s="1" t="s">
        <v>2508</v>
      </c>
      <c r="B2481" s="2">
        <v>410852</v>
      </c>
      <c r="C2481" s="1" t="s">
        <v>2369</v>
      </c>
      <c r="D2481" s="2">
        <v>0</v>
      </c>
    </row>
    <row r="2482" spans="1:4" x14ac:dyDescent="0.25">
      <c r="A2482" s="1" t="s">
        <v>2509</v>
      </c>
      <c r="B2482" s="2">
        <v>166794</v>
      </c>
      <c r="C2482" s="1" t="s">
        <v>2370</v>
      </c>
      <c r="D2482" s="2">
        <v>0</v>
      </c>
    </row>
    <row r="2483" spans="1:4" x14ac:dyDescent="0.25">
      <c r="A2483" s="1" t="s">
        <v>2510</v>
      </c>
      <c r="B2483" s="2">
        <v>315133</v>
      </c>
      <c r="C2483" s="1" t="s">
        <v>1094</v>
      </c>
      <c r="D2483" s="2">
        <v>1</v>
      </c>
    </row>
    <row r="2484" spans="1:4" x14ac:dyDescent="0.25">
      <c r="A2484" s="1" t="s">
        <v>2511</v>
      </c>
      <c r="B2484" s="2">
        <v>253954</v>
      </c>
      <c r="C2484" s="1" t="s">
        <v>2371</v>
      </c>
      <c r="D2484" s="2">
        <v>0</v>
      </c>
    </row>
    <row r="2485" spans="1:4" x14ac:dyDescent="0.25">
      <c r="A2485" s="1" t="s">
        <v>2512</v>
      </c>
      <c r="B2485" s="2">
        <v>258616</v>
      </c>
      <c r="C2485" s="1" t="s">
        <v>2386</v>
      </c>
      <c r="D2485" s="2">
        <v>0</v>
      </c>
    </row>
    <row r="2486" spans="1:4" x14ac:dyDescent="0.25">
      <c r="A2486" s="1" t="s">
        <v>2513</v>
      </c>
      <c r="B2486" s="2">
        <v>1183200</v>
      </c>
      <c r="C2486" s="1" t="s">
        <v>2387</v>
      </c>
      <c r="D2486" s="2">
        <v>0</v>
      </c>
    </row>
    <row r="2487" spans="1:4" x14ac:dyDescent="0.25">
      <c r="A2487" s="1" t="s">
        <v>2514</v>
      </c>
      <c r="B2487" s="2">
        <v>147534</v>
      </c>
      <c r="C2487" s="1" t="s">
        <v>2219</v>
      </c>
      <c r="D2487" s="2">
        <v>0</v>
      </c>
    </row>
    <row r="2488" spans="1:4" x14ac:dyDescent="0.25">
      <c r="A2488" s="1" t="s">
        <v>2515</v>
      </c>
      <c r="B2488" s="2">
        <v>437287</v>
      </c>
      <c r="C2488" s="1" t="s">
        <v>2340</v>
      </c>
      <c r="D2488" s="2">
        <v>0</v>
      </c>
    </row>
    <row r="2489" spans="1:4" x14ac:dyDescent="0.25">
      <c r="A2489" s="1" t="s">
        <v>2516</v>
      </c>
      <c r="B2489" s="2">
        <v>774476</v>
      </c>
      <c r="C2489" s="1" t="s">
        <v>211</v>
      </c>
      <c r="D2489" s="2">
        <v>301793</v>
      </c>
    </row>
    <row r="2490" spans="1:4" x14ac:dyDescent="0.25">
      <c r="A2490" s="1" t="s">
        <v>2517</v>
      </c>
      <c r="B2490" s="2">
        <v>516794</v>
      </c>
      <c r="C2490" s="1" t="s">
        <v>2382</v>
      </c>
      <c r="D2490" s="2">
        <v>0</v>
      </c>
    </row>
    <row r="2491" spans="1:4" x14ac:dyDescent="0.25">
      <c r="A2491" s="1" t="s">
        <v>2518</v>
      </c>
      <c r="B2491" s="2">
        <v>1593000</v>
      </c>
      <c r="C2491" s="1" t="s">
        <v>655</v>
      </c>
      <c r="D2491" s="2">
        <v>1</v>
      </c>
    </row>
    <row r="2492" spans="1:4" x14ac:dyDescent="0.25">
      <c r="A2492" s="1" t="s">
        <v>2519</v>
      </c>
      <c r="B2492" s="2">
        <v>230867</v>
      </c>
      <c r="C2492" s="1" t="s">
        <v>2375</v>
      </c>
      <c r="D2492" s="2">
        <v>0</v>
      </c>
    </row>
    <row r="2493" spans="1:4" x14ac:dyDescent="0.25">
      <c r="A2493" s="1" t="s">
        <v>2520</v>
      </c>
      <c r="B2493" s="2">
        <v>315133</v>
      </c>
      <c r="C2493" s="1" t="s">
        <v>133</v>
      </c>
      <c r="D2493" s="2">
        <v>2</v>
      </c>
    </row>
    <row r="2494" spans="1:4" x14ac:dyDescent="0.25">
      <c r="A2494" s="1" t="s">
        <v>2521</v>
      </c>
      <c r="B2494" s="2">
        <v>155105</v>
      </c>
      <c r="C2494" s="1" t="s">
        <v>2339</v>
      </c>
      <c r="D2494" s="2">
        <v>0</v>
      </c>
    </row>
    <row r="2495" spans="1:4" x14ac:dyDescent="0.25">
      <c r="A2495" s="1" t="s">
        <v>2522</v>
      </c>
      <c r="B2495" s="2">
        <v>290753</v>
      </c>
      <c r="C2495" s="1" t="s">
        <v>1911</v>
      </c>
      <c r="D2495" s="2">
        <v>16747</v>
      </c>
    </row>
    <row r="2496" spans="1:4" x14ac:dyDescent="0.25">
      <c r="A2496" s="1" t="s">
        <v>2523</v>
      </c>
      <c r="B2496" s="2">
        <v>138520</v>
      </c>
      <c r="C2496" s="1" t="s">
        <v>2396</v>
      </c>
      <c r="D2496" s="2">
        <v>0</v>
      </c>
    </row>
    <row r="2497" spans="1:4" x14ac:dyDescent="0.25">
      <c r="A2497" s="1" t="s">
        <v>2524</v>
      </c>
      <c r="B2497" s="2">
        <v>201383</v>
      </c>
      <c r="C2497" s="1" t="s">
        <v>2392</v>
      </c>
      <c r="D2497" s="2">
        <v>0</v>
      </c>
    </row>
    <row r="2498" spans="1:4" x14ac:dyDescent="0.25">
      <c r="A2498" s="1" t="s">
        <v>2525</v>
      </c>
      <c r="B2498" s="2">
        <v>201383</v>
      </c>
      <c r="C2498" s="1" t="s">
        <v>1387</v>
      </c>
      <c r="D2498" s="2">
        <v>171974</v>
      </c>
    </row>
    <row r="2499" spans="1:4" x14ac:dyDescent="0.25">
      <c r="A2499" s="1" t="s">
        <v>2526</v>
      </c>
      <c r="B2499" s="2">
        <v>222400</v>
      </c>
      <c r="C2499" s="1" t="s">
        <v>2397</v>
      </c>
      <c r="D2499" s="2">
        <v>0</v>
      </c>
    </row>
    <row r="2500" spans="1:4" x14ac:dyDescent="0.25">
      <c r="A2500" s="1" t="s">
        <v>2527</v>
      </c>
      <c r="B2500" s="2">
        <v>369387</v>
      </c>
      <c r="C2500" s="1" t="s">
        <v>2401</v>
      </c>
      <c r="D2500" s="2">
        <v>0</v>
      </c>
    </row>
    <row r="2501" spans="1:4" x14ac:dyDescent="0.25">
      <c r="A2501" s="1" t="s">
        <v>2528</v>
      </c>
      <c r="B2501" s="2">
        <v>201383</v>
      </c>
      <c r="C2501" s="1" t="s">
        <v>2389</v>
      </c>
      <c r="D2501" s="2">
        <v>0</v>
      </c>
    </row>
    <row r="2502" spans="1:4" x14ac:dyDescent="0.25">
      <c r="A2502" s="1" t="s">
        <v>2529</v>
      </c>
      <c r="B2502" s="2">
        <v>300127</v>
      </c>
      <c r="C2502" s="1" t="s">
        <v>2490</v>
      </c>
      <c r="D2502" s="2">
        <v>0</v>
      </c>
    </row>
    <row r="2503" spans="1:4" x14ac:dyDescent="0.25">
      <c r="A2503" s="1" t="s">
        <v>2530</v>
      </c>
      <c r="B2503" s="2">
        <v>311670</v>
      </c>
      <c r="C2503" s="1" t="s">
        <v>2225</v>
      </c>
      <c r="D2503" s="2">
        <v>0</v>
      </c>
    </row>
    <row r="2504" spans="1:4" x14ac:dyDescent="0.25">
      <c r="A2504" s="1" t="s">
        <v>2531</v>
      </c>
      <c r="B2504" s="2">
        <v>315133</v>
      </c>
      <c r="C2504" s="1" t="s">
        <v>2400</v>
      </c>
      <c r="D2504" s="2">
        <v>0</v>
      </c>
    </row>
    <row r="2505" spans="1:4" x14ac:dyDescent="0.25">
      <c r="A2505" s="1" t="s">
        <v>2532</v>
      </c>
      <c r="B2505" s="2">
        <v>3657659</v>
      </c>
      <c r="C2505" s="1" t="s">
        <v>2408</v>
      </c>
      <c r="D2505" s="2">
        <v>0</v>
      </c>
    </row>
    <row r="2506" spans="1:4" x14ac:dyDescent="0.25">
      <c r="A2506" s="1" t="s">
        <v>2533</v>
      </c>
      <c r="B2506" s="2">
        <v>161607</v>
      </c>
      <c r="C2506" s="1" t="s">
        <v>2398</v>
      </c>
      <c r="D2506" s="2">
        <v>0</v>
      </c>
    </row>
    <row r="2507" spans="1:4" x14ac:dyDescent="0.25">
      <c r="A2507" s="1" t="s">
        <v>2534</v>
      </c>
      <c r="B2507" s="2">
        <v>638385</v>
      </c>
      <c r="C2507" s="1" t="s">
        <v>2399</v>
      </c>
      <c r="D2507" s="2">
        <v>0</v>
      </c>
    </row>
    <row r="2508" spans="1:4" x14ac:dyDescent="0.25">
      <c r="A2508" s="1" t="s">
        <v>2535</v>
      </c>
      <c r="B2508" s="2">
        <v>115434</v>
      </c>
      <c r="C2508" s="1" t="s">
        <v>2404</v>
      </c>
      <c r="D2508" s="2">
        <v>0</v>
      </c>
    </row>
    <row r="2509" spans="1:4" x14ac:dyDescent="0.25">
      <c r="A2509" s="1" t="s">
        <v>2536</v>
      </c>
      <c r="B2509" s="2">
        <v>1451380</v>
      </c>
      <c r="C2509" s="1" t="s">
        <v>2405</v>
      </c>
      <c r="D2509" s="2">
        <v>0</v>
      </c>
    </row>
    <row r="2510" spans="1:4" x14ac:dyDescent="0.25">
      <c r="A2510" s="1" t="s">
        <v>2537</v>
      </c>
      <c r="B2510" s="2">
        <v>315133</v>
      </c>
      <c r="C2510" s="1" t="s">
        <v>2473</v>
      </c>
      <c r="D2510" s="2">
        <v>0</v>
      </c>
    </row>
    <row r="2511" spans="1:4" x14ac:dyDescent="0.25">
      <c r="A2511" s="1" t="s">
        <v>2538</v>
      </c>
      <c r="B2511" s="2">
        <v>253954</v>
      </c>
      <c r="C2511" s="1" t="s">
        <v>2406</v>
      </c>
      <c r="D2511" s="2">
        <v>0</v>
      </c>
    </row>
    <row r="2512" spans="1:4" x14ac:dyDescent="0.25">
      <c r="A2512" s="1" t="s">
        <v>2539</v>
      </c>
      <c r="B2512" s="2">
        <v>2306047</v>
      </c>
      <c r="C2512" s="1" t="s">
        <v>2229</v>
      </c>
      <c r="D2512" s="2">
        <v>0</v>
      </c>
    </row>
    <row r="2513" spans="1:4" x14ac:dyDescent="0.25">
      <c r="A2513" s="1" t="s">
        <v>2540</v>
      </c>
      <c r="B2513" s="2">
        <v>516794</v>
      </c>
      <c r="C2513" s="1" t="s">
        <v>2487</v>
      </c>
      <c r="D2513" s="2">
        <v>0</v>
      </c>
    </row>
    <row r="2514" spans="1:4" x14ac:dyDescent="0.25">
      <c r="A2514" s="1" t="s">
        <v>2541</v>
      </c>
      <c r="B2514" s="2">
        <v>202288</v>
      </c>
      <c r="C2514" s="1" t="s">
        <v>2547</v>
      </c>
      <c r="D2514" s="2">
        <v>0</v>
      </c>
    </row>
    <row r="2515" spans="1:4" x14ac:dyDescent="0.25">
      <c r="A2515" s="1" t="s">
        <v>2542</v>
      </c>
      <c r="B2515" s="2">
        <v>163762</v>
      </c>
      <c r="C2515" s="1" t="s">
        <v>1491</v>
      </c>
      <c r="D2515" s="2">
        <v>1</v>
      </c>
    </row>
    <row r="2516" spans="1:4" x14ac:dyDescent="0.25">
      <c r="A2516" s="1" t="s">
        <v>2543</v>
      </c>
      <c r="B2516" s="2">
        <v>561220</v>
      </c>
      <c r="C2516" s="1" t="s">
        <v>2518</v>
      </c>
      <c r="D2516" s="2">
        <v>0</v>
      </c>
    </row>
    <row r="2517" spans="1:4" x14ac:dyDescent="0.25">
      <c r="A2517" s="1" t="s">
        <v>2544</v>
      </c>
      <c r="B2517" s="2">
        <v>629044</v>
      </c>
      <c r="C2517" s="1" t="s">
        <v>2520</v>
      </c>
      <c r="D2517" s="2">
        <v>0</v>
      </c>
    </row>
    <row r="2518" spans="1:4" x14ac:dyDescent="0.25">
      <c r="A2518" s="1" t="s">
        <v>2545</v>
      </c>
      <c r="B2518" s="2">
        <v>1719168</v>
      </c>
      <c r="C2518" s="1" t="s">
        <v>2543</v>
      </c>
      <c r="D2518" s="2">
        <v>0</v>
      </c>
    </row>
    <row r="2519" spans="1:4" x14ac:dyDescent="0.25">
      <c r="A2519" s="1" t="s">
        <v>2546</v>
      </c>
      <c r="B2519" s="2">
        <v>490920</v>
      </c>
      <c r="C2519" s="1" t="s">
        <v>2407</v>
      </c>
      <c r="D2519" s="2">
        <v>0</v>
      </c>
    </row>
    <row r="2520" spans="1:4" x14ac:dyDescent="0.25">
      <c r="A2520" s="1" t="s">
        <v>2547</v>
      </c>
      <c r="B2520" s="2">
        <v>47130</v>
      </c>
      <c r="C2520" s="1" t="s">
        <v>2230</v>
      </c>
      <c r="D2520" s="2">
        <v>0</v>
      </c>
    </row>
    <row r="2521" spans="1:4" x14ac:dyDescent="0.25">
      <c r="A2521" s="1" t="s">
        <v>2548</v>
      </c>
      <c r="B2521" s="2">
        <v>89507</v>
      </c>
      <c r="C2521" s="1" t="s">
        <v>2548</v>
      </c>
      <c r="D2521" s="2">
        <v>0</v>
      </c>
    </row>
    <row r="2522" spans="1:4" x14ac:dyDescent="0.25">
      <c r="A2522" s="1" t="s">
        <v>2549</v>
      </c>
      <c r="B2522" s="2">
        <v>485008</v>
      </c>
      <c r="C2522" s="1" t="s">
        <v>2513</v>
      </c>
      <c r="D2522" s="2">
        <v>0</v>
      </c>
    </row>
    <row r="2523" spans="1:4" x14ac:dyDescent="0.25">
      <c r="A2523" s="1" t="s">
        <v>2550</v>
      </c>
      <c r="B2523" s="2">
        <v>255206</v>
      </c>
      <c r="C2523" s="1" t="s">
        <v>2551</v>
      </c>
      <c r="D2523" s="2">
        <v>0</v>
      </c>
    </row>
    <row r="2524" spans="1:4" x14ac:dyDescent="0.25">
      <c r="A2524" s="1" t="s">
        <v>2551</v>
      </c>
      <c r="B2524" s="2">
        <v>1168200</v>
      </c>
      <c r="C2524" s="1" t="s">
        <v>2555</v>
      </c>
      <c r="D2524" s="2">
        <v>0</v>
      </c>
    </row>
    <row r="2525" spans="1:4" x14ac:dyDescent="0.25">
      <c r="A2525" s="1" t="s">
        <v>2552</v>
      </c>
      <c r="B2525" s="2">
        <v>1402673</v>
      </c>
      <c r="C2525" s="1" t="s">
        <v>2549</v>
      </c>
      <c r="D2525" s="2">
        <v>0</v>
      </c>
    </row>
    <row r="2526" spans="1:4" x14ac:dyDescent="0.25">
      <c r="A2526" s="1" t="s">
        <v>2553</v>
      </c>
      <c r="B2526" s="2">
        <v>437287</v>
      </c>
      <c r="C2526" s="1" t="s">
        <v>682</v>
      </c>
      <c r="D2526" s="2">
        <v>2566</v>
      </c>
    </row>
    <row r="2527" spans="1:4" x14ac:dyDescent="0.25">
      <c r="A2527" s="1" t="s">
        <v>2554</v>
      </c>
      <c r="B2527" s="2">
        <v>184694</v>
      </c>
      <c r="C2527" s="1" t="s">
        <v>2512</v>
      </c>
      <c r="D2527" s="2">
        <v>0</v>
      </c>
    </row>
    <row r="2528" spans="1:4" x14ac:dyDescent="0.25">
      <c r="A2528" s="1" t="s">
        <v>2555</v>
      </c>
      <c r="B2528" s="2">
        <v>542633</v>
      </c>
      <c r="C2528" s="1" t="s">
        <v>2550</v>
      </c>
      <c r="D2528" s="2">
        <v>0</v>
      </c>
    </row>
    <row r="2529" spans="1:4" x14ac:dyDescent="0.25">
      <c r="A2529" s="1" t="s">
        <v>2556</v>
      </c>
      <c r="B2529" s="2">
        <v>191794</v>
      </c>
      <c r="C2529" s="1" t="s">
        <v>2515</v>
      </c>
      <c r="D2529" s="2">
        <v>0</v>
      </c>
    </row>
    <row r="2530" spans="1:4" x14ac:dyDescent="0.25">
      <c r="A2530" s="1" t="s">
        <v>2557</v>
      </c>
      <c r="B2530" s="2">
        <v>949017</v>
      </c>
      <c r="C2530" s="1" t="s">
        <v>2516</v>
      </c>
      <c r="D2530" s="2">
        <v>0</v>
      </c>
    </row>
    <row r="2531" spans="1:4" x14ac:dyDescent="0.25">
      <c r="A2531" s="1" t="s">
        <v>2558</v>
      </c>
      <c r="B2531" s="2">
        <v>204818</v>
      </c>
      <c r="C2531" s="1" t="s">
        <v>2514</v>
      </c>
      <c r="D2531" s="2">
        <v>0</v>
      </c>
    </row>
    <row r="2532" spans="1:4" x14ac:dyDescent="0.25">
      <c r="A2532" s="1" t="s">
        <v>2559</v>
      </c>
      <c r="B2532" s="2">
        <v>253954</v>
      </c>
      <c r="C2532" s="1" t="s">
        <v>2557</v>
      </c>
      <c r="D2532" s="2">
        <v>0</v>
      </c>
    </row>
    <row r="2533" spans="1:4" x14ac:dyDescent="0.25">
      <c r="A2533" s="1" t="s">
        <v>2560</v>
      </c>
      <c r="B2533" s="2">
        <v>573557</v>
      </c>
      <c r="C2533" s="1" t="s">
        <v>2553</v>
      </c>
      <c r="D2533" s="2">
        <v>0</v>
      </c>
    </row>
    <row r="2534" spans="1:4" x14ac:dyDescent="0.25">
      <c r="A2534" s="1" t="s">
        <v>2561</v>
      </c>
      <c r="B2534" s="2">
        <v>1168200</v>
      </c>
      <c r="C2534" s="1" t="s">
        <v>2524</v>
      </c>
      <c r="D2534" s="2">
        <v>0</v>
      </c>
    </row>
    <row r="2535" spans="1:4" x14ac:dyDescent="0.25">
      <c r="A2535" s="1" t="s">
        <v>2562</v>
      </c>
      <c r="B2535" s="2">
        <v>250867</v>
      </c>
      <c r="C2535" s="1" t="s">
        <v>2519</v>
      </c>
      <c r="D2535" s="2">
        <v>0</v>
      </c>
    </row>
    <row r="2536" spans="1:4" x14ac:dyDescent="0.25">
      <c r="A2536" s="1" t="s">
        <v>2563</v>
      </c>
      <c r="B2536" s="2">
        <v>31000</v>
      </c>
      <c r="C2536" s="1" t="s">
        <v>2526</v>
      </c>
      <c r="D2536" s="2">
        <v>0</v>
      </c>
    </row>
    <row r="2537" spans="1:4" x14ac:dyDescent="0.25">
      <c r="A2537" s="1" t="s">
        <v>2564</v>
      </c>
      <c r="B2537" s="2">
        <v>832075</v>
      </c>
      <c r="C2537" s="1" t="s">
        <v>2517</v>
      </c>
      <c r="D2537" s="2">
        <v>0</v>
      </c>
    </row>
    <row r="2538" spans="1:4" x14ac:dyDescent="0.25">
      <c r="A2538" s="1" t="s">
        <v>2565</v>
      </c>
      <c r="B2538" s="2">
        <v>64914</v>
      </c>
      <c r="C2538" s="1" t="s">
        <v>2521</v>
      </c>
      <c r="D2538" s="2">
        <v>0</v>
      </c>
    </row>
    <row r="2539" spans="1:4" x14ac:dyDescent="0.25">
      <c r="A2539" s="1" t="s">
        <v>2566</v>
      </c>
      <c r="B2539" s="2">
        <v>1178820</v>
      </c>
      <c r="C2539" s="1" t="s">
        <v>2523</v>
      </c>
      <c r="D2539" s="2">
        <v>0</v>
      </c>
    </row>
    <row r="2540" spans="1:4" x14ac:dyDescent="0.25">
      <c r="A2540" s="1" t="s">
        <v>2567</v>
      </c>
      <c r="B2540" s="2">
        <v>1589828</v>
      </c>
      <c r="C2540" s="1" t="s">
        <v>2525</v>
      </c>
      <c r="D2540" s="2">
        <v>0</v>
      </c>
    </row>
    <row r="2541" spans="1:4" x14ac:dyDescent="0.25">
      <c r="A2541" s="1" t="s">
        <v>2568</v>
      </c>
      <c r="B2541" s="2">
        <v>121200</v>
      </c>
      <c r="C2541" s="1" t="s">
        <v>584</v>
      </c>
      <c r="D2541" s="2">
        <v>2</v>
      </c>
    </row>
    <row r="2542" spans="1:4" x14ac:dyDescent="0.25">
      <c r="A2542" s="1" t="s">
        <v>2569</v>
      </c>
      <c r="B2542" s="2">
        <v>1433700</v>
      </c>
      <c r="C2542" s="1" t="s">
        <v>2552</v>
      </c>
      <c r="D2542" s="2">
        <v>0</v>
      </c>
    </row>
    <row r="2543" spans="1:4" x14ac:dyDescent="0.25">
      <c r="A2543" s="1" t="s">
        <v>2570</v>
      </c>
      <c r="B2543" s="2">
        <v>242410</v>
      </c>
      <c r="C2543" s="1" t="s">
        <v>2556</v>
      </c>
      <c r="D2543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1C6A-8181-45C4-BB64-68420264FBB9}">
  <dimension ref="A1:G1871"/>
  <sheetViews>
    <sheetView tabSelected="1" workbookViewId="0">
      <selection activeCell="G1" sqref="A1:G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t="s">
        <v>27</v>
      </c>
      <c r="G1" t="s">
        <v>28</v>
      </c>
    </row>
    <row r="2" spans="1:7" x14ac:dyDescent="0.25">
      <c r="A2" s="1" t="s">
        <v>2571</v>
      </c>
      <c r="B2" s="2">
        <v>1500000</v>
      </c>
      <c r="C2" s="2">
        <f>IF(ISNA(VLOOKUP(A2,vlookup_c!A:B,2,FALSE)),0,(VLOOKUP(A2,vlookup_c!A:B,2,FALSE)))</f>
        <v>1500000</v>
      </c>
      <c r="D2" s="2">
        <f>VLOOKUP(A2,vlookup_c!C:D,2,FALSE)</f>
        <v>206216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2572</v>
      </c>
      <c r="B3" s="2">
        <v>472323</v>
      </c>
      <c r="C3" s="2">
        <f>IF(ISNA(VLOOKUP(A3,vlookup_c!A:B,2,FALSE)),0,(VLOOKUP(A3,vlookup_c!A:B,2,FALSE)))</f>
        <v>472323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2573</v>
      </c>
      <c r="B4" s="2">
        <v>361734</v>
      </c>
      <c r="C4" s="2">
        <f>IF(ISNA(VLOOKUP(A4,vlookup_c!A:B,2,FALSE)),0,(VLOOKUP(A4,vlookup_c!A:B,2,FALSE)))</f>
        <v>361734</v>
      </c>
      <c r="D4" s="2">
        <f>VLOOKUP(A4,vlookup_c!C:D,2,FALSE)</f>
        <v>28401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2574</v>
      </c>
      <c r="B5" s="2">
        <v>259512</v>
      </c>
      <c r="C5" s="2">
        <f>IF(ISNA(VLOOKUP(A5,vlookup_c!A:B,2,FALSE)),0,(VLOOKUP(A5,vlookup_c!A:B,2,FALSE)))</f>
        <v>259512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2575</v>
      </c>
      <c r="B6" s="2">
        <v>505634</v>
      </c>
      <c r="C6" s="2">
        <f>IF(ISNA(VLOOKUP(A6,vlookup_c!A:B,2,FALSE)),0,(VLOOKUP(A6,vlookup_c!A:B,2,FALSE)))</f>
        <v>505634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2576</v>
      </c>
      <c r="B7" s="2">
        <v>384636</v>
      </c>
      <c r="C7" s="2">
        <f>IF(ISNA(VLOOKUP(A7,vlookup_c!A:B,2,FALSE)),0,(VLOOKUP(A7,vlookup_c!A:B,2,FALSE)))</f>
        <v>384636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2577</v>
      </c>
      <c r="B8" s="2">
        <v>1047418</v>
      </c>
      <c r="C8" s="2">
        <f>IF(ISNA(VLOOKUP(A8,vlookup_c!A:B,2,FALSE)),0,(VLOOKUP(A8,vlookup_c!A:B,2,FALSE)))</f>
        <v>1047418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2578</v>
      </c>
      <c r="B9" s="2">
        <v>638557</v>
      </c>
      <c r="C9" s="2">
        <f>IF(ISNA(VLOOKUP(A9,vlookup_c!A:B,2,FALSE)),0,(VLOOKUP(A9,vlookup_c!A:B,2,FALSE)))</f>
        <v>638557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2579</v>
      </c>
      <c r="B10" s="2">
        <v>105647</v>
      </c>
      <c r="C10" s="2">
        <f>IF(ISNA(VLOOKUP(A10,vlookup_c!A:B,2,FALSE)),0,(VLOOKUP(A10,vlookup_c!A:B,2,FALSE)))</f>
        <v>105647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2580</v>
      </c>
      <c r="B11" s="2">
        <v>796500</v>
      </c>
      <c r="C11" s="2">
        <f>IF(ISNA(VLOOKUP(A11,vlookup_c!A:B,2,FALSE)),0,(VLOOKUP(A11,vlookup_c!A:B,2,FALSE)))</f>
        <v>796500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2581</v>
      </c>
      <c r="B12" s="2">
        <v>257674</v>
      </c>
      <c r="C12" s="2">
        <f>IF(ISNA(VLOOKUP(A12,vlookup_c!A:B,2,FALSE)),0,(VLOOKUP(A12,vlookup_c!A:B,2,FALSE)))</f>
        <v>257674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2582</v>
      </c>
      <c r="B13" s="2">
        <v>73860</v>
      </c>
      <c r="C13" s="2">
        <f>IF(ISNA(VLOOKUP(A13,vlookup_c!A:B,2,FALSE)),0,(VLOOKUP(A13,vlookup_c!A:B,2,FALSE)))</f>
        <v>73860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2583</v>
      </c>
      <c r="B14" s="2">
        <v>1594645</v>
      </c>
      <c r="C14" s="2">
        <f>IF(ISNA(VLOOKUP(A14,vlookup_c!A:B,2,FALSE)),0,(VLOOKUP(A14,vlookup_c!A:B,2,FALSE)))</f>
        <v>1594645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2584</v>
      </c>
      <c r="B15" s="2">
        <v>416880</v>
      </c>
      <c r="C15" s="2">
        <f>IF(ISNA(VLOOKUP(A15,vlookup_c!A:B,2,FALSE)),0,(VLOOKUP(A15,vlookup_c!A:B,2,FALSE)))</f>
        <v>416880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2585</v>
      </c>
      <c r="B16" s="2">
        <v>658666</v>
      </c>
      <c r="C16" s="2">
        <f>IF(ISNA(VLOOKUP(A16,vlookup_c!A:B,2,FALSE)),0,(VLOOKUP(A16,vlookup_c!A:B,2,FALSE)))</f>
        <v>658666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2586</v>
      </c>
      <c r="B17" s="2">
        <v>581864</v>
      </c>
      <c r="C17" s="2">
        <f>IF(ISNA(VLOOKUP(A17,vlookup_c!A:B,2,FALSE)),0,(VLOOKUP(A17,vlookup_c!A:B,2,FALSE)))</f>
        <v>581864</v>
      </c>
      <c r="D17" s="2">
        <f>VLOOKUP(A17,vlookup_c!C:D,2,FALSE)</f>
        <v>352835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2587</v>
      </c>
      <c r="B18" s="2">
        <v>162258</v>
      </c>
      <c r="C18" s="2">
        <f>IF(ISNA(VLOOKUP(A18,vlookup_c!A:B,2,FALSE)),0,(VLOOKUP(A18,vlookup_c!A:B,2,FALSE)))</f>
        <v>162258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2588</v>
      </c>
      <c r="B19" s="2">
        <v>1964700</v>
      </c>
      <c r="C19" s="2">
        <f>IF(ISNA(VLOOKUP(A19,vlookup_c!A:B,2,FALSE)),0,(VLOOKUP(A19,vlookup_c!A:B,2,FALSE)))</f>
        <v>1964700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2589</v>
      </c>
      <c r="B20" s="2">
        <v>116072</v>
      </c>
      <c r="C20" s="2">
        <f>IF(ISNA(VLOOKUP(A20,vlookup_c!A:B,2,FALSE)),0,(VLOOKUP(A20,vlookup_c!A:B,2,FALSE)))</f>
        <v>116072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2590</v>
      </c>
      <c r="B21" s="2">
        <v>52130</v>
      </c>
      <c r="C21" s="2">
        <f>IF(ISNA(VLOOKUP(A21,vlookup_c!A:B,2,FALSE)),0,(VLOOKUP(A21,vlookup_c!A:B,2,FALSE)))</f>
        <v>52130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2591</v>
      </c>
      <c r="B22" s="2">
        <v>1882859</v>
      </c>
      <c r="C22" s="2">
        <f>IF(ISNA(VLOOKUP(A22,vlookup_c!A:B,2,FALSE)),0,(VLOOKUP(A22,vlookup_c!A:B,2,FALSE)))</f>
        <v>1882859</v>
      </c>
      <c r="D22" s="2">
        <f>VLOOKUP(A22,vlookup_c!C:D,2,FALSE)</f>
        <v>4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2592</v>
      </c>
      <c r="B23" s="2">
        <v>2190375</v>
      </c>
      <c r="C23" s="2">
        <f>IF(ISNA(VLOOKUP(A23,vlookup_c!A:B,2,FALSE)),0,(VLOOKUP(A23,vlookup_c!A:B,2,FALSE)))</f>
        <v>2190375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2593</v>
      </c>
      <c r="B24" s="2">
        <v>6419614</v>
      </c>
      <c r="C24" s="2">
        <f>IF(ISNA(VLOOKUP(A24,vlookup_c!A:B,2,FALSE)),0,(VLOOKUP(A24,vlookup_c!A:B,2,FALSE)))</f>
        <v>6419614</v>
      </c>
      <c r="D24" s="2">
        <f>VLOOKUP(A24,vlookup_c!C:D,2,FALSE)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2594</v>
      </c>
      <c r="B25" s="2">
        <v>626024</v>
      </c>
      <c r="C25" s="2">
        <f>IF(ISNA(VLOOKUP(A25,vlookup_c!A:B,2,FALSE)),0,(VLOOKUP(A25,vlookup_c!A:B,2,FALSE)))</f>
        <v>626024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2595</v>
      </c>
      <c r="B26" s="2">
        <v>645637</v>
      </c>
      <c r="C26" s="2">
        <f>IF(ISNA(VLOOKUP(A26,vlookup_c!A:B,2,FALSE)),0,(VLOOKUP(A26,vlookup_c!A:B,2,FALSE)))</f>
        <v>645637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2596</v>
      </c>
      <c r="B27" s="2">
        <v>226552</v>
      </c>
      <c r="C27" s="2">
        <f>IF(ISNA(VLOOKUP(A27,vlookup_c!A:B,2,FALSE)),0,(VLOOKUP(A27,vlookup_c!A:B,2,FALSE)))</f>
        <v>226552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2597</v>
      </c>
      <c r="B28" s="2">
        <v>796500</v>
      </c>
      <c r="C28" s="2">
        <f>IF(ISNA(VLOOKUP(A28,vlookup_c!A:B,2,FALSE)),0,(VLOOKUP(A28,vlookup_c!A:B,2,FALSE)))</f>
        <v>796500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2598</v>
      </c>
      <c r="B29" s="2">
        <v>500000</v>
      </c>
      <c r="C29" s="2">
        <f>IF(ISNA(VLOOKUP(A29,vlookup_c!A:B,2,FALSE)),0,(VLOOKUP(A29,vlookup_c!A:B,2,FALSE)))</f>
        <v>500000</v>
      </c>
      <c r="D29" s="2">
        <f>VLOOKUP(A29,vlookup_c!C:D,2,FALSE)</f>
        <v>30490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2599</v>
      </c>
      <c r="B30" s="2">
        <v>1453215</v>
      </c>
      <c r="C30" s="2">
        <f>IF(ISNA(VLOOKUP(A30,vlookup_c!A:B,2,FALSE)),0,(VLOOKUP(A30,vlookup_c!A:B,2,FALSE)))</f>
        <v>1453215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2600</v>
      </c>
      <c r="B31" s="2">
        <v>253954</v>
      </c>
      <c r="C31" s="2">
        <f>IF(ISNA(VLOOKUP(A31,vlookup_c!A:B,2,FALSE)),0,(VLOOKUP(A31,vlookup_c!A:B,2,FALSE)))</f>
        <v>253954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2601</v>
      </c>
      <c r="B32" s="2">
        <v>1691494</v>
      </c>
      <c r="C32" s="2">
        <f>IF(ISNA(VLOOKUP(A32,vlookup_c!A:B,2,FALSE)),0,(VLOOKUP(A32,vlookup_c!A:B,2,FALSE)))</f>
        <v>1691494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2602</v>
      </c>
      <c r="B33" s="2">
        <v>73150</v>
      </c>
      <c r="C33" s="2">
        <f>IF(ISNA(VLOOKUP(A33,vlookup_c!A:B,2,FALSE)),0,(VLOOKUP(A33,vlookup_c!A:B,2,FALSE)))</f>
        <v>73150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2603</v>
      </c>
      <c r="B34" s="2">
        <v>111053</v>
      </c>
      <c r="C34" s="2">
        <f>IF(ISNA(VLOOKUP(A34,vlookup_c!A:B,2,FALSE)),0,(VLOOKUP(A34,vlookup_c!A:B,2,FALSE)))</f>
        <v>111053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2604</v>
      </c>
      <c r="B35" s="2">
        <v>693188</v>
      </c>
      <c r="C35" s="2">
        <f>IF(ISNA(VLOOKUP(A35,vlookup_c!A:B,2,FALSE)),0,(VLOOKUP(A35,vlookup_c!A:B,2,FALSE)))</f>
        <v>693188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2605</v>
      </c>
      <c r="B36" s="2">
        <v>470567</v>
      </c>
      <c r="C36" s="2">
        <f>IF(ISNA(VLOOKUP(A36,vlookup_c!A:B,2,FALSE)),0,(VLOOKUP(A36,vlookup_c!A:B,2,FALSE)))</f>
        <v>470567</v>
      </c>
      <c r="D36" s="2">
        <f>VLOOKUP(A36,vlookup_c!C:D,2,FALSE)</f>
        <v>90643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2606</v>
      </c>
      <c r="B37" s="2">
        <v>2190375</v>
      </c>
      <c r="C37" s="2">
        <f>IF(ISNA(VLOOKUP(A37,vlookup_c!A:B,2,FALSE)),0,(VLOOKUP(A37,vlookup_c!A:B,2,FALSE)))</f>
        <v>2190375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2607</v>
      </c>
      <c r="B38" s="2">
        <v>1805400</v>
      </c>
      <c r="C38" s="2">
        <f>IF(ISNA(VLOOKUP(A38,vlookup_c!A:B,2,FALSE)),0,(VLOOKUP(A38,vlookup_c!A:B,2,FALSE)))</f>
        <v>1805400</v>
      </c>
      <c r="D38" s="2">
        <f>VLOOKUP(A38,vlookup_c!C:D,2,FALSE)</f>
        <v>1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2608</v>
      </c>
      <c r="B39" s="2">
        <v>1341655</v>
      </c>
      <c r="C39" s="2">
        <f>IF(ISNA(VLOOKUP(A39,vlookup_c!A:B,2,FALSE)),0,(VLOOKUP(A39,vlookup_c!A:B,2,FALSE)))</f>
        <v>1341655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2609</v>
      </c>
      <c r="B40" s="2">
        <v>2124000</v>
      </c>
      <c r="C40" s="2">
        <f>IF(ISNA(VLOOKUP(A40,vlookup_c!A:B,2,FALSE)),0,(VLOOKUP(A40,vlookup_c!A:B,2,FALSE)))</f>
        <v>2124000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2610</v>
      </c>
      <c r="B41" s="2">
        <v>108520</v>
      </c>
      <c r="C41" s="2">
        <f>IF(ISNA(VLOOKUP(A41,vlookup_c!A:B,2,FALSE)),0,(VLOOKUP(A41,vlookup_c!A:B,2,FALSE)))</f>
        <v>108520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2611</v>
      </c>
      <c r="B42" s="2">
        <v>526984</v>
      </c>
      <c r="C42" s="2">
        <f>IF(ISNA(VLOOKUP(A42,vlookup_c!A:B,2,FALSE)),0,(VLOOKUP(A42,vlookup_c!A:B,2,FALSE)))</f>
        <v>526984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2612</v>
      </c>
      <c r="B43" s="2">
        <v>1320000</v>
      </c>
      <c r="C43" s="2">
        <f>IF(ISNA(VLOOKUP(A43,vlookup_c!A:B,2,FALSE)),0,(VLOOKUP(A43,vlookup_c!A:B,2,FALSE)))</f>
        <v>4383270</v>
      </c>
      <c r="D43" s="2">
        <f>VLOOKUP(A43,vlookup_c!C:D,2,FALSE)</f>
        <v>0</v>
      </c>
      <c r="E43" s="2">
        <f t="shared" si="0"/>
        <v>-3063270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2613</v>
      </c>
      <c r="B44" s="2">
        <v>256749</v>
      </c>
      <c r="C44" s="2">
        <f>IF(ISNA(VLOOKUP(A44,vlookup_c!A:B,2,FALSE)),0,(VLOOKUP(A44,vlookup_c!A:B,2,FALSE)))</f>
        <v>256749</v>
      </c>
      <c r="D44" s="2">
        <f>VLOOKUP(A44,vlookup_c!C:D,2,FALSE)</f>
        <v>1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2614</v>
      </c>
      <c r="B45" s="2">
        <v>1073949</v>
      </c>
      <c r="C45" s="2">
        <f>IF(ISNA(VLOOKUP(A45,vlookup_c!A:B,2,FALSE)),0,(VLOOKUP(A45,vlookup_c!A:B,2,FALSE)))</f>
        <v>1073949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2615</v>
      </c>
      <c r="B46" s="2">
        <v>589866</v>
      </c>
      <c r="C46" s="2">
        <f>IF(ISNA(VLOOKUP(A46,vlookup_c!A:B,2,FALSE)),0,(VLOOKUP(A46,vlookup_c!A:B,2,FALSE)))</f>
        <v>589866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2616</v>
      </c>
      <c r="B47" s="2">
        <v>742316</v>
      </c>
      <c r="C47" s="2">
        <f>IF(ISNA(VLOOKUP(A47,vlookup_c!A:B,2,FALSE)),0,(VLOOKUP(A47,vlookup_c!A:B,2,FALSE)))</f>
        <v>742316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2617</v>
      </c>
      <c r="B48" s="2">
        <v>213767</v>
      </c>
      <c r="C48" s="2">
        <f>IF(ISNA(VLOOKUP(A48,vlookup_c!A:B,2,FALSE)),0,(VLOOKUP(A48,vlookup_c!A:B,2,FALSE)))</f>
        <v>213767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2618</v>
      </c>
      <c r="B49" s="2">
        <v>2066948</v>
      </c>
      <c r="C49" s="2">
        <f>IF(ISNA(VLOOKUP(A49,vlookup_c!A:B,2,FALSE)),0,(VLOOKUP(A49,vlookup_c!A:B,2,FALSE)))</f>
        <v>2066948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2619</v>
      </c>
      <c r="B50" s="2">
        <v>267390</v>
      </c>
      <c r="C50" s="2">
        <f>IF(ISNA(VLOOKUP(A50,vlookup_c!A:B,2,FALSE)),0,(VLOOKUP(A50,vlookup_c!A:B,2,FALSE)))</f>
        <v>267390</v>
      </c>
      <c r="D50" s="2">
        <f>VLOOKUP(A50,vlookup_c!C:D,2,FALSE)</f>
        <v>35220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2620</v>
      </c>
      <c r="B51" s="2">
        <v>135572</v>
      </c>
      <c r="C51" s="2">
        <f>IF(ISNA(VLOOKUP(A51,vlookup_c!A:B,2,FALSE)),0,(VLOOKUP(A51,vlookup_c!A:B,2,FALSE)))</f>
        <v>135572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2621</v>
      </c>
      <c r="B52" s="2">
        <v>88677</v>
      </c>
      <c r="C52" s="2">
        <f>IF(ISNA(VLOOKUP(A52,vlookup_c!A:B,2,FALSE)),0,(VLOOKUP(A52,vlookup_c!A:B,2,FALSE)))</f>
        <v>88677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2622</v>
      </c>
      <c r="B53" s="2">
        <v>460752</v>
      </c>
      <c r="C53" s="2">
        <f>IF(ISNA(VLOOKUP(A53,vlookup_c!A:B,2,FALSE)),0,(VLOOKUP(A53,vlookup_c!A:B,2,FALSE)))</f>
        <v>460752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2623</v>
      </c>
      <c r="B54" s="2">
        <v>585200</v>
      </c>
      <c r="C54" s="2">
        <f>IF(ISNA(VLOOKUP(A54,vlookup_c!A:B,2,FALSE)),0,(VLOOKUP(A54,vlookup_c!A:B,2,FALSE)))</f>
        <v>585200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2624</v>
      </c>
      <c r="B55" s="2">
        <v>461293</v>
      </c>
      <c r="C55" s="2">
        <f>IF(ISNA(VLOOKUP(A55,vlookup_c!A:B,2,FALSE)),0,(VLOOKUP(A55,vlookup_c!A:B,2,FALSE)))</f>
        <v>699433</v>
      </c>
      <c r="D55" s="2">
        <f>VLOOKUP(A55,vlookup_c!C:D,2,FALSE)</f>
        <v>0</v>
      </c>
      <c r="E55" s="2">
        <f t="shared" si="0"/>
        <v>-238140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2625</v>
      </c>
      <c r="B56" s="2">
        <v>56250</v>
      </c>
      <c r="C56" s="2">
        <f>IF(ISNA(VLOOKUP(A56,vlookup_c!A:B,2,FALSE)),0,(VLOOKUP(A56,vlookup_c!A:B,2,FALSE)))</f>
        <v>56250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2626</v>
      </c>
      <c r="B57" s="2">
        <v>345179</v>
      </c>
      <c r="C57" s="2">
        <f>IF(ISNA(VLOOKUP(A57,vlookup_c!A:B,2,FALSE)),0,(VLOOKUP(A57,vlookup_c!A:B,2,FALSE)))</f>
        <v>345179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2627</v>
      </c>
      <c r="B58" s="2">
        <v>1991250</v>
      </c>
      <c r="C58" s="2">
        <f>IF(ISNA(VLOOKUP(A58,vlookup_c!A:B,2,FALSE)),0,(VLOOKUP(A58,vlookup_c!A:B,2,FALSE)))</f>
        <v>1991250</v>
      </c>
      <c r="D58" s="2">
        <f>VLOOKUP(A58,vlookup_c!C:D,2,FALSE)</f>
        <v>1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2628</v>
      </c>
      <c r="B59" s="2">
        <v>246301</v>
      </c>
      <c r="C59" s="2">
        <f>IF(ISNA(VLOOKUP(A59,vlookup_c!A:B,2,FALSE)),0,(VLOOKUP(A59,vlookup_c!A:B,2,FALSE)))</f>
        <v>246301</v>
      </c>
      <c r="D59" s="2">
        <f>VLOOKUP(A59,vlookup_c!C:D,2,FALSE)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2629</v>
      </c>
      <c r="B60" s="2">
        <v>820688</v>
      </c>
      <c r="C60" s="2">
        <f>IF(ISNA(VLOOKUP(A60,vlookup_c!A:B,2,FALSE)),0,(VLOOKUP(A60,vlookup_c!A:B,2,FALSE)))</f>
        <v>820688</v>
      </c>
      <c r="D60" s="2">
        <f>VLOOKUP(A60,vlookup_c!C:D,2,FALSE)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2630</v>
      </c>
      <c r="B61" s="2">
        <v>862115</v>
      </c>
      <c r="C61" s="2">
        <f>IF(ISNA(VLOOKUP(A61,vlookup_c!A:B,2,FALSE)),0,(VLOOKUP(A61,vlookup_c!A:B,2,FALSE)))</f>
        <v>862115</v>
      </c>
      <c r="D61" s="2">
        <f>VLOOKUP(A61,vlookup_c!C:D,2,FALSE)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2631</v>
      </c>
      <c r="B62" s="2">
        <v>1485786</v>
      </c>
      <c r="C62" s="2">
        <f>IF(ISNA(VLOOKUP(A62,vlookup_c!A:B,2,FALSE)),0,(VLOOKUP(A62,vlookup_c!A:B,2,FALSE)))</f>
        <v>1485786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2632</v>
      </c>
      <c r="B63" s="2">
        <v>1010917</v>
      </c>
      <c r="C63" s="2">
        <f>IF(ISNA(VLOOKUP(A63,vlookup_c!A:B,2,FALSE)),0,(VLOOKUP(A63,vlookup_c!A:B,2,FALSE)))</f>
        <v>3968770</v>
      </c>
      <c r="D63" s="2">
        <f>VLOOKUP(A63,vlookup_c!C:D,2,FALSE)</f>
        <v>1</v>
      </c>
      <c r="E63" s="2">
        <f t="shared" si="0"/>
        <v>-2957853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2633</v>
      </c>
      <c r="B64" s="2">
        <v>140975</v>
      </c>
      <c r="C64" s="2">
        <f>IF(ISNA(VLOOKUP(A64,vlookup_c!A:B,2,FALSE)),0,(VLOOKUP(A64,vlookup_c!A:B,2,FALSE)))</f>
        <v>140975</v>
      </c>
      <c r="D64" s="2">
        <f>VLOOKUP(A64,vlookup_c!C:D,2,FALSE)</f>
        <v>1598647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2634</v>
      </c>
      <c r="B65" s="2">
        <v>90689</v>
      </c>
      <c r="C65" s="2">
        <f>IF(ISNA(VLOOKUP(A65,vlookup_c!A:B,2,FALSE)),0,(VLOOKUP(A65,vlookup_c!A:B,2,FALSE)))</f>
        <v>90689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2635</v>
      </c>
      <c r="B66" s="2">
        <v>640328</v>
      </c>
      <c r="C66" s="2">
        <f>IF(ISNA(VLOOKUP(A66,vlookup_c!A:B,2,FALSE)),0,(VLOOKUP(A66,vlookup_c!A:B,2,FALSE)))</f>
        <v>640328</v>
      </c>
      <c r="D66" s="2">
        <f>VLOOKUP(A66,vlookup_c!C:D,2,FALSE)</f>
        <v>5034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2636</v>
      </c>
      <c r="B67" s="2">
        <v>1540539</v>
      </c>
      <c r="C67" s="2">
        <f>IF(ISNA(VLOOKUP(A67,vlookup_c!A:B,2,FALSE)),0,(VLOOKUP(A67,vlookup_c!A:B,2,FALSE)))</f>
        <v>1540539</v>
      </c>
      <c r="D67" s="2">
        <f>VLOOKUP(A67,vlookup_c!C:D,2,FALSE)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2637</v>
      </c>
      <c r="B68" s="2">
        <v>305377</v>
      </c>
      <c r="C68" s="2">
        <f>IF(ISNA(VLOOKUP(A68,vlookup_c!A:B,2,FALSE)),0,(VLOOKUP(A68,vlookup_c!A:B,2,FALSE)))</f>
        <v>305377</v>
      </c>
      <c r="D68" s="2">
        <f>VLOOKUP(A68,vlookup_c!C:D,2,FALSE)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2638</v>
      </c>
      <c r="B69" s="2">
        <v>2500928</v>
      </c>
      <c r="C69" s="2">
        <f>IF(ISNA(VLOOKUP(A69,vlookup_c!A:B,2,FALSE)),0,(VLOOKUP(A69,vlookup_c!A:B,2,FALSE)))</f>
        <v>2500928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2639</v>
      </c>
      <c r="B70" s="2">
        <v>125312</v>
      </c>
      <c r="C70" s="2">
        <f>IF(ISNA(VLOOKUP(A70,vlookup_c!A:B,2,FALSE)),0,(VLOOKUP(A70,vlookup_c!A:B,2,FALSE)))</f>
        <v>125312</v>
      </c>
      <c r="D70" s="2">
        <f>VLOOKUP(A70,vlookup_c!C:D,2,FALSE)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2640</v>
      </c>
      <c r="B71" s="2">
        <v>337207</v>
      </c>
      <c r="C71" s="2">
        <f>IF(ISNA(VLOOKUP(A71,vlookup_c!A:B,2,FALSE)),0,(VLOOKUP(A71,vlookup_c!A:B,2,FALSE)))</f>
        <v>337207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2641</v>
      </c>
      <c r="B72" s="2">
        <v>309112</v>
      </c>
      <c r="C72" s="2">
        <f>IF(ISNA(VLOOKUP(A72,vlookup_c!A:B,2,FALSE)),0,(VLOOKUP(A72,vlookup_c!A:B,2,FALSE)))</f>
        <v>309112</v>
      </c>
      <c r="D72" s="2">
        <f>VLOOKUP(A72,vlookup_c!C:D,2,FALSE)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2642</v>
      </c>
      <c r="B73" s="2">
        <v>700000</v>
      </c>
      <c r="C73" s="2">
        <f>IF(ISNA(VLOOKUP(A73,vlookup_c!A:B,2,FALSE)),0,(VLOOKUP(A73,vlookup_c!A:B,2,FALSE)))</f>
        <v>700000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2643</v>
      </c>
      <c r="B74" s="2">
        <v>2347029</v>
      </c>
      <c r="C74" s="2">
        <f>IF(ISNA(VLOOKUP(A74,vlookup_c!A:B,2,FALSE)),0,(VLOOKUP(A74,vlookup_c!A:B,2,FALSE)))</f>
        <v>2347029</v>
      </c>
      <c r="D74" s="2">
        <f>VLOOKUP(A74,vlookup_c!C:D,2,FALSE)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2644</v>
      </c>
      <c r="B75" s="2">
        <v>1171516</v>
      </c>
      <c r="C75" s="2">
        <f>IF(ISNA(VLOOKUP(A75,vlookup_c!A:B,2,FALSE)),0,(VLOOKUP(A75,vlookup_c!A:B,2,FALSE)))</f>
        <v>1171516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2645</v>
      </c>
      <c r="B76" s="2">
        <v>232502</v>
      </c>
      <c r="C76" s="2">
        <f>IF(ISNA(VLOOKUP(A76,vlookup_c!A:B,2,FALSE)),0,(VLOOKUP(A76,vlookup_c!A:B,2,FALSE)))</f>
        <v>232502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2646</v>
      </c>
      <c r="B77" s="2">
        <v>1062000</v>
      </c>
      <c r="C77" s="2">
        <f>IF(ISNA(VLOOKUP(A77,vlookup_c!A:B,2,FALSE)),0,(VLOOKUP(A77,vlookup_c!A:B,2,FALSE)))</f>
        <v>1062000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2647</v>
      </c>
      <c r="B78" s="2">
        <v>647159</v>
      </c>
      <c r="C78" s="2">
        <f>IF(ISNA(VLOOKUP(A78,vlookup_c!A:B,2,FALSE)),0,(VLOOKUP(A78,vlookup_c!A:B,2,FALSE)))</f>
        <v>647159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2648</v>
      </c>
      <c r="B79" s="2">
        <v>1224812</v>
      </c>
      <c r="C79" s="2">
        <f>IF(ISNA(VLOOKUP(A79,vlookup_c!A:B,2,FALSE)),0,(VLOOKUP(A79,vlookup_c!A:B,2,FALSE)))</f>
        <v>1224812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2649</v>
      </c>
      <c r="B80" s="2">
        <v>78307</v>
      </c>
      <c r="C80" s="2">
        <f>IF(ISNA(VLOOKUP(A80,vlookup_c!A:B,2,FALSE)),0,(VLOOKUP(A80,vlookup_c!A:B,2,FALSE)))</f>
        <v>78307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2650</v>
      </c>
      <c r="B81" s="2">
        <v>1025319</v>
      </c>
      <c r="C81" s="2">
        <f>IF(ISNA(VLOOKUP(A81,vlookup_c!A:B,2,FALSE)),0,(VLOOKUP(A81,vlookup_c!A:B,2,FALSE)))</f>
        <v>1025319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2651</v>
      </c>
      <c r="B82" s="2">
        <v>396669</v>
      </c>
      <c r="C82" s="2">
        <f>IF(ISNA(VLOOKUP(A82,vlookup_c!A:B,2,FALSE)),0,(VLOOKUP(A82,vlookup_c!A:B,2,FALSE)))</f>
        <v>396669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2652</v>
      </c>
      <c r="B83" s="2">
        <v>1194750</v>
      </c>
      <c r="C83" s="2">
        <f>IF(ISNA(VLOOKUP(A83,vlookup_c!A:B,2,FALSE)),0,(VLOOKUP(A83,vlookup_c!A:B,2,FALSE)))</f>
        <v>1194750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180</v>
      </c>
      <c r="B84" s="2">
        <v>2003226</v>
      </c>
      <c r="C84" s="2">
        <f>IF(ISNA(VLOOKUP(A84,vlookup_c!A:B,2,FALSE)),0,(VLOOKUP(A84,vlookup_c!A:B,2,FALSE)))</f>
        <v>2168403</v>
      </c>
      <c r="D84" s="2">
        <f>VLOOKUP(A84,vlookup_c!C:D,2,FALSE)</f>
        <v>0</v>
      </c>
      <c r="E84" s="2">
        <f t="shared" si="3"/>
        <v>-165177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2653</v>
      </c>
      <c r="B85" s="2">
        <v>150000</v>
      </c>
      <c r="C85" s="2">
        <f>IF(ISNA(VLOOKUP(A85,vlookup_c!A:B,2,FALSE)),0,(VLOOKUP(A85,vlookup_c!A:B,2,FALSE)))</f>
        <v>150000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2654</v>
      </c>
      <c r="B86" s="2">
        <v>280253</v>
      </c>
      <c r="C86" s="2">
        <f>IF(ISNA(VLOOKUP(A86,vlookup_c!A:B,2,FALSE)),0,(VLOOKUP(A86,vlookup_c!A:B,2,FALSE)))</f>
        <v>280253</v>
      </c>
      <c r="D86" s="2">
        <f>VLOOKUP(A86,vlookup_c!C:D,2,FALSE)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2655</v>
      </c>
      <c r="B87" s="2">
        <v>2168492</v>
      </c>
      <c r="C87" s="2">
        <f>IF(ISNA(VLOOKUP(A87,vlookup_c!A:B,2,FALSE)),0,(VLOOKUP(A87,vlookup_c!A:B,2,FALSE)))</f>
        <v>2168492</v>
      </c>
      <c r="D87" s="2">
        <f>VLOOKUP(A87,vlookup_c!C:D,2,FALSE)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2656</v>
      </c>
      <c r="B88" s="2">
        <v>92014</v>
      </c>
      <c r="C88" s="2">
        <f>IF(ISNA(VLOOKUP(A88,vlookup_c!A:B,2,FALSE)),0,(VLOOKUP(A88,vlookup_c!A:B,2,FALSE)))</f>
        <v>92014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2657</v>
      </c>
      <c r="B89" s="2">
        <v>1505087</v>
      </c>
      <c r="C89" s="2">
        <f>IF(ISNA(VLOOKUP(A89,vlookup_c!A:B,2,FALSE)),0,(VLOOKUP(A89,vlookup_c!A:B,2,FALSE)))</f>
        <v>1505087</v>
      </c>
      <c r="D89" s="2">
        <f>VLOOKUP(A89,vlookup_c!C:D,2,FALSE)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2658</v>
      </c>
      <c r="B90" s="2">
        <v>72949</v>
      </c>
      <c r="C90" s="2">
        <f>IF(ISNA(VLOOKUP(A90,vlookup_c!A:B,2,FALSE)),0,(VLOOKUP(A90,vlookup_c!A:B,2,FALSE)))</f>
        <v>72949</v>
      </c>
      <c r="D90" s="2">
        <f>VLOOKUP(A90,vlookup_c!C:D,2,FALSE)</f>
        <v>36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2659</v>
      </c>
      <c r="B91" s="2">
        <v>440436</v>
      </c>
      <c r="C91" s="2">
        <f>IF(ISNA(VLOOKUP(A91,vlookup_c!A:B,2,FALSE)),0,(VLOOKUP(A91,vlookup_c!A:B,2,FALSE)))</f>
        <v>440436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2660</v>
      </c>
      <c r="B92" s="2">
        <v>378923</v>
      </c>
      <c r="C92" s="2">
        <f>IF(ISNA(VLOOKUP(A92,vlookup_c!A:B,2,FALSE)),0,(VLOOKUP(A92,vlookup_c!A:B,2,FALSE)))</f>
        <v>518323</v>
      </c>
      <c r="D92" s="2">
        <f>VLOOKUP(A92,vlookup_c!C:D,2,FALSE)</f>
        <v>0</v>
      </c>
      <c r="E92" s="2">
        <f t="shared" si="3"/>
        <v>-139400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2661</v>
      </c>
      <c r="B93" s="2">
        <v>163632</v>
      </c>
      <c r="C93" s="2">
        <f>IF(ISNA(VLOOKUP(A93,vlookup_c!A:B,2,FALSE)),0,(VLOOKUP(A93,vlookup_c!A:B,2,FALSE)))</f>
        <v>163632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2662</v>
      </c>
      <c r="B94" s="2">
        <v>370777</v>
      </c>
      <c r="C94" s="2">
        <f>IF(ISNA(VLOOKUP(A94,vlookup_c!A:B,2,FALSE)),0,(VLOOKUP(A94,vlookup_c!A:B,2,FALSE)))</f>
        <v>370777</v>
      </c>
      <c r="D94" s="2">
        <f>VLOOKUP(A94,vlookup_c!C:D,2,FALSE)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2663</v>
      </c>
      <c r="B95" s="2">
        <v>976447</v>
      </c>
      <c r="C95" s="2">
        <f>IF(ISNA(VLOOKUP(A95,vlookup_c!A:B,2,FALSE)),0,(VLOOKUP(A95,vlookup_c!A:B,2,FALSE)))</f>
        <v>976447</v>
      </c>
      <c r="D95" s="2">
        <f>VLOOKUP(A95,vlookup_c!C:D,2,FALSE)</f>
        <v>1164795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2664</v>
      </c>
      <c r="B96" s="2">
        <v>5778574</v>
      </c>
      <c r="C96" s="2">
        <f>IF(ISNA(VLOOKUP(A96,vlookup_c!A:B,2,FALSE)),0,(VLOOKUP(A96,vlookup_c!A:B,2,FALSE)))</f>
        <v>5778574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2665</v>
      </c>
      <c r="B97" s="2">
        <v>2285902</v>
      </c>
      <c r="C97" s="2">
        <f>IF(ISNA(VLOOKUP(A97,vlookup_c!A:B,2,FALSE)),0,(VLOOKUP(A97,vlookup_c!A:B,2,FALSE)))</f>
        <v>2285902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2666</v>
      </c>
      <c r="B98" s="2">
        <v>331950</v>
      </c>
      <c r="C98" s="2">
        <f>IF(ISNA(VLOOKUP(A98,vlookup_c!A:B,2,FALSE)),0,(VLOOKUP(A98,vlookup_c!A:B,2,FALSE)))</f>
        <v>331950</v>
      </c>
      <c r="D98" s="2">
        <f>VLOOKUP(A98,vlookup_c!C:D,2,FALSE)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2667</v>
      </c>
      <c r="B99" s="2">
        <v>695829</v>
      </c>
      <c r="C99" s="2">
        <f>IF(ISNA(VLOOKUP(A99,vlookup_c!A:B,2,FALSE)),0,(VLOOKUP(A99,vlookup_c!A:B,2,FALSE)))</f>
        <v>695829</v>
      </c>
      <c r="D99" s="2">
        <f>VLOOKUP(A99,vlookup_c!C:D,2,FALSE)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2668</v>
      </c>
      <c r="B100" s="2">
        <v>253695</v>
      </c>
      <c r="C100" s="2">
        <f>IF(ISNA(VLOOKUP(A100,vlookup_c!A:B,2,FALSE)),0,(VLOOKUP(A100,vlookup_c!A:B,2,FALSE)))</f>
        <v>253695</v>
      </c>
      <c r="D100" s="2">
        <f>VLOOKUP(A100,vlookup_c!C:D,2,FALSE)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2669</v>
      </c>
      <c r="B101" s="2">
        <v>328526</v>
      </c>
      <c r="C101" s="2">
        <f>IF(ISNA(VLOOKUP(A101,vlookup_c!A:B,2,FALSE)),0,(VLOOKUP(A101,vlookup_c!A:B,2,FALSE)))</f>
        <v>328526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2670</v>
      </c>
      <c r="B102" s="2">
        <v>1055199</v>
      </c>
      <c r="C102" s="2">
        <f>IF(ISNA(VLOOKUP(A102,vlookup_c!A:B,2,FALSE)),0,(VLOOKUP(A102,vlookup_c!A:B,2,FALSE)))</f>
        <v>1055199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2671</v>
      </c>
      <c r="B103" s="2">
        <v>354970</v>
      </c>
      <c r="C103" s="2">
        <f>IF(ISNA(VLOOKUP(A103,vlookup_c!A:B,2,FALSE)),0,(VLOOKUP(A103,vlookup_c!A:B,2,FALSE)))</f>
        <v>354970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2672</v>
      </c>
      <c r="B104" s="2">
        <v>276579</v>
      </c>
      <c r="C104" s="2">
        <f>IF(ISNA(VLOOKUP(A104,vlookup_c!A:B,2,FALSE)),0,(VLOOKUP(A104,vlookup_c!A:B,2,FALSE)))</f>
        <v>276579</v>
      </c>
      <c r="D104" s="2">
        <f>VLOOKUP(A104,vlookup_c!C:D,2,FALSE)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2673</v>
      </c>
      <c r="B105" s="2">
        <v>315233</v>
      </c>
      <c r="C105" s="2">
        <f>IF(ISNA(VLOOKUP(A105,vlookup_c!A:B,2,FALSE)),0,(VLOOKUP(A105,vlookup_c!A:B,2,FALSE)))</f>
        <v>315233</v>
      </c>
      <c r="D105" s="2">
        <f>VLOOKUP(A105,vlookup_c!C:D,2,FALSE)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2674</v>
      </c>
      <c r="B106" s="2">
        <v>1108154</v>
      </c>
      <c r="C106" s="2">
        <f>IF(ISNA(VLOOKUP(A106,vlookup_c!A:B,2,FALSE)),0,(VLOOKUP(A106,vlookup_c!A:B,2,FALSE)))</f>
        <v>1108154</v>
      </c>
      <c r="D106" s="2">
        <f>VLOOKUP(A106,vlookup_c!C:D,2,FALSE)</f>
        <v>1441739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2675</v>
      </c>
      <c r="B107" s="2">
        <v>182875</v>
      </c>
      <c r="C107" s="2">
        <f>IF(ISNA(VLOOKUP(A107,vlookup_c!A:B,2,FALSE)),0,(VLOOKUP(A107,vlookup_c!A:B,2,FALSE)))</f>
        <v>182875</v>
      </c>
      <c r="D107" s="2">
        <f>VLOOKUP(A107,vlookup_c!C:D,2,FALSE)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2676</v>
      </c>
      <c r="B108" s="2">
        <v>1684268</v>
      </c>
      <c r="C108" s="2">
        <f>IF(ISNA(VLOOKUP(A108,vlookup_c!A:B,2,FALSE)),0,(VLOOKUP(A108,vlookup_c!A:B,2,FALSE)))</f>
        <v>1684268</v>
      </c>
      <c r="D108" s="2">
        <f>VLOOKUP(A108,vlookup_c!C:D,2,FALSE)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2677</v>
      </c>
      <c r="B109" s="2">
        <v>3450167</v>
      </c>
      <c r="C109" s="2">
        <f>IF(ISNA(VLOOKUP(A109,vlookup_c!A:B,2,FALSE)),0,(VLOOKUP(A109,vlookup_c!A:B,2,FALSE)))</f>
        <v>3450167</v>
      </c>
      <c r="D109" s="2">
        <f>VLOOKUP(A109,vlookup_c!C:D,2,FALSE)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2678</v>
      </c>
      <c r="B110" s="2">
        <v>2389500</v>
      </c>
      <c r="C110" s="2">
        <f>IF(ISNA(VLOOKUP(A110,vlookup_c!A:B,2,FALSE)),0,(VLOOKUP(A110,vlookup_c!A:B,2,FALSE)))</f>
        <v>2389500</v>
      </c>
      <c r="D110" s="2">
        <f>VLOOKUP(A110,vlookup_c!C:D,2,FALSE)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2679</v>
      </c>
      <c r="B111" s="2">
        <v>336848</v>
      </c>
      <c r="C111" s="2">
        <f>IF(ISNA(VLOOKUP(A111,vlookup_c!A:B,2,FALSE)),0,(VLOOKUP(A111,vlookup_c!A:B,2,FALSE)))</f>
        <v>336848</v>
      </c>
      <c r="D111" s="2">
        <f>VLOOKUP(A111,vlookup_c!C:D,2,FALSE)</f>
        <v>3218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2680</v>
      </c>
      <c r="B112" s="2">
        <v>2313003</v>
      </c>
      <c r="C112" s="2">
        <f>IF(ISNA(VLOOKUP(A112,vlookup_c!A:B,2,FALSE)),0,(VLOOKUP(A112,vlookup_c!A:B,2,FALSE)))</f>
        <v>2313003</v>
      </c>
      <c r="D112" s="2">
        <f>VLOOKUP(A112,vlookup_c!C:D,2,FALSE)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2681</v>
      </c>
      <c r="B113" s="2">
        <v>1388237</v>
      </c>
      <c r="C113" s="2">
        <f>IF(ISNA(VLOOKUP(A113,vlookup_c!A:B,2,FALSE)),0,(VLOOKUP(A113,vlookup_c!A:B,2,FALSE)))</f>
        <v>1388237</v>
      </c>
      <c r="D113" s="2">
        <f>VLOOKUP(A113,vlookup_c!C:D,2,FALSE)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2682</v>
      </c>
      <c r="B114" s="2">
        <v>251259</v>
      </c>
      <c r="C114" s="2">
        <f>IF(ISNA(VLOOKUP(A114,vlookup_c!A:B,2,FALSE)),0,(VLOOKUP(A114,vlookup_c!A:B,2,FALSE)))</f>
        <v>251259</v>
      </c>
      <c r="D114" s="2">
        <f>VLOOKUP(A114,vlookup_c!C:D,2,FALSE)</f>
        <v>9204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2683</v>
      </c>
      <c r="B115" s="2">
        <v>623529</v>
      </c>
      <c r="C115" s="2">
        <f>IF(ISNA(VLOOKUP(A115,vlookup_c!A:B,2,FALSE)),0,(VLOOKUP(A115,vlookup_c!A:B,2,FALSE)))</f>
        <v>623529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2684</v>
      </c>
      <c r="B116" s="2">
        <v>881907</v>
      </c>
      <c r="C116" s="2">
        <f>IF(ISNA(VLOOKUP(A116,vlookup_c!A:B,2,FALSE)),0,(VLOOKUP(A116,vlookup_c!A:B,2,FALSE)))</f>
        <v>881907</v>
      </c>
      <c r="D116" s="2">
        <f>VLOOKUP(A116,vlookup_c!C:D,2,FALSE)</f>
        <v>14202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2685</v>
      </c>
      <c r="B117" s="2">
        <v>770453</v>
      </c>
      <c r="C117" s="2">
        <f>IF(ISNA(VLOOKUP(A117,vlookup_c!A:B,2,FALSE)),0,(VLOOKUP(A117,vlookup_c!A:B,2,FALSE)))</f>
        <v>770453</v>
      </c>
      <c r="D117" s="2">
        <f>VLOOKUP(A117,vlookup_c!C:D,2,FALSE)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2686</v>
      </c>
      <c r="B118" s="2">
        <v>450650</v>
      </c>
      <c r="C118" s="2">
        <f>IF(ISNA(VLOOKUP(A118,vlookup_c!A:B,2,FALSE)),0,(VLOOKUP(A118,vlookup_c!A:B,2,FALSE)))</f>
        <v>450650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2687</v>
      </c>
      <c r="B119" s="2">
        <v>3394511</v>
      </c>
      <c r="C119" s="2">
        <f>IF(ISNA(VLOOKUP(A119,vlookup_c!A:B,2,FALSE)),0,(VLOOKUP(A119,vlookup_c!A:B,2,FALSE)))</f>
        <v>3394511</v>
      </c>
      <c r="D119" s="2">
        <f>VLOOKUP(A119,vlookup_c!C:D,2,FALSE)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2688</v>
      </c>
      <c r="B120" s="2">
        <v>521300</v>
      </c>
      <c r="C120" s="2">
        <f>IF(ISNA(VLOOKUP(A120,vlookup_c!A:B,2,FALSE)),0,(VLOOKUP(A120,vlookup_c!A:B,2,FALSE)))</f>
        <v>521300</v>
      </c>
      <c r="D120" s="2">
        <f>VLOOKUP(A120,vlookup_c!C:D,2,FALSE)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2689</v>
      </c>
      <c r="B121" s="2">
        <v>735384</v>
      </c>
      <c r="C121" s="2">
        <f>IF(ISNA(VLOOKUP(A121,vlookup_c!A:B,2,FALSE)),0,(VLOOKUP(A121,vlookup_c!A:B,2,FALSE)))</f>
        <v>735384</v>
      </c>
      <c r="D121" s="2">
        <f>VLOOKUP(A121,vlookup_c!C:D,2,FALSE)</f>
        <v>11082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2690</v>
      </c>
      <c r="B122" s="2">
        <v>1175332</v>
      </c>
      <c r="C122" s="2">
        <f>IF(ISNA(VLOOKUP(A122,vlookup_c!A:B,2,FALSE)),0,(VLOOKUP(A122,vlookup_c!A:B,2,FALSE)))</f>
        <v>1175332</v>
      </c>
      <c r="D122" s="2">
        <f>VLOOKUP(A122,vlookup_c!C:D,2,FALSE)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2691</v>
      </c>
      <c r="B123" s="2">
        <v>1964700</v>
      </c>
      <c r="C123" s="2">
        <f>IF(ISNA(VLOOKUP(A123,vlookup_c!A:B,2,FALSE)),0,(VLOOKUP(A123,vlookup_c!A:B,2,FALSE)))</f>
        <v>1964700</v>
      </c>
      <c r="D123" s="2">
        <f>VLOOKUP(A123,vlookup_c!C:D,2,FALSE)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2692</v>
      </c>
      <c r="B124" s="2">
        <v>1062000</v>
      </c>
      <c r="C124" s="2">
        <f>IF(ISNA(VLOOKUP(A124,vlookup_c!A:B,2,FALSE)),0,(VLOOKUP(A124,vlookup_c!A:B,2,FALSE)))</f>
        <v>1062000</v>
      </c>
      <c r="D124" s="2">
        <f>VLOOKUP(A124,vlookup_c!C:D,2,FALSE)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2693</v>
      </c>
      <c r="B125" s="2">
        <v>620307</v>
      </c>
      <c r="C125" s="2">
        <f>IF(ISNA(VLOOKUP(A125,vlookup_c!A:B,2,FALSE)),0,(VLOOKUP(A125,vlookup_c!A:B,2,FALSE)))</f>
        <v>620307</v>
      </c>
      <c r="D125" s="2">
        <f>VLOOKUP(A125,vlookup_c!C:D,2,FALSE)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2694</v>
      </c>
      <c r="B126" s="2">
        <v>257688</v>
      </c>
      <c r="C126" s="2">
        <f>IF(ISNA(VLOOKUP(A126,vlookup_c!A:B,2,FALSE)),0,(VLOOKUP(A126,vlookup_c!A:B,2,FALSE)))</f>
        <v>257688</v>
      </c>
      <c r="D126" s="2">
        <f>VLOOKUP(A126,vlookup_c!C:D,2,FALSE)</f>
        <v>17407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2695</v>
      </c>
      <c r="B127" s="2">
        <v>1062623</v>
      </c>
      <c r="C127" s="2">
        <f>IF(ISNA(VLOOKUP(A127,vlookup_c!A:B,2,FALSE)),0,(VLOOKUP(A127,vlookup_c!A:B,2,FALSE)))</f>
        <v>1062623</v>
      </c>
      <c r="D127" s="2">
        <f>VLOOKUP(A127,vlookup_c!C:D,2,FALSE)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2696</v>
      </c>
      <c r="B128" s="2">
        <v>1039368</v>
      </c>
      <c r="C128" s="2">
        <f>IF(ISNA(VLOOKUP(A128,vlookup_c!A:B,2,FALSE)),0,(VLOOKUP(A128,vlookup_c!A:B,2,FALSE)))</f>
        <v>1039368</v>
      </c>
      <c r="D128" s="2">
        <f>VLOOKUP(A128,vlookup_c!C:D,2,FALSE)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2697</v>
      </c>
      <c r="B129" s="2">
        <v>201828</v>
      </c>
      <c r="C129" s="2">
        <f>IF(ISNA(VLOOKUP(A129,vlookup_c!A:B,2,FALSE)),0,(VLOOKUP(A129,vlookup_c!A:B,2,FALSE)))</f>
        <v>201828</v>
      </c>
      <c r="D129" s="2">
        <f>VLOOKUP(A129,vlookup_c!C:D,2,FALSE)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2698</v>
      </c>
      <c r="B130" s="2">
        <v>450000</v>
      </c>
      <c r="C130" s="2">
        <f>IF(ISNA(VLOOKUP(A130,vlookup_c!A:B,2,FALSE)),0,(VLOOKUP(A130,vlookup_c!A:B,2,FALSE)))</f>
        <v>450000</v>
      </c>
      <c r="D130" s="2">
        <f>VLOOKUP(A130,vlookup_c!C:D,2,FALSE)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2699</v>
      </c>
      <c r="B131" s="2">
        <v>1099259</v>
      </c>
      <c r="C131" s="2">
        <f>IF(ISNA(VLOOKUP(A131,vlookup_c!A:B,2,FALSE)),0,(VLOOKUP(A131,vlookup_c!A:B,2,FALSE)))</f>
        <v>1099259</v>
      </c>
      <c r="D131" s="2">
        <f>VLOOKUP(A131,vlookup_c!C:D,2,FALSE)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2700</v>
      </c>
      <c r="B132" s="2">
        <v>6884890</v>
      </c>
      <c r="C132" s="2">
        <f>IF(ISNA(VLOOKUP(A132,vlookup_c!A:B,2,FALSE)),0,(VLOOKUP(A132,vlookup_c!A:B,2,FALSE)))</f>
        <v>6884890</v>
      </c>
      <c r="D132" s="2">
        <f>VLOOKUP(A132,vlookup_c!C:D,2,FALSE)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2701</v>
      </c>
      <c r="B133" s="2">
        <v>174079</v>
      </c>
      <c r="C133" s="2">
        <f>IF(ISNA(VLOOKUP(A133,vlookup_c!A:B,2,FALSE)),0,(VLOOKUP(A133,vlookup_c!A:B,2,FALSE)))</f>
        <v>174079</v>
      </c>
      <c r="D133" s="2">
        <f>VLOOKUP(A133,vlookup_c!C:D,2,FALSE)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2702</v>
      </c>
      <c r="B134" s="2">
        <v>642600</v>
      </c>
      <c r="C134" s="2">
        <f>IF(ISNA(VLOOKUP(A134,vlookup_c!A:B,2,FALSE)),0,(VLOOKUP(A134,vlookup_c!A:B,2,FALSE)))</f>
        <v>642600</v>
      </c>
      <c r="D134" s="2">
        <f>VLOOKUP(A134,vlookup_c!C:D,2,FALSE)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2703</v>
      </c>
      <c r="B135" s="2">
        <v>206925</v>
      </c>
      <c r="C135" s="2">
        <f>IF(ISNA(VLOOKUP(A135,vlookup_c!A:B,2,FALSE)),0,(VLOOKUP(A135,vlookup_c!A:B,2,FALSE)))</f>
        <v>206925</v>
      </c>
      <c r="D135" s="2">
        <f>VLOOKUP(A135,vlookup_c!C:D,2,FALSE)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2704</v>
      </c>
      <c r="B136" s="2">
        <v>619362</v>
      </c>
      <c r="C136" s="2">
        <f>IF(ISNA(VLOOKUP(A136,vlookup_c!A:B,2,FALSE)),0,(VLOOKUP(A136,vlookup_c!A:B,2,FALSE)))</f>
        <v>619362</v>
      </c>
      <c r="D136" s="2">
        <f>VLOOKUP(A136,vlookup_c!C:D,2,FALSE)</f>
        <v>1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2705</v>
      </c>
      <c r="B137" s="2">
        <v>76000</v>
      </c>
      <c r="C137" s="2">
        <f>IF(ISNA(VLOOKUP(A137,vlookup_c!A:B,2,FALSE)),0,(VLOOKUP(A137,vlookup_c!A:B,2,FALSE)))</f>
        <v>76000</v>
      </c>
      <c r="D137" s="2">
        <f>VLOOKUP(A137,vlookup_c!C:D,2,FALSE)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2706</v>
      </c>
      <c r="B138" s="2">
        <v>3383203</v>
      </c>
      <c r="C138" s="2">
        <f>IF(ISNA(VLOOKUP(A138,vlookup_c!A:B,2,FALSE)),0,(VLOOKUP(A138,vlookup_c!A:B,2,FALSE)))</f>
        <v>3383203</v>
      </c>
      <c r="D138" s="2">
        <f>VLOOKUP(A138,vlookup_c!C:D,2,FALSE)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2707</v>
      </c>
      <c r="B139" s="2">
        <v>406331</v>
      </c>
      <c r="C139" s="2">
        <f>IF(ISNA(VLOOKUP(A139,vlookup_c!A:B,2,FALSE)),0,(VLOOKUP(A139,vlookup_c!A:B,2,FALSE)))</f>
        <v>406331</v>
      </c>
      <c r="D139" s="2">
        <f>VLOOKUP(A139,vlookup_c!C:D,2,FALSE)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2708</v>
      </c>
      <c r="B140" s="2">
        <v>260650</v>
      </c>
      <c r="C140" s="2">
        <f>IF(ISNA(VLOOKUP(A140,vlookup_c!A:B,2,FALSE)),0,(VLOOKUP(A140,vlookup_c!A:B,2,FALSE)))</f>
        <v>260650</v>
      </c>
      <c r="D140" s="2">
        <f>VLOOKUP(A140,vlookup_c!C:D,2,FALSE)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2709</v>
      </c>
      <c r="B141" s="2">
        <v>198954</v>
      </c>
      <c r="C141" s="2">
        <f>IF(ISNA(VLOOKUP(A141,vlookup_c!A:B,2,FALSE)),0,(VLOOKUP(A141,vlookup_c!A:B,2,FALSE)))</f>
        <v>198954</v>
      </c>
      <c r="D141" s="2">
        <f>VLOOKUP(A141,vlookup_c!C:D,2,FALSE)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2710</v>
      </c>
      <c r="B142" s="2">
        <v>372586</v>
      </c>
      <c r="C142" s="2">
        <f>IF(ISNA(VLOOKUP(A142,vlookup_c!A:B,2,FALSE)),0,(VLOOKUP(A142,vlookup_c!A:B,2,FALSE)))</f>
        <v>372586</v>
      </c>
      <c r="D142" s="2">
        <f>VLOOKUP(A142,vlookup_c!C:D,2,FALSE)</f>
        <v>4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2711</v>
      </c>
      <c r="B143" s="2">
        <v>180867</v>
      </c>
      <c r="C143" s="2">
        <f>IF(ISNA(VLOOKUP(A143,vlookup_c!A:B,2,FALSE)),0,(VLOOKUP(A143,vlookup_c!A:B,2,FALSE)))</f>
        <v>180867</v>
      </c>
      <c r="D143" s="2">
        <f>VLOOKUP(A143,vlookup_c!C:D,2,FALSE)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2712</v>
      </c>
      <c r="B144" s="2">
        <v>1452250</v>
      </c>
      <c r="C144" s="2">
        <f>IF(ISNA(VLOOKUP(A144,vlookup_c!A:B,2,FALSE)),0,(VLOOKUP(A144,vlookup_c!A:B,2,FALSE)))</f>
        <v>1452250</v>
      </c>
      <c r="D144" s="2">
        <f>VLOOKUP(A144,vlookup_c!C:D,2,FALSE)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2713</v>
      </c>
      <c r="B145" s="2">
        <v>637200</v>
      </c>
      <c r="C145" s="2">
        <f>IF(ISNA(VLOOKUP(A145,vlookup_c!A:B,2,FALSE)),0,(VLOOKUP(A145,vlookup_c!A:B,2,FALSE)))</f>
        <v>637200</v>
      </c>
      <c r="D145" s="2">
        <f>VLOOKUP(A145,vlookup_c!C:D,2,FALSE)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2714</v>
      </c>
      <c r="B146" s="2">
        <v>2156065</v>
      </c>
      <c r="C146" s="2">
        <f>IF(ISNA(VLOOKUP(A146,vlookup_c!A:B,2,FALSE)),0,(VLOOKUP(A146,vlookup_c!A:B,2,FALSE)))</f>
        <v>2156065</v>
      </c>
      <c r="D146" s="2">
        <f>VLOOKUP(A146,vlookup_c!C:D,2,FALSE)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2715</v>
      </c>
      <c r="B147" s="2">
        <v>2226034</v>
      </c>
      <c r="C147" s="2">
        <f>IF(ISNA(VLOOKUP(A147,vlookup_c!A:B,2,FALSE)),0,(VLOOKUP(A147,vlookup_c!A:B,2,FALSE)))</f>
        <v>2226034</v>
      </c>
      <c r="D147" s="2">
        <f>VLOOKUP(A147,vlookup_c!C:D,2,FALSE)</f>
        <v>1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2716</v>
      </c>
      <c r="B148" s="2">
        <v>486547</v>
      </c>
      <c r="C148" s="2">
        <f>IF(ISNA(VLOOKUP(A148,vlookup_c!A:B,2,FALSE)),0,(VLOOKUP(A148,vlookup_c!A:B,2,FALSE)))</f>
        <v>486547</v>
      </c>
      <c r="D148" s="2">
        <f>VLOOKUP(A148,vlookup_c!C:D,2,FALSE)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2717</v>
      </c>
      <c r="B149" s="2">
        <v>486369</v>
      </c>
      <c r="C149" s="2">
        <f>IF(ISNA(VLOOKUP(A149,vlookup_c!A:B,2,FALSE)),0,(VLOOKUP(A149,vlookup_c!A:B,2,FALSE)))</f>
        <v>486369</v>
      </c>
      <c r="D149" s="2">
        <f>VLOOKUP(A149,vlookup_c!C:D,2,FALSE)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2718</v>
      </c>
      <c r="B150" s="2">
        <v>491225</v>
      </c>
      <c r="C150" s="2">
        <f>IF(ISNA(VLOOKUP(A150,vlookup_c!A:B,2,FALSE)),0,(VLOOKUP(A150,vlookup_c!A:B,2,FALSE)))</f>
        <v>848759</v>
      </c>
      <c r="D150" s="2">
        <f>VLOOKUP(A150,vlookup_c!C:D,2,FALSE)</f>
        <v>1</v>
      </c>
      <c r="E150" s="2">
        <f t="shared" si="6"/>
        <v>-357534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2719</v>
      </c>
      <c r="B151" s="2">
        <v>6382000</v>
      </c>
      <c r="C151" s="2">
        <f>IF(ISNA(VLOOKUP(A151,vlookup_c!A:B,2,FALSE)),0,(VLOOKUP(A151,vlookup_c!A:B,2,FALSE)))</f>
        <v>6382000</v>
      </c>
      <c r="D151" s="2">
        <f>VLOOKUP(A151,vlookup_c!C:D,2,FALSE)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2720</v>
      </c>
      <c r="B152" s="2">
        <v>804318</v>
      </c>
      <c r="C152" s="2">
        <f>IF(ISNA(VLOOKUP(A152,vlookup_c!A:B,2,FALSE)),0,(VLOOKUP(A152,vlookup_c!A:B,2,FALSE)))</f>
        <v>804318</v>
      </c>
      <c r="D152" s="2">
        <f>VLOOKUP(A152,vlookup_c!C:D,2,FALSE)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2721</v>
      </c>
      <c r="B153" s="2">
        <v>542600</v>
      </c>
      <c r="C153" s="2">
        <f>IF(ISNA(VLOOKUP(A153,vlookup_c!A:B,2,FALSE)),0,(VLOOKUP(A153,vlookup_c!A:B,2,FALSE)))</f>
        <v>542600</v>
      </c>
      <c r="D153" s="2">
        <f>VLOOKUP(A153,vlookup_c!C:D,2,FALSE)</f>
        <v>1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2722</v>
      </c>
      <c r="B154" s="2">
        <v>218188</v>
      </c>
      <c r="C154" s="2">
        <f>IF(ISNA(VLOOKUP(A154,vlookup_c!A:B,2,FALSE)),0,(VLOOKUP(A154,vlookup_c!A:B,2,FALSE)))</f>
        <v>218188</v>
      </c>
      <c r="D154" s="2">
        <f>VLOOKUP(A154,vlookup_c!C:D,2,FALSE)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2723</v>
      </c>
      <c r="B155" s="2">
        <v>745591</v>
      </c>
      <c r="C155" s="2">
        <f>IF(ISNA(VLOOKUP(A155,vlookup_c!A:B,2,FALSE)),0,(VLOOKUP(A155,vlookup_c!A:B,2,FALSE)))</f>
        <v>745591</v>
      </c>
      <c r="D155" s="2">
        <f>VLOOKUP(A155,vlookup_c!C:D,2,FALSE)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2724</v>
      </c>
      <c r="B156" s="2">
        <v>823227</v>
      </c>
      <c r="C156" s="2">
        <f>IF(ISNA(VLOOKUP(A156,vlookup_c!A:B,2,FALSE)),0,(VLOOKUP(A156,vlookup_c!A:B,2,FALSE)))</f>
        <v>823227</v>
      </c>
      <c r="D156" s="2">
        <f>VLOOKUP(A156,vlookup_c!C:D,2,FALSE)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2725</v>
      </c>
      <c r="B157" s="2">
        <v>660887</v>
      </c>
      <c r="C157" s="2">
        <f>IF(ISNA(VLOOKUP(A157,vlookup_c!A:B,2,FALSE)),0,(VLOOKUP(A157,vlookup_c!A:B,2,FALSE)))</f>
        <v>660887</v>
      </c>
      <c r="D157" s="2">
        <f>VLOOKUP(A157,vlookup_c!C:D,2,FALSE)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2726</v>
      </c>
      <c r="B158" s="2">
        <v>390291</v>
      </c>
      <c r="C158" s="2">
        <f>IF(ISNA(VLOOKUP(A158,vlookup_c!A:B,2,FALSE)),0,(VLOOKUP(A158,vlookup_c!A:B,2,FALSE)))</f>
        <v>390291</v>
      </c>
      <c r="D158" s="2">
        <f>VLOOKUP(A158,vlookup_c!C:D,2,FALSE)</f>
        <v>1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2727</v>
      </c>
      <c r="B159" s="2">
        <v>490893</v>
      </c>
      <c r="C159" s="2">
        <f>IF(ISNA(VLOOKUP(A159,vlookup_c!A:B,2,FALSE)),0,(VLOOKUP(A159,vlookup_c!A:B,2,FALSE)))</f>
        <v>490893</v>
      </c>
      <c r="D159" s="2">
        <f>VLOOKUP(A159,vlookup_c!C:D,2,FALSE)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2728</v>
      </c>
      <c r="B160" s="2">
        <v>76500</v>
      </c>
      <c r="C160" s="2">
        <f>IF(ISNA(VLOOKUP(A160,vlookup_c!A:B,2,FALSE)),0,(VLOOKUP(A160,vlookup_c!A:B,2,FALSE)))</f>
        <v>76500</v>
      </c>
      <c r="D160" s="2">
        <f>VLOOKUP(A160,vlookup_c!C:D,2,FALSE)</f>
        <v>1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2729</v>
      </c>
      <c r="B161" s="2">
        <v>248779</v>
      </c>
      <c r="C161" s="2">
        <f>IF(ISNA(VLOOKUP(A161,vlookup_c!A:B,2,FALSE)),0,(VLOOKUP(A161,vlookup_c!A:B,2,FALSE)))</f>
        <v>248779</v>
      </c>
      <c r="D161" s="2">
        <f>VLOOKUP(A161,vlookup_c!C:D,2,FALSE)</f>
        <v>3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2730</v>
      </c>
      <c r="B162" s="2">
        <v>521300</v>
      </c>
      <c r="C162" s="2">
        <f>IF(ISNA(VLOOKUP(A162,vlookup_c!A:B,2,FALSE)),0,(VLOOKUP(A162,vlookup_c!A:B,2,FALSE)))</f>
        <v>521300</v>
      </c>
      <c r="D162" s="2">
        <f>VLOOKUP(A162,vlookup_c!C:D,2,FALSE)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2731</v>
      </c>
      <c r="B163" s="2">
        <v>304476</v>
      </c>
      <c r="C163" s="2">
        <f>IF(ISNA(VLOOKUP(A163,vlookup_c!A:B,2,FALSE)),0,(VLOOKUP(A163,vlookup_c!A:B,2,FALSE)))</f>
        <v>1153984</v>
      </c>
      <c r="D163" s="2">
        <f>VLOOKUP(A163,vlookup_c!C:D,2,FALSE)</f>
        <v>1</v>
      </c>
      <c r="E163" s="2">
        <f t="shared" si="6"/>
        <v>-849508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2732</v>
      </c>
      <c r="B164" s="2">
        <v>812890</v>
      </c>
      <c r="C164" s="2">
        <f>IF(ISNA(VLOOKUP(A164,vlookup_c!A:B,2,FALSE)),0,(VLOOKUP(A164,vlookup_c!A:B,2,FALSE)))</f>
        <v>812890</v>
      </c>
      <c r="D164" s="2">
        <f>VLOOKUP(A164,vlookup_c!C:D,2,FALSE)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2733</v>
      </c>
      <c r="B165" s="2">
        <v>558986</v>
      </c>
      <c r="C165" s="2">
        <f>IF(ISNA(VLOOKUP(A165,vlookup_c!A:B,2,FALSE)),0,(VLOOKUP(A165,vlookup_c!A:B,2,FALSE)))</f>
        <v>558986</v>
      </c>
      <c r="D165" s="2">
        <f>VLOOKUP(A165,vlookup_c!C:D,2,FALSE)</f>
        <v>590758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2734</v>
      </c>
      <c r="B166" s="2">
        <v>332875</v>
      </c>
      <c r="C166" s="2">
        <f>IF(ISNA(VLOOKUP(A166,vlookup_c!A:B,2,FALSE)),0,(VLOOKUP(A166,vlookup_c!A:B,2,FALSE)))</f>
        <v>332875</v>
      </c>
      <c r="D166" s="2">
        <f>VLOOKUP(A166,vlookup_c!C:D,2,FALSE)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2735</v>
      </c>
      <c r="B167" s="2">
        <v>1323318</v>
      </c>
      <c r="C167" s="2">
        <f>IF(ISNA(VLOOKUP(A167,vlookup_c!A:B,2,FALSE)),0,(VLOOKUP(A167,vlookup_c!A:B,2,FALSE)))</f>
        <v>1323318</v>
      </c>
      <c r="D167" s="2">
        <f>VLOOKUP(A167,vlookup_c!C:D,2,FALSE)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2736</v>
      </c>
      <c r="B168" s="2">
        <v>338316</v>
      </c>
      <c r="C168" s="2">
        <f>IF(ISNA(VLOOKUP(A168,vlookup_c!A:B,2,FALSE)),0,(VLOOKUP(A168,vlookup_c!A:B,2,FALSE)))</f>
        <v>338316</v>
      </c>
      <c r="D168" s="2">
        <f>VLOOKUP(A168,vlookup_c!C:D,2,FALSE)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2737</v>
      </c>
      <c r="B169" s="2">
        <v>675978</v>
      </c>
      <c r="C169" s="2">
        <f>IF(ISNA(VLOOKUP(A169,vlookup_c!A:B,2,FALSE)),0,(VLOOKUP(A169,vlookup_c!A:B,2,FALSE)))</f>
        <v>675978</v>
      </c>
      <c r="D169" s="2">
        <f>VLOOKUP(A169,vlookup_c!C:D,2,FALSE)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2738</v>
      </c>
      <c r="B170" s="2">
        <v>347533</v>
      </c>
      <c r="C170" s="2">
        <f>IF(ISNA(VLOOKUP(A170,vlookup_c!A:B,2,FALSE)),0,(VLOOKUP(A170,vlookup_c!A:B,2,FALSE)))</f>
        <v>347533</v>
      </c>
      <c r="D170" s="2">
        <f>VLOOKUP(A170,vlookup_c!C:D,2,FALSE)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2739</v>
      </c>
      <c r="B171" s="2">
        <v>700000</v>
      </c>
      <c r="C171" s="2">
        <f>IF(ISNA(VLOOKUP(A171,vlookup_c!A:B,2,FALSE)),0,(VLOOKUP(A171,vlookup_c!A:B,2,FALSE)))</f>
        <v>700000</v>
      </c>
      <c r="D171" s="2">
        <f>VLOOKUP(A171,vlookup_c!C:D,2,FALSE)</f>
        <v>10911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2740</v>
      </c>
      <c r="B172" s="2">
        <v>321618</v>
      </c>
      <c r="C172" s="2">
        <f>IF(ISNA(VLOOKUP(A172,vlookup_c!A:B,2,FALSE)),0,(VLOOKUP(A172,vlookup_c!A:B,2,FALSE)))</f>
        <v>321618</v>
      </c>
      <c r="D172" s="2">
        <f>VLOOKUP(A172,vlookup_c!C:D,2,FALSE)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2741</v>
      </c>
      <c r="B173" s="2">
        <v>4336546</v>
      </c>
      <c r="C173" s="2">
        <f>IF(ISNA(VLOOKUP(A173,vlookup_c!A:B,2,FALSE)),0,(VLOOKUP(A173,vlookup_c!A:B,2,FALSE)))</f>
        <v>4336546</v>
      </c>
      <c r="D173" s="2">
        <f>VLOOKUP(A173,vlookup_c!C:D,2,FALSE)</f>
        <v>14625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2742</v>
      </c>
      <c r="B174" s="2">
        <v>279530</v>
      </c>
      <c r="C174" s="2">
        <f>IF(ISNA(VLOOKUP(A174,vlookup_c!A:B,2,FALSE)),0,(VLOOKUP(A174,vlookup_c!A:B,2,FALSE)))</f>
        <v>279530</v>
      </c>
      <c r="D174" s="2">
        <f>VLOOKUP(A174,vlookup_c!C:D,2,FALSE)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2743</v>
      </c>
      <c r="B175" s="2">
        <v>593373</v>
      </c>
      <c r="C175" s="2">
        <f>IF(ISNA(VLOOKUP(A175,vlookup_c!A:B,2,FALSE)),0,(VLOOKUP(A175,vlookup_c!A:B,2,FALSE)))</f>
        <v>593373</v>
      </c>
      <c r="D175" s="2">
        <f>VLOOKUP(A175,vlookup_c!C:D,2,FALSE)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2744</v>
      </c>
      <c r="B176" s="2">
        <v>238580</v>
      </c>
      <c r="C176" s="2">
        <f>IF(ISNA(VLOOKUP(A176,vlookup_c!A:B,2,FALSE)),0,(VLOOKUP(A176,vlookup_c!A:B,2,FALSE)))</f>
        <v>238580</v>
      </c>
      <c r="D176" s="2">
        <f>VLOOKUP(A176,vlookup_c!C:D,2,FALSE)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2745</v>
      </c>
      <c r="B177" s="2">
        <v>859000</v>
      </c>
      <c r="C177" s="2">
        <f>IF(ISNA(VLOOKUP(A177,vlookup_c!A:B,2,FALSE)),0,(VLOOKUP(A177,vlookup_c!A:B,2,FALSE)))</f>
        <v>859000</v>
      </c>
      <c r="D177" s="2">
        <f>VLOOKUP(A177,vlookup_c!C:D,2,FALSE)</f>
        <v>1898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2746</v>
      </c>
      <c r="B178" s="2">
        <v>135650</v>
      </c>
      <c r="C178" s="2">
        <f>IF(ISNA(VLOOKUP(A178,vlookup_c!A:B,2,FALSE)),0,(VLOOKUP(A178,vlookup_c!A:B,2,FALSE)))</f>
        <v>135650</v>
      </c>
      <c r="D178" s="2">
        <f>VLOOKUP(A178,vlookup_c!C:D,2,FALSE)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2747</v>
      </c>
      <c r="B179" s="2">
        <v>108262</v>
      </c>
      <c r="C179" s="2">
        <f>IF(ISNA(VLOOKUP(A179,vlookup_c!A:B,2,FALSE)),0,(VLOOKUP(A179,vlookup_c!A:B,2,FALSE)))</f>
        <v>108262</v>
      </c>
      <c r="D179" s="2">
        <f>VLOOKUP(A179,vlookup_c!C:D,2,FALSE)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2748</v>
      </c>
      <c r="B180" s="2">
        <v>686851</v>
      </c>
      <c r="C180" s="2">
        <f>IF(ISNA(VLOOKUP(A180,vlookup_c!A:B,2,FALSE)),0,(VLOOKUP(A180,vlookup_c!A:B,2,FALSE)))</f>
        <v>686851</v>
      </c>
      <c r="D180" s="2">
        <f>VLOOKUP(A180,vlookup_c!C:D,2,FALSE)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2749</v>
      </c>
      <c r="B181" s="2">
        <v>414200</v>
      </c>
      <c r="C181" s="2">
        <f>IF(ISNA(VLOOKUP(A181,vlookup_c!A:B,2,FALSE)),0,(VLOOKUP(A181,vlookup_c!A:B,2,FALSE)))</f>
        <v>414200</v>
      </c>
      <c r="D181" s="2">
        <f>VLOOKUP(A181,vlookup_c!C:D,2,FALSE)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2750</v>
      </c>
      <c r="B182" s="2">
        <v>53644</v>
      </c>
      <c r="C182" s="2">
        <f>IF(ISNA(VLOOKUP(A182,vlookup_c!A:B,2,FALSE)),0,(VLOOKUP(A182,vlookup_c!A:B,2,FALSE)))</f>
        <v>53644</v>
      </c>
      <c r="D182" s="2">
        <f>VLOOKUP(A182,vlookup_c!C:D,2,FALSE)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2751</v>
      </c>
      <c r="B183" s="2">
        <v>2404773</v>
      </c>
      <c r="C183" s="2">
        <f>IF(ISNA(VLOOKUP(A183,vlookup_c!A:B,2,FALSE)),0,(VLOOKUP(A183,vlookup_c!A:B,2,FALSE)))</f>
        <v>2404773</v>
      </c>
      <c r="D183" s="2">
        <f>VLOOKUP(A183,vlookup_c!C:D,2,FALSE)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2752</v>
      </c>
      <c r="B184" s="2">
        <v>295404</v>
      </c>
      <c r="C184" s="2">
        <f>IF(ISNA(VLOOKUP(A184,vlookup_c!A:B,2,FALSE)),0,(VLOOKUP(A184,vlookup_c!A:B,2,FALSE)))</f>
        <v>295404</v>
      </c>
      <c r="D184" s="2">
        <f>VLOOKUP(A184,vlookup_c!C:D,2,FALSE)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2753</v>
      </c>
      <c r="B185" s="2">
        <v>1699200</v>
      </c>
      <c r="C185" s="2">
        <f>IF(ISNA(VLOOKUP(A185,vlookup_c!A:B,2,FALSE)),0,(VLOOKUP(A185,vlookup_c!A:B,2,FALSE)))</f>
        <v>1699200</v>
      </c>
      <c r="D185" s="2">
        <f>VLOOKUP(A185,vlookup_c!C:D,2,FALSE)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2754</v>
      </c>
      <c r="B186" s="2">
        <v>200000</v>
      </c>
      <c r="C186" s="2">
        <f>IF(ISNA(VLOOKUP(A186,vlookup_c!A:B,2,FALSE)),0,(VLOOKUP(A186,vlookup_c!A:B,2,FALSE)))</f>
        <v>200000</v>
      </c>
      <c r="D186" s="2">
        <f>VLOOKUP(A186,vlookup_c!C:D,2,FALSE)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2755</v>
      </c>
      <c r="B187" s="2">
        <v>955800</v>
      </c>
      <c r="C187" s="2">
        <f>IF(ISNA(VLOOKUP(A187,vlookup_c!A:B,2,FALSE)),0,(VLOOKUP(A187,vlookup_c!A:B,2,FALSE)))</f>
        <v>955800</v>
      </c>
      <c r="D187" s="2">
        <f>VLOOKUP(A187,vlookup_c!C:D,2,FALSE)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2756</v>
      </c>
      <c r="B188" s="2">
        <v>271300</v>
      </c>
      <c r="C188" s="2">
        <f>IF(ISNA(VLOOKUP(A188,vlookup_c!A:B,2,FALSE)),0,(VLOOKUP(A188,vlookup_c!A:B,2,FALSE)))</f>
        <v>271300</v>
      </c>
      <c r="D188" s="2">
        <f>VLOOKUP(A188,vlookup_c!C:D,2,FALSE)</f>
        <v>521300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2757</v>
      </c>
      <c r="B189" s="2">
        <v>2426834</v>
      </c>
      <c r="C189" s="2">
        <f>IF(ISNA(VLOOKUP(A189,vlookup_c!A:B,2,FALSE)),0,(VLOOKUP(A189,vlookup_c!A:B,2,FALSE)))</f>
        <v>2426834</v>
      </c>
      <c r="D189" s="2">
        <f>VLOOKUP(A189,vlookup_c!C:D,2,FALSE)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2758</v>
      </c>
      <c r="B190" s="2">
        <v>526345</v>
      </c>
      <c r="C190" s="2">
        <f>IF(ISNA(VLOOKUP(A190,vlookup_c!A:B,2,FALSE)),0,(VLOOKUP(A190,vlookup_c!A:B,2,FALSE)))</f>
        <v>526345</v>
      </c>
      <c r="D190" s="2">
        <f>VLOOKUP(A190,vlookup_c!C:D,2,FALSE)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2759</v>
      </c>
      <c r="B191" s="2">
        <v>554583</v>
      </c>
      <c r="C191" s="2">
        <f>IF(ISNA(VLOOKUP(A191,vlookup_c!A:B,2,FALSE)),0,(VLOOKUP(A191,vlookup_c!A:B,2,FALSE)))</f>
        <v>554583</v>
      </c>
      <c r="D191" s="2">
        <f>VLOOKUP(A191,vlookup_c!C:D,2,FALSE)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2760</v>
      </c>
      <c r="B192" s="2">
        <v>698265</v>
      </c>
      <c r="C192" s="2">
        <f>IF(ISNA(VLOOKUP(A192,vlookup_c!A:B,2,FALSE)),0,(VLOOKUP(A192,vlookup_c!A:B,2,FALSE)))</f>
        <v>698265</v>
      </c>
      <c r="D192" s="2">
        <f>VLOOKUP(A192,vlookup_c!C:D,2,FALSE)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2761</v>
      </c>
      <c r="B193" s="2">
        <v>1449630</v>
      </c>
      <c r="C193" s="2">
        <f>IF(ISNA(VLOOKUP(A193,vlookup_c!A:B,2,FALSE)),0,(VLOOKUP(A193,vlookup_c!A:B,2,FALSE)))</f>
        <v>1449630</v>
      </c>
      <c r="D193" s="2">
        <f>VLOOKUP(A193,vlookup_c!C:D,2,FALSE)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2762</v>
      </c>
      <c r="B194" s="2">
        <v>105807</v>
      </c>
      <c r="C194" s="2">
        <f>IF(ISNA(VLOOKUP(A194,vlookup_c!A:B,2,FALSE)),0,(VLOOKUP(A194,vlookup_c!A:B,2,FALSE)))</f>
        <v>105807</v>
      </c>
      <c r="D194" s="2">
        <f>VLOOKUP(A194,vlookup_c!C:D,2,FALSE)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2763</v>
      </c>
      <c r="B195" s="2">
        <v>444815</v>
      </c>
      <c r="C195" s="2">
        <f>IF(ISNA(VLOOKUP(A195,vlookup_c!A:B,2,FALSE)),0,(VLOOKUP(A195,vlookup_c!A:B,2,FALSE)))</f>
        <v>444815</v>
      </c>
      <c r="D195" s="2">
        <f>VLOOKUP(A195,vlookup_c!C:D,2,FALSE)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2764</v>
      </c>
      <c r="B196" s="2">
        <v>881209</v>
      </c>
      <c r="C196" s="2">
        <f>IF(ISNA(VLOOKUP(A196,vlookup_c!A:B,2,FALSE)),0,(VLOOKUP(A196,vlookup_c!A:B,2,FALSE)))</f>
        <v>881209</v>
      </c>
      <c r="D196" s="2">
        <f>VLOOKUP(A196,vlookup_c!C:D,2,FALSE)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2765</v>
      </c>
      <c r="B197" s="2">
        <v>149215</v>
      </c>
      <c r="C197" s="2">
        <f>IF(ISNA(VLOOKUP(A197,vlookup_c!A:B,2,FALSE)),0,(VLOOKUP(A197,vlookup_c!A:B,2,FALSE)))</f>
        <v>149215</v>
      </c>
      <c r="D197" s="2">
        <f>VLOOKUP(A197,vlookup_c!C:D,2,FALSE)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2766</v>
      </c>
      <c r="B198" s="2">
        <v>118853</v>
      </c>
      <c r="C198" s="2">
        <f>IF(ISNA(VLOOKUP(A198,vlookup_c!A:B,2,FALSE)),0,(VLOOKUP(A198,vlookup_c!A:B,2,FALSE)))</f>
        <v>118853</v>
      </c>
      <c r="D198" s="2">
        <f>VLOOKUP(A198,vlookup_c!C:D,2,FALSE)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2767</v>
      </c>
      <c r="B199" s="2">
        <v>797128</v>
      </c>
      <c r="C199" s="2">
        <f>IF(ISNA(VLOOKUP(A199,vlookup_c!A:B,2,FALSE)),0,(VLOOKUP(A199,vlookup_c!A:B,2,FALSE)))</f>
        <v>797128</v>
      </c>
      <c r="D199" s="2">
        <f>VLOOKUP(A199,vlookup_c!C:D,2,FALSE)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2768</v>
      </c>
      <c r="B200" s="2">
        <v>45294</v>
      </c>
      <c r="C200" s="2">
        <f>IF(ISNA(VLOOKUP(A200,vlookup_c!A:B,2,FALSE)),0,(VLOOKUP(A200,vlookup_c!A:B,2,FALSE)))</f>
        <v>45294</v>
      </c>
      <c r="D200" s="2">
        <f>VLOOKUP(A200,vlookup_c!C:D,2,FALSE)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2769</v>
      </c>
      <c r="B201" s="2">
        <v>450000</v>
      </c>
      <c r="C201" s="2">
        <f>IF(ISNA(VLOOKUP(A201,vlookup_c!A:B,2,FALSE)),0,(VLOOKUP(A201,vlookup_c!A:B,2,FALSE)))</f>
        <v>450000</v>
      </c>
      <c r="D201" s="2">
        <f>VLOOKUP(A201,vlookup_c!C:D,2,FALSE)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2770</v>
      </c>
      <c r="B202" s="2">
        <v>431952</v>
      </c>
      <c r="C202" s="2">
        <f>IF(ISNA(VLOOKUP(A202,vlookup_c!A:B,2,FALSE)),0,(VLOOKUP(A202,vlookup_c!A:B,2,FALSE)))</f>
        <v>431952</v>
      </c>
      <c r="D202" s="2">
        <f>VLOOKUP(A202,vlookup_c!C:D,2,FALSE)</f>
        <v>1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2771</v>
      </c>
      <c r="B203" s="2">
        <v>146301</v>
      </c>
      <c r="C203" s="2">
        <f>IF(ISNA(VLOOKUP(A203,vlookup_c!A:B,2,FALSE)),0,(VLOOKUP(A203,vlookup_c!A:B,2,FALSE)))</f>
        <v>146301</v>
      </c>
      <c r="D203" s="2">
        <f>VLOOKUP(A203,vlookup_c!C:D,2,FALSE)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2772</v>
      </c>
      <c r="B204" s="2">
        <v>62794</v>
      </c>
      <c r="C204" s="2">
        <f>IF(ISNA(VLOOKUP(A204,vlookup_c!A:B,2,FALSE)),0,(VLOOKUP(A204,vlookup_c!A:B,2,FALSE)))</f>
        <v>62794</v>
      </c>
      <c r="D204" s="2">
        <f>VLOOKUP(A204,vlookup_c!C:D,2,FALSE)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2773</v>
      </c>
      <c r="B205" s="2">
        <v>153737</v>
      </c>
      <c r="C205" s="2">
        <f>IF(ISNA(VLOOKUP(A205,vlookup_c!A:B,2,FALSE)),0,(VLOOKUP(A205,vlookup_c!A:B,2,FALSE)))</f>
        <v>153737</v>
      </c>
      <c r="D205" s="2">
        <f>VLOOKUP(A205,vlookup_c!C:D,2,FALSE)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2774</v>
      </c>
      <c r="B206" s="2">
        <v>708434</v>
      </c>
      <c r="C206" s="2">
        <f>IF(ISNA(VLOOKUP(A206,vlookup_c!A:B,2,FALSE)),0,(VLOOKUP(A206,vlookup_c!A:B,2,FALSE)))</f>
        <v>708434</v>
      </c>
      <c r="D206" s="2">
        <f>VLOOKUP(A206,vlookup_c!C:D,2,FALSE)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2775</v>
      </c>
      <c r="B207" s="2">
        <v>180639</v>
      </c>
      <c r="C207" s="2">
        <f>IF(ISNA(VLOOKUP(A207,vlookup_c!A:B,2,FALSE)),0,(VLOOKUP(A207,vlookup_c!A:B,2,FALSE)))</f>
        <v>180639</v>
      </c>
      <c r="D207" s="2">
        <f>VLOOKUP(A207,vlookup_c!C:D,2,FALSE)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2776</v>
      </c>
      <c r="B208" s="2">
        <v>367029</v>
      </c>
      <c r="C208" s="2">
        <f>IF(ISNA(VLOOKUP(A208,vlookup_c!A:B,2,FALSE)),0,(VLOOKUP(A208,vlookup_c!A:B,2,FALSE)))</f>
        <v>367029</v>
      </c>
      <c r="D208" s="2">
        <f>VLOOKUP(A208,vlookup_c!C:D,2,FALSE)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2777</v>
      </c>
      <c r="B209" s="2">
        <v>1579152</v>
      </c>
      <c r="C209" s="2">
        <f>IF(ISNA(VLOOKUP(A209,vlookup_c!A:B,2,FALSE)),0,(VLOOKUP(A209,vlookup_c!A:B,2,FALSE)))</f>
        <v>1579152</v>
      </c>
      <c r="D209" s="2">
        <f>VLOOKUP(A209,vlookup_c!C:D,2,FALSE)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2778</v>
      </c>
      <c r="B210" s="2">
        <v>997325</v>
      </c>
      <c r="C210" s="2">
        <f>IF(ISNA(VLOOKUP(A210,vlookup_c!A:B,2,FALSE)),0,(VLOOKUP(A210,vlookup_c!A:B,2,FALSE)))</f>
        <v>997325</v>
      </c>
      <c r="D210" s="2">
        <f>VLOOKUP(A210,vlookup_c!C:D,2,FALSE)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2779</v>
      </c>
      <c r="B211" s="2">
        <v>36174</v>
      </c>
      <c r="C211" s="2">
        <f>IF(ISNA(VLOOKUP(A211,vlookup_c!A:B,2,FALSE)),0,(VLOOKUP(A211,vlookup_c!A:B,2,FALSE)))</f>
        <v>36174</v>
      </c>
      <c r="D211" s="2">
        <f>VLOOKUP(A211,vlookup_c!C:D,2,FALSE)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2780</v>
      </c>
      <c r="B212" s="2">
        <v>395669</v>
      </c>
      <c r="C212" s="2">
        <f>IF(ISNA(VLOOKUP(A212,vlookup_c!A:B,2,FALSE)),0,(VLOOKUP(A212,vlookup_c!A:B,2,FALSE)))</f>
        <v>395669</v>
      </c>
      <c r="D212" s="2">
        <f>VLOOKUP(A212,vlookup_c!C:D,2,FALSE)</f>
        <v>30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2781</v>
      </c>
      <c r="B213" s="2">
        <v>245986</v>
      </c>
      <c r="C213" s="2">
        <f>IF(ISNA(VLOOKUP(A213,vlookup_c!A:B,2,FALSE)),0,(VLOOKUP(A213,vlookup_c!A:B,2,FALSE)))</f>
        <v>245986</v>
      </c>
      <c r="D213" s="2">
        <f>VLOOKUP(A213,vlookup_c!C:D,2,FALSE)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2782</v>
      </c>
      <c r="B214" s="2">
        <v>1593622</v>
      </c>
      <c r="C214" s="2">
        <f>IF(ISNA(VLOOKUP(A214,vlookup_c!A:B,2,FALSE)),0,(VLOOKUP(A214,vlookup_c!A:B,2,FALSE)))</f>
        <v>1593622</v>
      </c>
      <c r="D214" s="2">
        <f>VLOOKUP(A214,vlookup_c!C:D,2,FALSE)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2783</v>
      </c>
      <c r="B215" s="2">
        <v>66680</v>
      </c>
      <c r="C215" s="2">
        <f>IF(ISNA(VLOOKUP(A215,vlookup_c!A:B,2,FALSE)),0,(VLOOKUP(A215,vlookup_c!A:B,2,FALSE)))</f>
        <v>66680</v>
      </c>
      <c r="D215" s="2">
        <f>VLOOKUP(A215,vlookup_c!C:D,2,FALSE)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2784</v>
      </c>
      <c r="B216" s="2">
        <v>533285</v>
      </c>
      <c r="C216" s="2">
        <f>IF(ISNA(VLOOKUP(A216,vlookup_c!A:B,2,FALSE)),0,(VLOOKUP(A216,vlookup_c!A:B,2,FALSE)))</f>
        <v>533285</v>
      </c>
      <c r="D216" s="2">
        <f>VLOOKUP(A216,vlookup_c!C:D,2,FALSE)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2785</v>
      </c>
      <c r="B217" s="2">
        <v>109821</v>
      </c>
      <c r="C217" s="2">
        <f>IF(ISNA(VLOOKUP(A217,vlookup_c!A:B,2,FALSE)),0,(VLOOKUP(A217,vlookup_c!A:B,2,FALSE)))</f>
        <v>109821</v>
      </c>
      <c r="D217" s="2">
        <f>VLOOKUP(A217,vlookup_c!C:D,2,FALSE)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2786</v>
      </c>
      <c r="B218" s="2">
        <v>3408576</v>
      </c>
      <c r="C218" s="2">
        <f>IF(ISNA(VLOOKUP(A218,vlookup_c!A:B,2,FALSE)),0,(VLOOKUP(A218,vlookup_c!A:B,2,FALSE)))</f>
        <v>3408576</v>
      </c>
      <c r="D218" s="2">
        <f>VLOOKUP(A218,vlookup_c!C:D,2,FALSE)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2787</v>
      </c>
      <c r="B219" s="2">
        <v>497884</v>
      </c>
      <c r="C219" s="2">
        <f>IF(ISNA(VLOOKUP(A219,vlookup_c!A:B,2,FALSE)),0,(VLOOKUP(A219,vlookup_c!A:B,2,FALSE)))</f>
        <v>497884</v>
      </c>
      <c r="D219" s="2">
        <f>VLOOKUP(A219,vlookup_c!C:D,2,FALSE)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2788</v>
      </c>
      <c r="B220" s="2">
        <v>341924</v>
      </c>
      <c r="C220" s="2">
        <f>IF(ISNA(VLOOKUP(A220,vlookup_c!A:B,2,FALSE)),0,(VLOOKUP(A220,vlookup_c!A:B,2,FALSE)))</f>
        <v>341924</v>
      </c>
      <c r="D220" s="2">
        <f>VLOOKUP(A220,vlookup_c!C:D,2,FALSE)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2789</v>
      </c>
      <c r="B221" s="2">
        <v>187804</v>
      </c>
      <c r="C221" s="2">
        <f>IF(ISNA(VLOOKUP(A221,vlookup_c!A:B,2,FALSE)),0,(VLOOKUP(A221,vlookup_c!A:B,2,FALSE)))</f>
        <v>187804</v>
      </c>
      <c r="D221" s="2">
        <f>VLOOKUP(A221,vlookup_c!C:D,2,FALSE)</f>
        <v>1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2790</v>
      </c>
      <c r="B222" s="2">
        <v>115434</v>
      </c>
      <c r="C222" s="2">
        <f>IF(ISNA(VLOOKUP(A222,vlookup_c!A:B,2,FALSE)),0,(VLOOKUP(A222,vlookup_c!A:B,2,FALSE)))</f>
        <v>115434</v>
      </c>
      <c r="D222" s="2">
        <f>VLOOKUP(A222,vlookup_c!C:D,2,FALSE)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2791</v>
      </c>
      <c r="B223" s="2">
        <v>1072000</v>
      </c>
      <c r="C223" s="2">
        <f>IF(ISNA(VLOOKUP(A223,vlookup_c!A:B,2,FALSE)),0,(VLOOKUP(A223,vlookup_c!A:B,2,FALSE)))</f>
        <v>1072000</v>
      </c>
      <c r="D223" s="2">
        <f>VLOOKUP(A223,vlookup_c!C:D,2,FALSE)</f>
        <v>73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2792</v>
      </c>
      <c r="B224" s="2">
        <v>660779</v>
      </c>
      <c r="C224" s="2">
        <f>IF(ISNA(VLOOKUP(A224,vlookup_c!A:B,2,FALSE)),0,(VLOOKUP(A224,vlookup_c!A:B,2,FALSE)))</f>
        <v>660779</v>
      </c>
      <c r="D224" s="2">
        <f>VLOOKUP(A224,vlookup_c!C:D,2,FALSE)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2793</v>
      </c>
      <c r="B225" s="2">
        <v>298430</v>
      </c>
      <c r="C225" s="2">
        <f>IF(ISNA(VLOOKUP(A225,vlookup_c!A:B,2,FALSE)),0,(VLOOKUP(A225,vlookup_c!A:B,2,FALSE)))</f>
        <v>298430</v>
      </c>
      <c r="D225" s="2">
        <f>VLOOKUP(A225,vlookup_c!C:D,2,FALSE)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2794</v>
      </c>
      <c r="B226" s="2">
        <v>305280</v>
      </c>
      <c r="C226" s="2">
        <f>IF(ISNA(VLOOKUP(A226,vlookup_c!A:B,2,FALSE)),0,(VLOOKUP(A226,vlookup_c!A:B,2,FALSE)))</f>
        <v>305280</v>
      </c>
      <c r="D226" s="2">
        <f>VLOOKUP(A226,vlookup_c!C:D,2,FALSE)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2795</v>
      </c>
      <c r="B227" s="2">
        <v>568533</v>
      </c>
      <c r="C227" s="2">
        <f>IF(ISNA(VLOOKUP(A227,vlookup_c!A:B,2,FALSE)),0,(VLOOKUP(A227,vlookup_c!A:B,2,FALSE)))</f>
        <v>568533</v>
      </c>
      <c r="D227" s="2">
        <f>VLOOKUP(A227,vlookup_c!C:D,2,FALSE)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2796</v>
      </c>
      <c r="B228" s="2">
        <v>400000</v>
      </c>
      <c r="C228" s="2">
        <f>IF(ISNA(VLOOKUP(A228,vlookup_c!A:B,2,FALSE)),0,(VLOOKUP(A228,vlookup_c!A:B,2,FALSE)))</f>
        <v>400000</v>
      </c>
      <c r="D228" s="2">
        <f>VLOOKUP(A228,vlookup_c!C:D,2,FALSE)</f>
        <v>1449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380</v>
      </c>
      <c r="B229" s="2">
        <v>1535000</v>
      </c>
      <c r="C229" s="2">
        <f>IF(ISNA(VLOOKUP(A229,vlookup_c!A:B,2,FALSE)),0,(VLOOKUP(A229,vlookup_c!A:B,2,FALSE)))</f>
        <v>2239363</v>
      </c>
      <c r="D229" s="2">
        <f>VLOOKUP(A229,vlookup_c!C:D,2,FALSE)</f>
        <v>15000</v>
      </c>
      <c r="E229" s="2">
        <f t="shared" si="9"/>
        <v>-704363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2797</v>
      </c>
      <c r="B230" s="2">
        <v>188129</v>
      </c>
      <c r="C230" s="2">
        <f>IF(ISNA(VLOOKUP(A230,vlookup_c!A:B,2,FALSE)),0,(VLOOKUP(A230,vlookup_c!A:B,2,FALSE)))</f>
        <v>188129</v>
      </c>
      <c r="D230" s="2">
        <f>VLOOKUP(A230,vlookup_c!C:D,2,FALSE)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2798</v>
      </c>
      <c r="B231" s="2">
        <v>1390839</v>
      </c>
      <c r="C231" s="2">
        <f>IF(ISNA(VLOOKUP(A231,vlookup_c!A:B,2,FALSE)),0,(VLOOKUP(A231,vlookup_c!A:B,2,FALSE)))</f>
        <v>1390839</v>
      </c>
      <c r="D231" s="2">
        <f>VLOOKUP(A231,vlookup_c!C:D,2,FALSE)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2799</v>
      </c>
      <c r="B232" s="2">
        <v>589003</v>
      </c>
      <c r="C232" s="2">
        <f>IF(ISNA(VLOOKUP(A232,vlookup_c!A:B,2,FALSE)),0,(VLOOKUP(A232,vlookup_c!A:B,2,FALSE)))</f>
        <v>589003</v>
      </c>
      <c r="D232" s="2">
        <f>VLOOKUP(A232,vlookup_c!C:D,2,FALSE)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2800</v>
      </c>
      <c r="B233" s="2">
        <v>308420</v>
      </c>
      <c r="C233" s="2">
        <f>IF(ISNA(VLOOKUP(A233,vlookup_c!A:B,2,FALSE)),0,(VLOOKUP(A233,vlookup_c!A:B,2,FALSE)))</f>
        <v>308420</v>
      </c>
      <c r="D233" s="2">
        <f>VLOOKUP(A233,vlookup_c!C:D,2,FALSE)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2801</v>
      </c>
      <c r="B234" s="2">
        <v>295403</v>
      </c>
      <c r="C234" s="2">
        <f>IF(ISNA(VLOOKUP(A234,vlookup_c!A:B,2,FALSE)),0,(VLOOKUP(A234,vlookup_c!A:B,2,FALSE)))</f>
        <v>295403</v>
      </c>
      <c r="D234" s="2">
        <f>VLOOKUP(A234,vlookup_c!C:D,2,FALSE)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2802</v>
      </c>
      <c r="B235" s="2">
        <v>272367</v>
      </c>
      <c r="C235" s="2">
        <f>IF(ISNA(VLOOKUP(A235,vlookup_c!A:B,2,FALSE)),0,(VLOOKUP(A235,vlookup_c!A:B,2,FALSE)))</f>
        <v>272367</v>
      </c>
      <c r="D235" s="2">
        <f>VLOOKUP(A235,vlookup_c!C:D,2,FALSE)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2803</v>
      </c>
      <c r="B236" s="2">
        <v>237493</v>
      </c>
      <c r="C236" s="2">
        <f>IF(ISNA(VLOOKUP(A236,vlookup_c!A:B,2,FALSE)),0,(VLOOKUP(A236,vlookup_c!A:B,2,FALSE)))</f>
        <v>237493</v>
      </c>
      <c r="D236" s="2">
        <f>VLOOKUP(A236,vlookup_c!C:D,2,FALSE)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2804</v>
      </c>
      <c r="B237" s="2">
        <v>94450</v>
      </c>
      <c r="C237" s="2">
        <f>IF(ISNA(VLOOKUP(A237,vlookup_c!A:B,2,FALSE)),0,(VLOOKUP(A237,vlookup_c!A:B,2,FALSE)))</f>
        <v>94450</v>
      </c>
      <c r="D237" s="2">
        <f>VLOOKUP(A237,vlookup_c!C:D,2,FALSE)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2805</v>
      </c>
      <c r="B238" s="2">
        <v>131577</v>
      </c>
      <c r="C238" s="2">
        <f>IF(ISNA(VLOOKUP(A238,vlookup_c!A:B,2,FALSE)),0,(VLOOKUP(A238,vlookup_c!A:B,2,FALSE)))</f>
        <v>131577</v>
      </c>
      <c r="D238" s="2">
        <f>VLOOKUP(A238,vlookup_c!C:D,2,FALSE)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2806</v>
      </c>
      <c r="B239" s="2">
        <v>3763075</v>
      </c>
      <c r="C239" s="2">
        <f>IF(ISNA(VLOOKUP(A239,vlookup_c!A:B,2,FALSE)),0,(VLOOKUP(A239,vlookup_c!A:B,2,FALSE)))</f>
        <v>3763075</v>
      </c>
      <c r="D239" s="2">
        <f>VLOOKUP(A239,vlookup_c!C:D,2,FALSE)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2807</v>
      </c>
      <c r="B240" s="2">
        <v>1165547</v>
      </c>
      <c r="C240" s="2">
        <f>IF(ISNA(VLOOKUP(A240,vlookup_c!A:B,2,FALSE)),0,(VLOOKUP(A240,vlookup_c!A:B,2,FALSE)))</f>
        <v>1165547</v>
      </c>
      <c r="D240" s="2">
        <f>VLOOKUP(A240,vlookup_c!C:D,2,FALSE)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2808</v>
      </c>
      <c r="B241" s="2">
        <v>453267</v>
      </c>
      <c r="C241" s="2">
        <f>IF(ISNA(VLOOKUP(A241,vlookup_c!A:B,2,FALSE)),0,(VLOOKUP(A241,vlookup_c!A:B,2,FALSE)))</f>
        <v>453267</v>
      </c>
      <c r="D241" s="2">
        <f>VLOOKUP(A241,vlookup_c!C:D,2,FALSE)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2809</v>
      </c>
      <c r="B242" s="2">
        <v>615514</v>
      </c>
      <c r="C242" s="2">
        <f>IF(ISNA(VLOOKUP(A242,vlookup_c!A:B,2,FALSE)),0,(VLOOKUP(A242,vlookup_c!A:B,2,FALSE)))</f>
        <v>615514</v>
      </c>
      <c r="D242" s="2">
        <f>VLOOKUP(A242,vlookup_c!C:D,2,FALSE)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2810</v>
      </c>
      <c r="B243" s="2">
        <v>416347</v>
      </c>
      <c r="C243" s="2">
        <f>IF(ISNA(VLOOKUP(A243,vlookup_c!A:B,2,FALSE)),0,(VLOOKUP(A243,vlookup_c!A:B,2,FALSE)))</f>
        <v>416347</v>
      </c>
      <c r="D243" s="2">
        <f>VLOOKUP(A243,vlookup_c!C:D,2,FALSE)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2811</v>
      </c>
      <c r="B244" s="2">
        <v>849600</v>
      </c>
      <c r="C244" s="2">
        <f>IF(ISNA(VLOOKUP(A244,vlookup_c!A:B,2,FALSE)),0,(VLOOKUP(A244,vlookup_c!A:B,2,FALSE)))</f>
        <v>849600</v>
      </c>
      <c r="D244" s="2">
        <f>VLOOKUP(A244,vlookup_c!C:D,2,FALSE)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2812</v>
      </c>
      <c r="B245" s="2">
        <v>248006</v>
      </c>
      <c r="C245" s="2">
        <f>IF(ISNA(VLOOKUP(A245,vlookup_c!A:B,2,FALSE)),0,(VLOOKUP(A245,vlookup_c!A:B,2,FALSE)))</f>
        <v>248006</v>
      </c>
      <c r="D245" s="2">
        <f>VLOOKUP(A245,vlookup_c!C:D,2,FALSE)</f>
        <v>117050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2813</v>
      </c>
      <c r="B246" s="2">
        <v>1103515</v>
      </c>
      <c r="C246" s="2">
        <f>IF(ISNA(VLOOKUP(A246,vlookup_c!A:B,2,FALSE)),0,(VLOOKUP(A246,vlookup_c!A:B,2,FALSE)))</f>
        <v>1103515</v>
      </c>
      <c r="D246" s="2">
        <f>VLOOKUP(A246,vlookup_c!C:D,2,FALSE)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2814</v>
      </c>
      <c r="B247" s="2">
        <v>137843</v>
      </c>
      <c r="C247" s="2">
        <f>IF(ISNA(VLOOKUP(A247,vlookup_c!A:B,2,FALSE)),0,(VLOOKUP(A247,vlookup_c!A:B,2,FALSE)))</f>
        <v>137843</v>
      </c>
      <c r="D247" s="2">
        <f>VLOOKUP(A247,vlookup_c!C:D,2,FALSE)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2815</v>
      </c>
      <c r="B248" s="2">
        <v>641646</v>
      </c>
      <c r="C248" s="2">
        <f>IF(ISNA(VLOOKUP(A248,vlookup_c!A:B,2,FALSE)),0,(VLOOKUP(A248,vlookup_c!A:B,2,FALSE)))</f>
        <v>641646</v>
      </c>
      <c r="D248" s="2">
        <f>VLOOKUP(A248,vlookup_c!C:D,2,FALSE)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2816</v>
      </c>
      <c r="B249" s="2">
        <v>1010000</v>
      </c>
      <c r="C249" s="2">
        <f>IF(ISNA(VLOOKUP(A249,vlookup_c!A:B,2,FALSE)),0,(VLOOKUP(A249,vlookup_c!A:B,2,FALSE)))</f>
        <v>1010000</v>
      </c>
      <c r="D249" s="2">
        <f>VLOOKUP(A249,vlookup_c!C:D,2,FALSE)</f>
        <v>1965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2817</v>
      </c>
      <c r="B250" s="2">
        <v>536412</v>
      </c>
      <c r="C250" s="2">
        <f>IF(ISNA(VLOOKUP(A250,vlookup_c!A:B,2,FALSE)),0,(VLOOKUP(A250,vlookup_c!A:B,2,FALSE)))</f>
        <v>536412</v>
      </c>
      <c r="D250" s="2">
        <f>VLOOKUP(A250,vlookup_c!C:D,2,FALSE)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2818</v>
      </c>
      <c r="B251" s="2">
        <v>23656</v>
      </c>
      <c r="C251" s="2">
        <f>IF(ISNA(VLOOKUP(A251,vlookup_c!A:B,2,FALSE)),0,(VLOOKUP(A251,vlookup_c!A:B,2,FALSE)))</f>
        <v>23656</v>
      </c>
      <c r="D251" s="2">
        <f>VLOOKUP(A251,vlookup_c!C:D,2,FALSE)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2819</v>
      </c>
      <c r="B252" s="2">
        <v>596300</v>
      </c>
      <c r="C252" s="2">
        <f>IF(ISNA(VLOOKUP(A252,vlookup_c!A:B,2,FALSE)),0,(VLOOKUP(A252,vlookup_c!A:B,2,FALSE)))</f>
        <v>596300</v>
      </c>
      <c r="D252" s="2">
        <f>VLOOKUP(A252,vlookup_c!C:D,2,FALSE)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2820</v>
      </c>
      <c r="B253" s="2">
        <v>253009</v>
      </c>
      <c r="C253" s="2">
        <f>IF(ISNA(VLOOKUP(A253,vlookup_c!A:B,2,FALSE)),0,(VLOOKUP(A253,vlookup_c!A:B,2,FALSE)))</f>
        <v>253009</v>
      </c>
      <c r="D253" s="2">
        <f>VLOOKUP(A253,vlookup_c!C:D,2,FALSE)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2821</v>
      </c>
      <c r="B254" s="2">
        <v>39014</v>
      </c>
      <c r="C254" s="2">
        <f>IF(ISNA(VLOOKUP(A254,vlookup_c!A:B,2,FALSE)),0,(VLOOKUP(A254,vlookup_c!A:B,2,FALSE)))</f>
        <v>353694</v>
      </c>
      <c r="D254" s="2">
        <f>VLOOKUP(A254,vlookup_c!C:D,2,FALSE)</f>
        <v>2</v>
      </c>
      <c r="E254" s="2">
        <f t="shared" si="9"/>
        <v>-314680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2822</v>
      </c>
      <c r="B255" s="2">
        <v>832814</v>
      </c>
      <c r="C255" s="2">
        <f>IF(ISNA(VLOOKUP(A255,vlookup_c!A:B,2,FALSE)),0,(VLOOKUP(A255,vlookup_c!A:B,2,FALSE)))</f>
        <v>832814</v>
      </c>
      <c r="D255" s="2">
        <f>VLOOKUP(A255,vlookup_c!C:D,2,FALSE)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2823</v>
      </c>
      <c r="B256" s="2">
        <v>666321</v>
      </c>
      <c r="C256" s="2">
        <f>IF(ISNA(VLOOKUP(A256,vlookup_c!A:B,2,FALSE)),0,(VLOOKUP(A256,vlookup_c!A:B,2,FALSE)))</f>
        <v>666321</v>
      </c>
      <c r="D256" s="2">
        <f>VLOOKUP(A256,vlookup_c!C:D,2,FALSE)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2824</v>
      </c>
      <c r="B257" s="2">
        <v>213318</v>
      </c>
      <c r="C257" s="2">
        <f>IF(ISNA(VLOOKUP(A257,vlookup_c!A:B,2,FALSE)),0,(VLOOKUP(A257,vlookup_c!A:B,2,FALSE)))</f>
        <v>213318</v>
      </c>
      <c r="D257" s="2">
        <f>VLOOKUP(A257,vlookup_c!C:D,2,FALSE)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2825</v>
      </c>
      <c r="B258" s="2">
        <v>1974540</v>
      </c>
      <c r="C258" s="2">
        <f>IF(ISNA(VLOOKUP(A258,vlookup_c!A:B,2,FALSE)),0,(VLOOKUP(A258,vlookup_c!A:B,2,FALSE)))</f>
        <v>2236715</v>
      </c>
      <c r="D258" s="2">
        <f>VLOOKUP(A258,vlookup_c!C:D,2,FALSE)</f>
        <v>192</v>
      </c>
      <c r="E258" s="2">
        <f t="shared" si="9"/>
        <v>-262175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2826</v>
      </c>
      <c r="B259" s="2">
        <v>455104</v>
      </c>
      <c r="C259" s="2">
        <f>IF(ISNA(VLOOKUP(A259,vlookup_c!A:B,2,FALSE)),0,(VLOOKUP(A259,vlookup_c!A:B,2,FALSE)))</f>
        <v>455104</v>
      </c>
      <c r="D259" s="2">
        <f>VLOOKUP(A259,vlookup_c!C:D,2,FALSE)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2827</v>
      </c>
      <c r="B260" s="2">
        <v>92949</v>
      </c>
      <c r="C260" s="2">
        <f>IF(ISNA(VLOOKUP(A260,vlookup_c!A:B,2,FALSE)),0,(VLOOKUP(A260,vlookup_c!A:B,2,FALSE)))</f>
        <v>92949</v>
      </c>
      <c r="D260" s="2">
        <f>VLOOKUP(A260,vlookup_c!C:D,2,FALSE)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2828</v>
      </c>
      <c r="B261" s="2">
        <v>1173436</v>
      </c>
      <c r="C261" s="2">
        <f>IF(ISNA(VLOOKUP(A261,vlookup_c!A:B,2,FALSE)),0,(VLOOKUP(A261,vlookup_c!A:B,2,FALSE)))</f>
        <v>1173436</v>
      </c>
      <c r="D261" s="2">
        <f>VLOOKUP(A261,vlookup_c!C:D,2,FALSE)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2829</v>
      </c>
      <c r="B262" s="2">
        <v>812282</v>
      </c>
      <c r="C262" s="2">
        <f>IF(ISNA(VLOOKUP(A262,vlookup_c!A:B,2,FALSE)),0,(VLOOKUP(A262,vlookup_c!A:B,2,FALSE)))</f>
        <v>812282</v>
      </c>
      <c r="D262" s="2">
        <f>VLOOKUP(A262,vlookup_c!C:D,2,FALSE)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2830</v>
      </c>
      <c r="B263" s="2">
        <v>2716094</v>
      </c>
      <c r="C263" s="2">
        <f>IF(ISNA(VLOOKUP(A263,vlookup_c!A:B,2,FALSE)),0,(VLOOKUP(A263,vlookup_c!A:B,2,FALSE)))</f>
        <v>2716094</v>
      </c>
      <c r="D263" s="2">
        <f>VLOOKUP(A263,vlookup_c!C:D,2,FALSE)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2831</v>
      </c>
      <c r="B264" s="2">
        <v>595266</v>
      </c>
      <c r="C264" s="2">
        <f>IF(ISNA(VLOOKUP(A264,vlookup_c!A:B,2,FALSE)),0,(VLOOKUP(A264,vlookup_c!A:B,2,FALSE)))</f>
        <v>595266</v>
      </c>
      <c r="D264" s="2">
        <f>VLOOKUP(A264,vlookup_c!C:D,2,FALSE)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2832</v>
      </c>
      <c r="B265" s="2">
        <v>1768230</v>
      </c>
      <c r="C265" s="2">
        <f>IF(ISNA(VLOOKUP(A265,vlookup_c!A:B,2,FALSE)),0,(VLOOKUP(A265,vlookup_c!A:B,2,FALSE)))</f>
        <v>1768230</v>
      </c>
      <c r="D265" s="2">
        <f>VLOOKUP(A265,vlookup_c!C:D,2,FALSE)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2833</v>
      </c>
      <c r="B266" s="2">
        <v>62656</v>
      </c>
      <c r="C266" s="2">
        <f>IF(ISNA(VLOOKUP(A266,vlookup_c!A:B,2,FALSE)),0,(VLOOKUP(A266,vlookup_c!A:B,2,FALSE)))</f>
        <v>62656</v>
      </c>
      <c r="D266" s="2">
        <f>VLOOKUP(A266,vlookup_c!C:D,2,FALSE)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2834</v>
      </c>
      <c r="B267" s="2">
        <v>531000</v>
      </c>
      <c r="C267" s="2">
        <f>IF(ISNA(VLOOKUP(A267,vlookup_c!A:B,2,FALSE)),0,(VLOOKUP(A267,vlookup_c!A:B,2,FALSE)))</f>
        <v>531000</v>
      </c>
      <c r="D267" s="2">
        <f>VLOOKUP(A267,vlookup_c!C:D,2,FALSE)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2835</v>
      </c>
      <c r="B268" s="2">
        <v>997783</v>
      </c>
      <c r="C268" s="2">
        <f>IF(ISNA(VLOOKUP(A268,vlookup_c!A:B,2,FALSE)),0,(VLOOKUP(A268,vlookup_c!A:B,2,FALSE)))</f>
        <v>997783</v>
      </c>
      <c r="D268" s="2">
        <f>VLOOKUP(A268,vlookup_c!C:D,2,FALSE)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2836</v>
      </c>
      <c r="B269" s="2">
        <v>1500793</v>
      </c>
      <c r="C269" s="2">
        <f>IF(ISNA(VLOOKUP(A269,vlookup_c!A:B,2,FALSE)),0,(VLOOKUP(A269,vlookup_c!A:B,2,FALSE)))</f>
        <v>1500793</v>
      </c>
      <c r="D269" s="2">
        <f>VLOOKUP(A269,vlookup_c!C:D,2,FALSE)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2837</v>
      </c>
      <c r="B270" s="2">
        <v>271301</v>
      </c>
      <c r="C270" s="2">
        <f>IF(ISNA(VLOOKUP(A270,vlookup_c!A:B,2,FALSE)),0,(VLOOKUP(A270,vlookup_c!A:B,2,FALSE)))</f>
        <v>271301</v>
      </c>
      <c r="D270" s="2">
        <f>VLOOKUP(A270,vlookup_c!C:D,2,FALSE)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2838</v>
      </c>
      <c r="B271" s="2">
        <v>235126</v>
      </c>
      <c r="C271" s="2">
        <f>IF(ISNA(VLOOKUP(A271,vlookup_c!A:B,2,FALSE)),0,(VLOOKUP(A271,vlookup_c!A:B,2,FALSE)))</f>
        <v>235126</v>
      </c>
      <c r="D271" s="2">
        <f>VLOOKUP(A271,vlookup_c!C:D,2,FALSE)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2839</v>
      </c>
      <c r="B272" s="2">
        <v>250623</v>
      </c>
      <c r="C272" s="2">
        <f>IF(ISNA(VLOOKUP(A272,vlookup_c!A:B,2,FALSE)),0,(VLOOKUP(A272,vlookup_c!A:B,2,FALSE)))</f>
        <v>250623</v>
      </c>
      <c r="D272" s="2">
        <f>VLOOKUP(A272,vlookup_c!C:D,2,FALSE)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2840</v>
      </c>
      <c r="B273" s="2">
        <v>246945</v>
      </c>
      <c r="C273" s="2">
        <f>IF(ISNA(VLOOKUP(A273,vlookup_c!A:B,2,FALSE)),0,(VLOOKUP(A273,vlookup_c!A:B,2,FALSE)))</f>
        <v>246945</v>
      </c>
      <c r="D273" s="2">
        <f>VLOOKUP(A273,vlookup_c!C:D,2,FALSE)</f>
        <v>2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2841</v>
      </c>
      <c r="B274" s="2">
        <v>1355392</v>
      </c>
      <c r="C274" s="2">
        <f>IF(ISNA(VLOOKUP(A274,vlookup_c!A:B,2,FALSE)),0,(VLOOKUP(A274,vlookup_c!A:B,2,FALSE)))</f>
        <v>1355392</v>
      </c>
      <c r="D274" s="2">
        <f>VLOOKUP(A274,vlookup_c!C:D,2,FALSE)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2842</v>
      </c>
      <c r="B275" s="2">
        <v>382304</v>
      </c>
      <c r="C275" s="2">
        <f>IF(ISNA(VLOOKUP(A275,vlookup_c!A:B,2,FALSE)),0,(VLOOKUP(A275,vlookup_c!A:B,2,FALSE)))</f>
        <v>382304</v>
      </c>
      <c r="D275" s="2">
        <f>VLOOKUP(A275,vlookup_c!C:D,2,FALSE)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2843</v>
      </c>
      <c r="B276" s="2">
        <v>452167</v>
      </c>
      <c r="C276" s="2">
        <f>IF(ISNA(VLOOKUP(A276,vlookup_c!A:B,2,FALSE)),0,(VLOOKUP(A276,vlookup_c!A:B,2,FALSE)))</f>
        <v>452167</v>
      </c>
      <c r="D276" s="2">
        <f>VLOOKUP(A276,vlookup_c!C:D,2,FALSE)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2844</v>
      </c>
      <c r="B277" s="2">
        <v>1902463</v>
      </c>
      <c r="C277" s="2">
        <f>IF(ISNA(VLOOKUP(A277,vlookup_c!A:B,2,FALSE)),0,(VLOOKUP(A277,vlookup_c!A:B,2,FALSE)))</f>
        <v>1902463</v>
      </c>
      <c r="D277" s="2">
        <f>VLOOKUP(A277,vlookup_c!C:D,2,FALSE)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2845</v>
      </c>
      <c r="B278" s="2">
        <v>1494394</v>
      </c>
      <c r="C278" s="2">
        <f>IF(ISNA(VLOOKUP(A278,vlookup_c!A:B,2,FALSE)),0,(VLOOKUP(A278,vlookup_c!A:B,2,FALSE)))</f>
        <v>1494394</v>
      </c>
      <c r="D278" s="2">
        <f>VLOOKUP(A278,vlookup_c!C:D,2,FALSE)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2846</v>
      </c>
      <c r="B279" s="2">
        <v>173767</v>
      </c>
      <c r="C279" s="2">
        <f>IF(ISNA(VLOOKUP(A279,vlookup_c!A:B,2,FALSE)),0,(VLOOKUP(A279,vlookup_c!A:B,2,FALSE)))</f>
        <v>173767</v>
      </c>
      <c r="D279" s="2">
        <f>VLOOKUP(A279,vlookup_c!C:D,2,FALSE)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2847</v>
      </c>
      <c r="B280" s="2">
        <v>376199</v>
      </c>
      <c r="C280" s="2">
        <f>IF(ISNA(VLOOKUP(A280,vlookup_c!A:B,2,FALSE)),0,(VLOOKUP(A280,vlookup_c!A:B,2,FALSE)))</f>
        <v>376199</v>
      </c>
      <c r="D280" s="2">
        <f>VLOOKUP(A280,vlookup_c!C:D,2,FALSE)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2848</v>
      </c>
      <c r="B281" s="2">
        <v>281527</v>
      </c>
      <c r="C281" s="2">
        <f>IF(ISNA(VLOOKUP(A281,vlookup_c!A:B,2,FALSE)),0,(VLOOKUP(A281,vlookup_c!A:B,2,FALSE)))</f>
        <v>281527</v>
      </c>
      <c r="D281" s="2">
        <f>VLOOKUP(A281,vlookup_c!C:D,2,FALSE)</f>
        <v>270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2849</v>
      </c>
      <c r="B282" s="2">
        <v>128121</v>
      </c>
      <c r="C282" s="2">
        <f>IF(ISNA(VLOOKUP(A282,vlookup_c!A:B,2,FALSE)),0,(VLOOKUP(A282,vlookup_c!A:B,2,FALSE)))</f>
        <v>128121</v>
      </c>
      <c r="D282" s="2">
        <f>VLOOKUP(A282,vlookup_c!C:D,2,FALSE)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2850</v>
      </c>
      <c r="B283" s="2">
        <v>452351</v>
      </c>
      <c r="C283" s="2">
        <f>IF(ISNA(VLOOKUP(A283,vlookup_c!A:B,2,FALSE)),0,(VLOOKUP(A283,vlookup_c!A:B,2,FALSE)))</f>
        <v>452351</v>
      </c>
      <c r="D283" s="2">
        <f>VLOOKUP(A283,vlookup_c!C:D,2,FALSE)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2851</v>
      </c>
      <c r="B284" s="2">
        <v>254646</v>
      </c>
      <c r="C284" s="2">
        <f>IF(ISNA(VLOOKUP(A284,vlookup_c!A:B,2,FALSE)),0,(VLOOKUP(A284,vlookup_c!A:B,2,FALSE)))</f>
        <v>254646</v>
      </c>
      <c r="D284" s="2">
        <f>VLOOKUP(A284,vlookup_c!C:D,2,FALSE)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2852</v>
      </c>
      <c r="B285" s="2">
        <v>1735628</v>
      </c>
      <c r="C285" s="2">
        <f>IF(ISNA(VLOOKUP(A285,vlookup_c!A:B,2,FALSE)),0,(VLOOKUP(A285,vlookup_c!A:B,2,FALSE)))</f>
        <v>1735628</v>
      </c>
      <c r="D285" s="2">
        <f>VLOOKUP(A285,vlookup_c!C:D,2,FALSE)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2853</v>
      </c>
      <c r="B286" s="2">
        <v>689401</v>
      </c>
      <c r="C286" s="2">
        <f>IF(ISNA(VLOOKUP(A286,vlookup_c!A:B,2,FALSE)),0,(VLOOKUP(A286,vlookup_c!A:B,2,FALSE)))</f>
        <v>689401</v>
      </c>
      <c r="D286" s="2">
        <f>VLOOKUP(A286,vlookup_c!C:D,2,FALSE)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2854</v>
      </c>
      <c r="B287" s="2">
        <v>1061061</v>
      </c>
      <c r="C287" s="2">
        <f>IF(ISNA(VLOOKUP(A287,vlookup_c!A:B,2,FALSE)),0,(VLOOKUP(A287,vlookup_c!A:B,2,FALSE)))</f>
        <v>1061061</v>
      </c>
      <c r="D287" s="2">
        <f>VLOOKUP(A287,vlookup_c!C:D,2,FALSE)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2855</v>
      </c>
      <c r="B288" s="2">
        <v>235612</v>
      </c>
      <c r="C288" s="2">
        <f>IF(ISNA(VLOOKUP(A288,vlookup_c!A:B,2,FALSE)),0,(VLOOKUP(A288,vlookup_c!A:B,2,FALSE)))</f>
        <v>235612</v>
      </c>
      <c r="D288" s="2">
        <f>VLOOKUP(A288,vlookup_c!C:D,2,FALSE)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2856</v>
      </c>
      <c r="B289" s="2">
        <v>1081511</v>
      </c>
      <c r="C289" s="2">
        <f>IF(ISNA(VLOOKUP(A289,vlookup_c!A:B,2,FALSE)),0,(VLOOKUP(A289,vlookup_c!A:B,2,FALSE)))</f>
        <v>1081511</v>
      </c>
      <c r="D289" s="2">
        <f>VLOOKUP(A289,vlookup_c!C:D,2,FALSE)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2857</v>
      </c>
      <c r="B290" s="2">
        <v>121200</v>
      </c>
      <c r="C290" s="2">
        <f>IF(ISNA(VLOOKUP(A290,vlookup_c!A:B,2,FALSE)),0,(VLOOKUP(A290,vlookup_c!A:B,2,FALSE)))</f>
        <v>121200</v>
      </c>
      <c r="D290" s="2">
        <f>VLOOKUP(A290,vlookup_c!C:D,2,FALSE)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2858</v>
      </c>
      <c r="B291" s="2">
        <v>523531</v>
      </c>
      <c r="C291" s="2">
        <f>IF(ISNA(VLOOKUP(A291,vlookup_c!A:B,2,FALSE)),0,(VLOOKUP(A291,vlookup_c!A:B,2,FALSE)))</f>
        <v>523531</v>
      </c>
      <c r="D291" s="2">
        <f>VLOOKUP(A291,vlookup_c!C:D,2,FALSE)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2859</v>
      </c>
      <c r="B292" s="2">
        <v>1303611</v>
      </c>
      <c r="C292" s="2">
        <f>IF(ISNA(VLOOKUP(A292,vlookup_c!A:B,2,FALSE)),0,(VLOOKUP(A292,vlookup_c!A:B,2,FALSE)))</f>
        <v>1303611</v>
      </c>
      <c r="D292" s="2">
        <f>VLOOKUP(A292,vlookup_c!C:D,2,FALSE)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2860</v>
      </c>
      <c r="B293" s="2">
        <v>307711</v>
      </c>
      <c r="C293" s="2">
        <f>IF(ISNA(VLOOKUP(A293,vlookup_c!A:B,2,FALSE)),0,(VLOOKUP(A293,vlookup_c!A:B,2,FALSE)))</f>
        <v>307711</v>
      </c>
      <c r="D293" s="2">
        <f>VLOOKUP(A293,vlookup_c!C:D,2,FALSE)</f>
        <v>146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2861</v>
      </c>
      <c r="B294" s="2">
        <v>2666980</v>
      </c>
      <c r="C294" s="2">
        <f>IF(ISNA(VLOOKUP(A294,vlookup_c!A:B,2,FALSE)),0,(VLOOKUP(A294,vlookup_c!A:B,2,FALSE)))</f>
        <v>2666980</v>
      </c>
      <c r="D294" s="2">
        <f>VLOOKUP(A294,vlookup_c!C:D,2,FALSE)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2862</v>
      </c>
      <c r="B295" s="2">
        <v>2466594</v>
      </c>
      <c r="C295" s="2">
        <f>IF(ISNA(VLOOKUP(A295,vlookup_c!A:B,2,FALSE)),0,(VLOOKUP(A295,vlookup_c!A:B,2,FALSE)))</f>
        <v>2466594</v>
      </c>
      <c r="D295" s="2">
        <f>VLOOKUP(A295,vlookup_c!C:D,2,FALSE)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2863</v>
      </c>
      <c r="B296" s="2">
        <v>350252</v>
      </c>
      <c r="C296" s="2">
        <f>IF(ISNA(VLOOKUP(A296,vlookup_c!A:B,2,FALSE)),0,(VLOOKUP(A296,vlookup_c!A:B,2,FALSE)))</f>
        <v>350252</v>
      </c>
      <c r="D296" s="2">
        <f>VLOOKUP(A296,vlookup_c!C:D,2,FALSE)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2864</v>
      </c>
      <c r="B297" s="2">
        <v>158037</v>
      </c>
      <c r="C297" s="2">
        <f>IF(ISNA(VLOOKUP(A297,vlookup_c!A:B,2,FALSE)),0,(VLOOKUP(A297,vlookup_c!A:B,2,FALSE)))</f>
        <v>158037</v>
      </c>
      <c r="D297" s="2">
        <f>VLOOKUP(A297,vlookup_c!C:D,2,FALSE)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2865</v>
      </c>
      <c r="B298" s="2">
        <v>3766496</v>
      </c>
      <c r="C298" s="2">
        <f>IF(ISNA(VLOOKUP(A298,vlookup_c!A:B,2,FALSE)),0,(VLOOKUP(A298,vlookup_c!A:B,2,FALSE)))</f>
        <v>3766496</v>
      </c>
      <c r="D298" s="2">
        <f>VLOOKUP(A298,vlookup_c!C:D,2,FALSE)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2866</v>
      </c>
      <c r="B299" s="2">
        <v>377668</v>
      </c>
      <c r="C299" s="2">
        <f>IF(ISNA(VLOOKUP(A299,vlookup_c!A:B,2,FALSE)),0,(VLOOKUP(A299,vlookup_c!A:B,2,FALSE)))</f>
        <v>377668</v>
      </c>
      <c r="D299" s="2">
        <f>VLOOKUP(A299,vlookup_c!C:D,2,FALSE)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2867</v>
      </c>
      <c r="B300" s="2">
        <v>1768230</v>
      </c>
      <c r="C300" s="2">
        <f>IF(ISNA(VLOOKUP(A300,vlookup_c!A:B,2,FALSE)),0,(VLOOKUP(A300,vlookup_c!A:B,2,FALSE)))</f>
        <v>1768230</v>
      </c>
      <c r="D300" s="2">
        <f>VLOOKUP(A300,vlookup_c!C:D,2,FALSE)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2868</v>
      </c>
      <c r="B301" s="2">
        <v>97534</v>
      </c>
      <c r="C301" s="2">
        <f>IF(ISNA(VLOOKUP(A301,vlookup_c!A:B,2,FALSE)),0,(VLOOKUP(A301,vlookup_c!A:B,2,FALSE)))</f>
        <v>97534</v>
      </c>
      <c r="D301" s="2">
        <f>VLOOKUP(A301,vlookup_c!C:D,2,FALSE)</f>
        <v>2466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2869</v>
      </c>
      <c r="B302" s="2">
        <v>266789</v>
      </c>
      <c r="C302" s="2">
        <f>IF(ISNA(VLOOKUP(A302,vlookup_c!A:B,2,FALSE)),0,(VLOOKUP(A302,vlookup_c!A:B,2,FALSE)))</f>
        <v>266789</v>
      </c>
      <c r="D302" s="2">
        <f>VLOOKUP(A302,vlookup_c!C:D,2,FALSE)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2870</v>
      </c>
      <c r="B303" s="2">
        <v>637832</v>
      </c>
      <c r="C303" s="2">
        <f>IF(ISNA(VLOOKUP(A303,vlookup_c!A:B,2,FALSE)),0,(VLOOKUP(A303,vlookup_c!A:B,2,FALSE)))</f>
        <v>637832</v>
      </c>
      <c r="D303" s="2">
        <f>VLOOKUP(A303,vlookup_c!C:D,2,FALSE)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2871</v>
      </c>
      <c r="B304" s="2">
        <v>619418</v>
      </c>
      <c r="C304" s="2">
        <f>IF(ISNA(VLOOKUP(A304,vlookup_c!A:B,2,FALSE)),0,(VLOOKUP(A304,vlookup_c!A:B,2,FALSE)))</f>
        <v>619418</v>
      </c>
      <c r="D304" s="2">
        <f>VLOOKUP(A304,vlookup_c!C:D,2,FALSE)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2872</v>
      </c>
      <c r="B305" s="2">
        <v>201133</v>
      </c>
      <c r="C305" s="2">
        <f>IF(ISNA(VLOOKUP(A305,vlookup_c!A:B,2,FALSE)),0,(VLOOKUP(A305,vlookup_c!A:B,2,FALSE)))</f>
        <v>481406</v>
      </c>
      <c r="D305" s="2">
        <f>VLOOKUP(A305,vlookup_c!C:D,2,FALSE)</f>
        <v>0</v>
      </c>
      <c r="E305" s="2">
        <f t="shared" si="12"/>
        <v>-280273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2873</v>
      </c>
      <c r="B306" s="2">
        <v>1708982</v>
      </c>
      <c r="C306" s="2">
        <f>IF(ISNA(VLOOKUP(A306,vlookup_c!A:B,2,FALSE)),0,(VLOOKUP(A306,vlookup_c!A:B,2,FALSE)))</f>
        <v>1708982</v>
      </c>
      <c r="D306" s="2">
        <f>VLOOKUP(A306,vlookup_c!C:D,2,FALSE)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2874</v>
      </c>
      <c r="B307" s="2">
        <v>1042768</v>
      </c>
      <c r="C307" s="2">
        <f>IF(ISNA(VLOOKUP(A307,vlookup_c!A:B,2,FALSE)),0,(VLOOKUP(A307,vlookup_c!A:B,2,FALSE)))</f>
        <v>1042768</v>
      </c>
      <c r="D307" s="2">
        <f>VLOOKUP(A307,vlookup_c!C:D,2,FALSE)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2875</v>
      </c>
      <c r="B308" s="2">
        <v>929797</v>
      </c>
      <c r="C308" s="2">
        <f>IF(ISNA(VLOOKUP(A308,vlookup_c!A:B,2,FALSE)),0,(VLOOKUP(A308,vlookup_c!A:B,2,FALSE)))</f>
        <v>929797</v>
      </c>
      <c r="D308" s="2">
        <f>VLOOKUP(A308,vlookup_c!C:D,2,FALSE)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2876</v>
      </c>
      <c r="B309" s="2">
        <v>1593878</v>
      </c>
      <c r="C309" s="2">
        <f>IF(ISNA(VLOOKUP(A309,vlookup_c!A:B,2,FALSE)),0,(VLOOKUP(A309,vlookup_c!A:B,2,FALSE)))</f>
        <v>1593878</v>
      </c>
      <c r="D309" s="2">
        <f>VLOOKUP(A309,vlookup_c!C:D,2,FALSE)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2877</v>
      </c>
      <c r="B310" s="2">
        <v>419396</v>
      </c>
      <c r="C310" s="2">
        <f>IF(ISNA(VLOOKUP(A310,vlookup_c!A:B,2,FALSE)),0,(VLOOKUP(A310,vlookup_c!A:B,2,FALSE)))</f>
        <v>419396</v>
      </c>
      <c r="D310" s="2">
        <f>VLOOKUP(A310,vlookup_c!C:D,2,FALSE)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2878</v>
      </c>
      <c r="B311" s="2">
        <v>602687</v>
      </c>
      <c r="C311" s="2">
        <f>IF(ISNA(VLOOKUP(A311,vlookup_c!A:B,2,FALSE)),0,(VLOOKUP(A311,vlookup_c!A:B,2,FALSE)))</f>
        <v>602687</v>
      </c>
      <c r="D311" s="2">
        <f>VLOOKUP(A311,vlookup_c!C:D,2,FALSE)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2879</v>
      </c>
      <c r="B312" s="2">
        <v>233452</v>
      </c>
      <c r="C312" s="2">
        <f>IF(ISNA(VLOOKUP(A312,vlookup_c!A:B,2,FALSE)),0,(VLOOKUP(A312,vlookup_c!A:B,2,FALSE)))</f>
        <v>233452</v>
      </c>
      <c r="D312" s="2">
        <f>VLOOKUP(A312,vlookup_c!C:D,2,FALSE)</f>
        <v>1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2880</v>
      </c>
      <c r="B313" s="2">
        <v>126794</v>
      </c>
      <c r="C313" s="2">
        <f>IF(ISNA(VLOOKUP(A313,vlookup_c!A:B,2,FALSE)),0,(VLOOKUP(A313,vlookup_c!A:B,2,FALSE)))</f>
        <v>126794</v>
      </c>
      <c r="D313" s="2">
        <f>VLOOKUP(A313,vlookup_c!C:D,2,FALSE)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2881</v>
      </c>
      <c r="B314" s="2">
        <v>403267</v>
      </c>
      <c r="C314" s="2">
        <f>IF(ISNA(VLOOKUP(A314,vlookup_c!A:B,2,FALSE)),0,(VLOOKUP(A314,vlookup_c!A:B,2,FALSE)))</f>
        <v>403267</v>
      </c>
      <c r="D314" s="2">
        <f>VLOOKUP(A314,vlookup_c!C:D,2,FALSE)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2882</v>
      </c>
      <c r="B315" s="2">
        <v>972696</v>
      </c>
      <c r="C315" s="2">
        <f>IF(ISNA(VLOOKUP(A315,vlookup_c!A:B,2,FALSE)),0,(VLOOKUP(A315,vlookup_c!A:B,2,FALSE)))</f>
        <v>1314544</v>
      </c>
      <c r="D315" s="2">
        <f>VLOOKUP(A315,vlookup_c!C:D,2,FALSE)</f>
        <v>1</v>
      </c>
      <c r="E315" s="2">
        <f t="shared" si="12"/>
        <v>-341848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2883</v>
      </c>
      <c r="B316" s="2">
        <v>177442</v>
      </c>
      <c r="C316" s="2">
        <f>IF(ISNA(VLOOKUP(A316,vlookup_c!A:B,2,FALSE)),0,(VLOOKUP(A316,vlookup_c!A:B,2,FALSE)))</f>
        <v>177442</v>
      </c>
      <c r="D316" s="2">
        <f>VLOOKUP(A316,vlookup_c!C:D,2,FALSE)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2884</v>
      </c>
      <c r="B317" s="2">
        <v>1289400</v>
      </c>
      <c r="C317" s="2">
        <f>IF(ISNA(VLOOKUP(A317,vlookup_c!A:B,2,FALSE)),0,(VLOOKUP(A317,vlookup_c!A:B,2,FALSE)))</f>
        <v>1289400</v>
      </c>
      <c r="D317" s="2">
        <f>VLOOKUP(A317,vlookup_c!C:D,2,FALSE)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2885</v>
      </c>
      <c r="B318" s="2">
        <v>134629</v>
      </c>
      <c r="C318" s="2">
        <f>IF(ISNA(VLOOKUP(A318,vlookup_c!A:B,2,FALSE)),0,(VLOOKUP(A318,vlookup_c!A:B,2,FALSE)))</f>
        <v>134629</v>
      </c>
      <c r="D318" s="2">
        <f>VLOOKUP(A318,vlookup_c!C:D,2,FALSE)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2886</v>
      </c>
      <c r="B319" s="2">
        <v>660939</v>
      </c>
      <c r="C319" s="2">
        <f>IF(ISNA(VLOOKUP(A319,vlookup_c!A:B,2,FALSE)),0,(VLOOKUP(A319,vlookup_c!A:B,2,FALSE)))</f>
        <v>660939</v>
      </c>
      <c r="D319" s="2">
        <f>VLOOKUP(A319,vlookup_c!C:D,2,FALSE)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2887</v>
      </c>
      <c r="B320" s="2">
        <v>1030618</v>
      </c>
      <c r="C320" s="2">
        <f>IF(ISNA(VLOOKUP(A320,vlookup_c!A:B,2,FALSE)),0,(VLOOKUP(A320,vlookup_c!A:B,2,FALSE)))</f>
        <v>1030618</v>
      </c>
      <c r="D320" s="2">
        <f>VLOOKUP(A320,vlookup_c!C:D,2,FALSE)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2888</v>
      </c>
      <c r="B321" s="2">
        <v>668442</v>
      </c>
      <c r="C321" s="2">
        <f>IF(ISNA(VLOOKUP(A321,vlookup_c!A:B,2,FALSE)),0,(VLOOKUP(A321,vlookup_c!A:B,2,FALSE)))</f>
        <v>668442</v>
      </c>
      <c r="D321" s="2">
        <f>VLOOKUP(A321,vlookup_c!C:D,2,FALSE)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2889</v>
      </c>
      <c r="B322" s="2">
        <v>353960</v>
      </c>
      <c r="C322" s="2">
        <f>IF(ISNA(VLOOKUP(A322,vlookup_c!A:B,2,FALSE)),0,(VLOOKUP(A322,vlookup_c!A:B,2,FALSE)))</f>
        <v>353960</v>
      </c>
      <c r="D322" s="2">
        <f>VLOOKUP(A322,vlookup_c!C:D,2,FALSE)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2890</v>
      </c>
      <c r="B323" s="2">
        <v>186452</v>
      </c>
      <c r="C323" s="2">
        <f>IF(ISNA(VLOOKUP(A323,vlookup_c!A:B,2,FALSE)),0,(VLOOKUP(A323,vlookup_c!A:B,2,FALSE)))</f>
        <v>186452</v>
      </c>
      <c r="D323" s="2">
        <f>VLOOKUP(A323,vlookup_c!C:D,2,FALSE)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x14ac:dyDescent="0.25">
      <c r="A324" s="1" t="s">
        <v>2891</v>
      </c>
      <c r="B324" s="2">
        <v>208520</v>
      </c>
      <c r="C324" s="2">
        <f>IF(ISNA(VLOOKUP(A324,vlookup_c!A:B,2,FALSE)),0,(VLOOKUP(A324,vlookup_c!A:B,2,FALSE)))</f>
        <v>208520</v>
      </c>
      <c r="D324" s="2">
        <f>VLOOKUP(A324,vlookup_c!C:D,2,FALSE)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2892</v>
      </c>
      <c r="B325" s="2">
        <v>668544</v>
      </c>
      <c r="C325" s="2">
        <f>IF(ISNA(VLOOKUP(A325,vlookup_c!A:B,2,FALSE)),0,(VLOOKUP(A325,vlookup_c!A:B,2,FALSE)))</f>
        <v>668544</v>
      </c>
      <c r="D325" s="2">
        <f>VLOOKUP(A325,vlookup_c!C:D,2,FALSE)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2893</v>
      </c>
      <c r="B326" s="2">
        <v>419125</v>
      </c>
      <c r="C326" s="2">
        <f>IF(ISNA(VLOOKUP(A326,vlookup_c!A:B,2,FALSE)),0,(VLOOKUP(A326,vlookup_c!A:B,2,FALSE)))</f>
        <v>419125</v>
      </c>
      <c r="D326" s="2">
        <f>VLOOKUP(A326,vlookup_c!C:D,2,FALSE)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2894</v>
      </c>
      <c r="B327" s="2">
        <v>1065350</v>
      </c>
      <c r="C327" s="2">
        <f>IF(ISNA(VLOOKUP(A327,vlookup_c!A:B,2,FALSE)),0,(VLOOKUP(A327,vlookup_c!A:B,2,FALSE)))</f>
        <v>1065350</v>
      </c>
      <c r="D327" s="2">
        <f>VLOOKUP(A327,vlookup_c!C:D,2,FALSE)</f>
        <v>149999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2895</v>
      </c>
      <c r="B328" s="2">
        <v>1075518</v>
      </c>
      <c r="C328" s="2">
        <f>IF(ISNA(VLOOKUP(A328,vlookup_c!A:B,2,FALSE)),0,(VLOOKUP(A328,vlookup_c!A:B,2,FALSE)))</f>
        <v>1075518</v>
      </c>
      <c r="D328" s="2">
        <f>VLOOKUP(A328,vlookup_c!C:D,2,FALSE)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2896</v>
      </c>
      <c r="B329" s="2">
        <v>170465</v>
      </c>
      <c r="C329" s="2">
        <f>IF(ISNA(VLOOKUP(A329,vlookup_c!A:B,2,FALSE)),0,(VLOOKUP(A329,vlookup_c!A:B,2,FALSE)))</f>
        <v>170465</v>
      </c>
      <c r="D329" s="2">
        <f>VLOOKUP(A329,vlookup_c!C:D,2,FALSE)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2897</v>
      </c>
      <c r="B330" s="2">
        <v>372534</v>
      </c>
      <c r="C330" s="2">
        <f>IF(ISNA(VLOOKUP(A330,vlookup_c!A:B,2,FALSE)),0,(VLOOKUP(A330,vlookup_c!A:B,2,FALSE)))</f>
        <v>372534</v>
      </c>
      <c r="D330" s="2">
        <f>VLOOKUP(A330,vlookup_c!C:D,2,FALSE)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2898</v>
      </c>
      <c r="B331" s="2">
        <v>173767</v>
      </c>
      <c r="C331" s="2">
        <f>IF(ISNA(VLOOKUP(A331,vlookup_c!A:B,2,FALSE)),0,(VLOOKUP(A331,vlookup_c!A:B,2,FALSE)))</f>
        <v>173767</v>
      </c>
      <c r="D331" s="2">
        <f>VLOOKUP(A331,vlookup_c!C:D,2,FALSE)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2899</v>
      </c>
      <c r="B332" s="2">
        <v>431917</v>
      </c>
      <c r="C332" s="2">
        <f>IF(ISNA(VLOOKUP(A332,vlookup_c!A:B,2,FALSE)),0,(VLOOKUP(A332,vlookup_c!A:B,2,FALSE)))</f>
        <v>431917</v>
      </c>
      <c r="D332" s="2">
        <f>VLOOKUP(A332,vlookup_c!C:D,2,FALSE)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2900</v>
      </c>
      <c r="B333" s="2">
        <v>840422</v>
      </c>
      <c r="C333" s="2">
        <f>IF(ISNA(VLOOKUP(A333,vlookup_c!A:B,2,FALSE)),0,(VLOOKUP(A333,vlookup_c!A:B,2,FALSE)))</f>
        <v>840422</v>
      </c>
      <c r="D333" s="2">
        <f>VLOOKUP(A333,vlookup_c!C:D,2,FALSE)</f>
        <v>30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2901</v>
      </c>
      <c r="B334" s="2">
        <v>419920</v>
      </c>
      <c r="C334" s="2">
        <f>IF(ISNA(VLOOKUP(A334,vlookup_c!A:B,2,FALSE)),0,(VLOOKUP(A334,vlookup_c!A:B,2,FALSE)))</f>
        <v>419920</v>
      </c>
      <c r="D334" s="2">
        <f>VLOOKUP(A334,vlookup_c!C:D,2,FALSE)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2902</v>
      </c>
      <c r="B335" s="2">
        <v>873178</v>
      </c>
      <c r="C335" s="2">
        <f>IF(ISNA(VLOOKUP(A335,vlookup_c!A:B,2,FALSE)),0,(VLOOKUP(A335,vlookup_c!A:B,2,FALSE)))</f>
        <v>873178</v>
      </c>
      <c r="D335" s="2">
        <f>VLOOKUP(A335,vlookup_c!C:D,2,FALSE)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2903</v>
      </c>
      <c r="B336" s="2">
        <v>211243</v>
      </c>
      <c r="C336" s="2">
        <f>IF(ISNA(VLOOKUP(A336,vlookup_c!A:B,2,FALSE)),0,(VLOOKUP(A336,vlookup_c!A:B,2,FALSE)))</f>
        <v>211243</v>
      </c>
      <c r="D336" s="2">
        <f>VLOOKUP(A336,vlookup_c!C:D,2,FALSE)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2904</v>
      </c>
      <c r="B337" s="2">
        <v>595200</v>
      </c>
      <c r="C337" s="2">
        <f>IF(ISNA(VLOOKUP(A337,vlookup_c!A:B,2,FALSE)),0,(VLOOKUP(A337,vlookup_c!A:B,2,FALSE)))</f>
        <v>595200</v>
      </c>
      <c r="D337" s="2">
        <f>VLOOKUP(A337,vlookup_c!C:D,2,FALSE)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2905</v>
      </c>
      <c r="B338" s="2">
        <v>450000</v>
      </c>
      <c r="C338" s="2">
        <f>IF(ISNA(VLOOKUP(A338,vlookup_c!A:B,2,FALSE)),0,(VLOOKUP(A338,vlookup_c!A:B,2,FALSE)))</f>
        <v>450000</v>
      </c>
      <c r="D338" s="2">
        <f>VLOOKUP(A338,vlookup_c!C:D,2,FALSE)</f>
        <v>69820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2906</v>
      </c>
      <c r="B339" s="2">
        <v>133133</v>
      </c>
      <c r="C339" s="2">
        <f>IF(ISNA(VLOOKUP(A339,vlookup_c!A:B,2,FALSE)),0,(VLOOKUP(A339,vlookup_c!A:B,2,FALSE)))</f>
        <v>133133</v>
      </c>
      <c r="D339" s="2">
        <f>VLOOKUP(A339,vlookup_c!C:D,2,FALSE)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2907</v>
      </c>
      <c r="B340" s="2">
        <v>714866</v>
      </c>
      <c r="C340" s="2">
        <f>IF(ISNA(VLOOKUP(A340,vlookup_c!A:B,2,FALSE)),0,(VLOOKUP(A340,vlookup_c!A:B,2,FALSE)))</f>
        <v>714866</v>
      </c>
      <c r="D340" s="2">
        <f>VLOOKUP(A340,vlookup_c!C:D,2,FALSE)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2908</v>
      </c>
      <c r="B341" s="2">
        <v>1384400</v>
      </c>
      <c r="C341" s="2">
        <f>IF(ISNA(VLOOKUP(A341,vlookup_c!A:B,2,FALSE)),0,(VLOOKUP(A341,vlookup_c!A:B,2,FALSE)))</f>
        <v>1384400</v>
      </c>
      <c r="D341" s="2">
        <f>VLOOKUP(A341,vlookup_c!C:D,2,FALSE)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2909</v>
      </c>
      <c r="B342" s="2">
        <v>531000</v>
      </c>
      <c r="C342" s="2">
        <f>IF(ISNA(VLOOKUP(A342,vlookup_c!A:B,2,FALSE)),0,(VLOOKUP(A342,vlookup_c!A:B,2,FALSE)))</f>
        <v>531000</v>
      </c>
      <c r="D342" s="2">
        <f>VLOOKUP(A342,vlookup_c!C:D,2,FALSE)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2910</v>
      </c>
      <c r="B343" s="2">
        <v>573729</v>
      </c>
      <c r="C343" s="2">
        <f>IF(ISNA(VLOOKUP(A343,vlookup_c!A:B,2,FALSE)),0,(VLOOKUP(A343,vlookup_c!A:B,2,FALSE)))</f>
        <v>573729</v>
      </c>
      <c r="D343" s="2">
        <f>VLOOKUP(A343,vlookup_c!C:D,2,FALSE)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2911</v>
      </c>
      <c r="B344" s="2">
        <v>730000</v>
      </c>
      <c r="C344" s="2">
        <f>IF(ISNA(VLOOKUP(A344,vlookup_c!A:B,2,FALSE)),0,(VLOOKUP(A344,vlookup_c!A:B,2,FALSE)))</f>
        <v>730000</v>
      </c>
      <c r="D344" s="2">
        <f>VLOOKUP(A344,vlookup_c!C:D,2,FALSE)</f>
        <v>4311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2912</v>
      </c>
      <c r="B345" s="2">
        <v>964694</v>
      </c>
      <c r="C345" s="2">
        <f>IF(ISNA(VLOOKUP(A345,vlookup_c!A:B,2,FALSE)),0,(VLOOKUP(A345,vlookup_c!A:B,2,FALSE)))</f>
        <v>964694</v>
      </c>
      <c r="D345" s="2">
        <f>VLOOKUP(A345,vlookup_c!C:D,2,FALSE)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2913</v>
      </c>
      <c r="B346" s="2">
        <v>1062000</v>
      </c>
      <c r="C346" s="2">
        <f>IF(ISNA(VLOOKUP(A346,vlookup_c!A:B,2,FALSE)),0,(VLOOKUP(A346,vlookup_c!A:B,2,FALSE)))</f>
        <v>1062000</v>
      </c>
      <c r="D346" s="2">
        <f>VLOOKUP(A346,vlookup_c!C:D,2,FALSE)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2914</v>
      </c>
      <c r="B347" s="2">
        <v>357780</v>
      </c>
      <c r="C347" s="2">
        <f>IF(ISNA(VLOOKUP(A347,vlookup_c!A:B,2,FALSE)),0,(VLOOKUP(A347,vlookup_c!A:B,2,FALSE)))</f>
        <v>357780</v>
      </c>
      <c r="D347" s="2">
        <f>VLOOKUP(A347,vlookup_c!C:D,2,FALSE)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2915</v>
      </c>
      <c r="B348" s="2">
        <v>625555</v>
      </c>
      <c r="C348" s="2">
        <f>IF(ISNA(VLOOKUP(A348,vlookup_c!A:B,2,FALSE)),0,(VLOOKUP(A348,vlookup_c!A:B,2,FALSE)))</f>
        <v>625555</v>
      </c>
      <c r="D348" s="2">
        <f>VLOOKUP(A348,vlookup_c!C:D,2,FALSE)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2916</v>
      </c>
      <c r="B349" s="2">
        <v>256262</v>
      </c>
      <c r="C349" s="2">
        <f>IF(ISNA(VLOOKUP(A349,vlookup_c!A:B,2,FALSE)),0,(VLOOKUP(A349,vlookup_c!A:B,2,FALSE)))</f>
        <v>256262</v>
      </c>
      <c r="D349" s="2">
        <f>VLOOKUP(A349,vlookup_c!C:D,2,FALSE)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2917</v>
      </c>
      <c r="B350" s="2">
        <v>1449630</v>
      </c>
      <c r="C350" s="2">
        <f>IF(ISNA(VLOOKUP(A350,vlookup_c!A:B,2,FALSE)),0,(VLOOKUP(A350,vlookup_c!A:B,2,FALSE)))</f>
        <v>1449630</v>
      </c>
      <c r="D350" s="2">
        <f>VLOOKUP(A350,vlookup_c!C:D,2,FALSE)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2918</v>
      </c>
      <c r="B351" s="2">
        <v>112780</v>
      </c>
      <c r="C351" s="2">
        <f>IF(ISNA(VLOOKUP(A351,vlookup_c!A:B,2,FALSE)),0,(VLOOKUP(A351,vlookup_c!A:B,2,FALSE)))</f>
        <v>112780</v>
      </c>
      <c r="D351" s="2">
        <f>VLOOKUP(A351,vlookup_c!C:D,2,FALSE)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2919</v>
      </c>
      <c r="B352" s="2">
        <v>504780</v>
      </c>
      <c r="C352" s="2">
        <f>IF(ISNA(VLOOKUP(A352,vlookup_c!A:B,2,FALSE)),0,(VLOOKUP(A352,vlookup_c!A:B,2,FALSE)))</f>
        <v>504780</v>
      </c>
      <c r="D352" s="2">
        <f>VLOOKUP(A352,vlookup_c!C:D,2,FALSE)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2920</v>
      </c>
      <c r="B353" s="2">
        <v>499265</v>
      </c>
      <c r="C353" s="2">
        <f>IF(ISNA(VLOOKUP(A353,vlookup_c!A:B,2,FALSE)),0,(VLOOKUP(A353,vlookup_c!A:B,2,FALSE)))</f>
        <v>602182</v>
      </c>
      <c r="D353" s="2">
        <f>VLOOKUP(A353,vlookup_c!C:D,2,FALSE)</f>
        <v>1</v>
      </c>
      <c r="E353" s="2">
        <f t="shared" si="15"/>
        <v>-102917</v>
      </c>
      <c r="F353" t="str">
        <f t="shared" si="16"/>
        <v>aman</v>
      </c>
      <c r="G353" t="str">
        <f t="shared" si="17"/>
        <v>update</v>
      </c>
    </row>
    <row r="354" spans="1:7" x14ac:dyDescent="0.25">
      <c r="A354" s="1" t="s">
        <v>2921</v>
      </c>
      <c r="B354" s="2">
        <v>1350931</v>
      </c>
      <c r="C354" s="2">
        <f>IF(ISNA(VLOOKUP(A354,vlookup_c!A:B,2,FALSE)),0,(VLOOKUP(A354,vlookup_c!A:B,2,FALSE)))</f>
        <v>1350931</v>
      </c>
      <c r="D354" s="2">
        <f>VLOOKUP(A354,vlookup_c!C:D,2,FALSE)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x14ac:dyDescent="0.25">
      <c r="A355" s="1" t="s">
        <v>2922</v>
      </c>
      <c r="B355" s="2">
        <v>76713</v>
      </c>
      <c r="C355" s="2">
        <f>IF(ISNA(VLOOKUP(A355,vlookup_c!A:B,2,FALSE)),0,(VLOOKUP(A355,vlookup_c!A:B,2,FALSE)))</f>
        <v>76713</v>
      </c>
      <c r="D355" s="2">
        <f>VLOOKUP(A355,vlookup_c!C:D,2,FALSE)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2923</v>
      </c>
      <c r="B356" s="2">
        <v>1519182</v>
      </c>
      <c r="C356" s="2">
        <f>IF(ISNA(VLOOKUP(A356,vlookup_c!A:B,2,FALSE)),0,(VLOOKUP(A356,vlookup_c!A:B,2,FALSE)))</f>
        <v>1519182</v>
      </c>
      <c r="D356" s="2">
        <f>VLOOKUP(A356,vlookup_c!C:D,2,FALSE)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x14ac:dyDescent="0.25">
      <c r="A357" s="1" t="s">
        <v>2924</v>
      </c>
      <c r="B357" s="2">
        <v>713289</v>
      </c>
      <c r="C357" s="2">
        <f>IF(ISNA(VLOOKUP(A357,vlookup_c!A:B,2,FALSE)),0,(VLOOKUP(A357,vlookup_c!A:B,2,FALSE)))</f>
        <v>713289</v>
      </c>
      <c r="D357" s="2">
        <f>VLOOKUP(A357,vlookup_c!C:D,2,FALSE)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2925</v>
      </c>
      <c r="B358" s="2">
        <v>849600</v>
      </c>
      <c r="C358" s="2">
        <f>IF(ISNA(VLOOKUP(A358,vlookup_c!A:B,2,FALSE)),0,(VLOOKUP(A358,vlookup_c!A:B,2,FALSE)))</f>
        <v>849600</v>
      </c>
      <c r="D358" s="2">
        <f>VLOOKUP(A358,vlookup_c!C:D,2,FALSE)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2926</v>
      </c>
      <c r="B359" s="2">
        <v>178716</v>
      </c>
      <c r="C359" s="2">
        <f>IF(ISNA(VLOOKUP(A359,vlookup_c!A:B,2,FALSE)),0,(VLOOKUP(A359,vlookup_c!A:B,2,FALSE)))</f>
        <v>178716</v>
      </c>
      <c r="D359" s="2">
        <f>VLOOKUP(A359,vlookup_c!C:D,2,FALSE)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2927</v>
      </c>
      <c r="B360" s="2">
        <v>186115</v>
      </c>
      <c r="C360" s="2">
        <f>IF(ISNA(VLOOKUP(A360,vlookup_c!A:B,2,FALSE)),0,(VLOOKUP(A360,vlookup_c!A:B,2,FALSE)))</f>
        <v>186115</v>
      </c>
      <c r="D360" s="2">
        <f>VLOOKUP(A360,vlookup_c!C:D,2,FALSE)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2928</v>
      </c>
      <c r="B361" s="2">
        <v>1449630</v>
      </c>
      <c r="C361" s="2">
        <f>IF(ISNA(VLOOKUP(A361,vlookup_c!A:B,2,FALSE)),0,(VLOOKUP(A361,vlookup_c!A:B,2,FALSE)))</f>
        <v>1449630</v>
      </c>
      <c r="D361" s="2">
        <f>VLOOKUP(A361,vlookup_c!C:D,2,FALSE)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2929</v>
      </c>
      <c r="B362" s="2">
        <v>767807</v>
      </c>
      <c r="C362" s="2">
        <f>IF(ISNA(VLOOKUP(A362,vlookup_c!A:B,2,FALSE)),0,(VLOOKUP(A362,vlookup_c!A:B,2,FALSE)))</f>
        <v>767807</v>
      </c>
      <c r="D362" s="2">
        <f>VLOOKUP(A362,vlookup_c!C:D,2,FALSE)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2930</v>
      </c>
      <c r="B363" s="2">
        <v>341702</v>
      </c>
      <c r="C363" s="2">
        <f>IF(ISNA(VLOOKUP(A363,vlookup_c!A:B,2,FALSE)),0,(VLOOKUP(A363,vlookup_c!A:B,2,FALSE)))</f>
        <v>341702</v>
      </c>
      <c r="D363" s="2">
        <f>VLOOKUP(A363,vlookup_c!C:D,2,FALSE)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x14ac:dyDescent="0.25">
      <c r="A364" s="1" t="s">
        <v>2931</v>
      </c>
      <c r="B364" s="2">
        <v>100000</v>
      </c>
      <c r="C364" s="2">
        <f>IF(ISNA(VLOOKUP(A364,vlookup_c!A:B,2,FALSE)),0,(VLOOKUP(A364,vlookup_c!A:B,2,FALSE)))</f>
        <v>100000</v>
      </c>
      <c r="D364" s="2">
        <f>VLOOKUP(A364,vlookup_c!C:D,2,FALSE)</f>
        <v>3719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2932</v>
      </c>
      <c r="B365" s="2">
        <v>19866</v>
      </c>
      <c r="C365" s="2">
        <f>IF(ISNA(VLOOKUP(A365,vlookup_c!A:B,2,FALSE)),0,(VLOOKUP(A365,vlookup_c!A:B,2,FALSE)))</f>
        <v>19866</v>
      </c>
      <c r="D365" s="2">
        <f>VLOOKUP(A365,vlookup_c!C:D,2,FALSE)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2933</v>
      </c>
      <c r="B366" s="2">
        <v>307780</v>
      </c>
      <c r="C366" s="2">
        <f>IF(ISNA(VLOOKUP(A366,vlookup_c!A:B,2,FALSE)),0,(VLOOKUP(A366,vlookup_c!A:B,2,FALSE)))</f>
        <v>307780</v>
      </c>
      <c r="D366" s="2">
        <f>VLOOKUP(A366,vlookup_c!C:D,2,FALSE)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2934</v>
      </c>
      <c r="B367" s="2">
        <v>356165</v>
      </c>
      <c r="C367" s="2">
        <f>IF(ISNA(VLOOKUP(A367,vlookup_c!A:B,2,FALSE)),0,(VLOOKUP(A367,vlookup_c!A:B,2,FALSE)))</f>
        <v>356165</v>
      </c>
      <c r="D367" s="2">
        <f>VLOOKUP(A367,vlookup_c!C:D,2,FALSE)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2935</v>
      </c>
      <c r="B368" s="2">
        <v>300000</v>
      </c>
      <c r="C368" s="2">
        <f>IF(ISNA(VLOOKUP(A368,vlookup_c!A:B,2,FALSE)),0,(VLOOKUP(A368,vlookup_c!A:B,2,FALSE)))</f>
        <v>300000</v>
      </c>
      <c r="D368" s="2">
        <f>VLOOKUP(A368,vlookup_c!C:D,2,FALSE)</f>
        <v>4933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2936</v>
      </c>
      <c r="B369" s="2">
        <v>1123422</v>
      </c>
      <c r="C369" s="2">
        <f>IF(ISNA(VLOOKUP(A369,vlookup_c!A:B,2,FALSE)),0,(VLOOKUP(A369,vlookup_c!A:B,2,FALSE)))</f>
        <v>1123422</v>
      </c>
      <c r="D369" s="2">
        <f>VLOOKUP(A369,vlookup_c!C:D,2,FALSE)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2937</v>
      </c>
      <c r="B370" s="2">
        <v>1813888</v>
      </c>
      <c r="C370" s="2">
        <f>IF(ISNA(VLOOKUP(A370,vlookup_c!A:B,2,FALSE)),0,(VLOOKUP(A370,vlookup_c!A:B,2,FALSE)))</f>
        <v>1813888</v>
      </c>
      <c r="D370" s="2">
        <f>VLOOKUP(A370,vlookup_c!C:D,2,FALSE)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2938</v>
      </c>
      <c r="B371" s="2">
        <v>131670</v>
      </c>
      <c r="C371" s="2">
        <f>IF(ISNA(VLOOKUP(A371,vlookup_c!A:B,2,FALSE)),0,(VLOOKUP(A371,vlookup_c!A:B,2,FALSE)))</f>
        <v>131670</v>
      </c>
      <c r="D371" s="2">
        <f>VLOOKUP(A371,vlookup_c!C:D,2,FALSE)</f>
        <v>20182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2939</v>
      </c>
      <c r="B372" s="2">
        <v>971730</v>
      </c>
      <c r="C372" s="2">
        <f>IF(ISNA(VLOOKUP(A372,vlookup_c!A:B,2,FALSE)),0,(VLOOKUP(A372,vlookup_c!A:B,2,FALSE)))</f>
        <v>971730</v>
      </c>
      <c r="D372" s="2">
        <f>VLOOKUP(A372,vlookup_c!C:D,2,FALSE)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2940</v>
      </c>
      <c r="B373" s="2">
        <v>2406598</v>
      </c>
      <c r="C373" s="2">
        <f>IF(ISNA(VLOOKUP(A373,vlookup_c!A:B,2,FALSE)),0,(VLOOKUP(A373,vlookup_c!A:B,2,FALSE)))</f>
        <v>2406598</v>
      </c>
      <c r="D373" s="2">
        <f>VLOOKUP(A373,vlookup_c!C:D,2,FALSE)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2941</v>
      </c>
      <c r="B374" s="2">
        <v>2389500</v>
      </c>
      <c r="C374" s="2">
        <f>IF(ISNA(VLOOKUP(A374,vlookup_c!A:B,2,FALSE)),0,(VLOOKUP(A374,vlookup_c!A:B,2,FALSE)))</f>
        <v>2389500</v>
      </c>
      <c r="D374" s="2">
        <f>VLOOKUP(A374,vlookup_c!C:D,2,FALSE)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2942</v>
      </c>
      <c r="B375" s="2">
        <v>382287</v>
      </c>
      <c r="C375" s="2">
        <f>IF(ISNA(VLOOKUP(A375,vlookup_c!A:B,2,FALSE)),0,(VLOOKUP(A375,vlookup_c!A:B,2,FALSE)))</f>
        <v>382287</v>
      </c>
      <c r="D375" s="2">
        <f>VLOOKUP(A375,vlookup_c!C:D,2,FALSE)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2943</v>
      </c>
      <c r="B376" s="2">
        <v>431045</v>
      </c>
      <c r="C376" s="2">
        <f>IF(ISNA(VLOOKUP(A376,vlookup_c!A:B,2,FALSE)),0,(VLOOKUP(A376,vlookup_c!A:B,2,FALSE)))</f>
        <v>431045</v>
      </c>
      <c r="D376" s="2">
        <f>VLOOKUP(A376,vlookup_c!C:D,2,FALSE)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2944</v>
      </c>
      <c r="B377" s="2">
        <v>641130</v>
      </c>
      <c r="C377" s="2">
        <f>IF(ISNA(VLOOKUP(A377,vlookup_c!A:B,2,FALSE)),0,(VLOOKUP(A377,vlookup_c!A:B,2,FALSE)))</f>
        <v>641130</v>
      </c>
      <c r="D377" s="2">
        <f>VLOOKUP(A377,vlookup_c!C:D,2,FALSE)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2945</v>
      </c>
      <c r="B378" s="2">
        <v>437287</v>
      </c>
      <c r="C378" s="2">
        <f>IF(ISNA(VLOOKUP(A378,vlookup_c!A:B,2,FALSE)),0,(VLOOKUP(A378,vlookup_c!A:B,2,FALSE)))</f>
        <v>437287</v>
      </c>
      <c r="D378" s="2">
        <f>VLOOKUP(A378,vlookup_c!C:D,2,FALSE)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2946</v>
      </c>
      <c r="B379" s="2">
        <v>707002</v>
      </c>
      <c r="C379" s="2">
        <f>IF(ISNA(VLOOKUP(A379,vlookup_c!A:B,2,FALSE)),0,(VLOOKUP(A379,vlookup_c!A:B,2,FALSE)))</f>
        <v>707002</v>
      </c>
      <c r="D379" s="2">
        <f>VLOOKUP(A379,vlookup_c!C:D,2,FALSE)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2947</v>
      </c>
      <c r="B380" s="2">
        <v>574164</v>
      </c>
      <c r="C380" s="2">
        <f>IF(ISNA(VLOOKUP(A380,vlookup_c!A:B,2,FALSE)),0,(VLOOKUP(A380,vlookup_c!A:B,2,FALSE)))</f>
        <v>574164</v>
      </c>
      <c r="D380" s="2">
        <f>VLOOKUP(A380,vlookup_c!C:D,2,FALSE)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2948</v>
      </c>
      <c r="B381" s="2">
        <v>323358</v>
      </c>
      <c r="C381" s="2">
        <f>IF(ISNA(VLOOKUP(A381,vlookup_c!A:B,2,FALSE)),0,(VLOOKUP(A381,vlookup_c!A:B,2,FALSE)))</f>
        <v>323358</v>
      </c>
      <c r="D381" s="2">
        <f>VLOOKUP(A381,vlookup_c!C:D,2,FALSE)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2949</v>
      </c>
      <c r="B382" s="2">
        <v>538833</v>
      </c>
      <c r="C382" s="2">
        <f>IF(ISNA(VLOOKUP(A382,vlookup_c!A:B,2,FALSE)),0,(VLOOKUP(A382,vlookup_c!A:B,2,FALSE)))</f>
        <v>538833</v>
      </c>
      <c r="D382" s="2">
        <f>VLOOKUP(A382,vlookup_c!C:D,2,FALSE)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2950</v>
      </c>
      <c r="B383" s="2">
        <v>229448</v>
      </c>
      <c r="C383" s="2">
        <f>IF(ISNA(VLOOKUP(A383,vlookup_c!A:B,2,FALSE)),0,(VLOOKUP(A383,vlookup_c!A:B,2,FALSE)))</f>
        <v>229448</v>
      </c>
      <c r="D383" s="2">
        <f>VLOOKUP(A383,vlookup_c!C:D,2,FALSE)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2951</v>
      </c>
      <c r="B384" s="2">
        <v>693155</v>
      </c>
      <c r="C384" s="2">
        <f>IF(ISNA(VLOOKUP(A384,vlookup_c!A:B,2,FALSE)),0,(VLOOKUP(A384,vlookup_c!A:B,2,FALSE)))</f>
        <v>693155</v>
      </c>
      <c r="D384" s="2">
        <f>VLOOKUP(A384,vlookup_c!C:D,2,FALSE)</f>
        <v>1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2952</v>
      </c>
      <c r="B385" s="2">
        <v>382400</v>
      </c>
      <c r="C385" s="2">
        <f>IF(ISNA(VLOOKUP(A385,vlookup_c!A:B,2,FALSE)),0,(VLOOKUP(A385,vlookup_c!A:B,2,FALSE)))</f>
        <v>382400</v>
      </c>
      <c r="D385" s="2">
        <f>VLOOKUP(A385,vlookup_c!C:D,2,FALSE)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2953</v>
      </c>
      <c r="B386" s="2">
        <v>306757</v>
      </c>
      <c r="C386" s="2">
        <f>IF(ISNA(VLOOKUP(A386,vlookup_c!A:B,2,FALSE)),0,(VLOOKUP(A386,vlookup_c!A:B,2,FALSE)))</f>
        <v>306757</v>
      </c>
      <c r="D386" s="2">
        <f>VLOOKUP(A386,vlookup_c!C:D,2,FALSE)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x14ac:dyDescent="0.25">
      <c r="A387" s="1" t="s">
        <v>2954</v>
      </c>
      <c r="B387" s="2">
        <v>542364</v>
      </c>
      <c r="C387" s="2">
        <f>IF(ISNA(VLOOKUP(A387,vlookup_c!A:B,2,FALSE)),0,(VLOOKUP(A387,vlookup_c!A:B,2,FALSE)))</f>
        <v>542364</v>
      </c>
      <c r="D387" s="2">
        <f>VLOOKUP(A387,vlookup_c!C:D,2,FALSE)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x14ac:dyDescent="0.25">
      <c r="A388" s="1" t="s">
        <v>2955</v>
      </c>
      <c r="B388" s="2">
        <v>126794</v>
      </c>
      <c r="C388" s="2">
        <f>IF(ISNA(VLOOKUP(A388,vlookup_c!A:B,2,FALSE)),0,(VLOOKUP(A388,vlookup_c!A:B,2,FALSE)))</f>
        <v>126794</v>
      </c>
      <c r="D388" s="2">
        <f>VLOOKUP(A388,vlookup_c!C:D,2,FALSE)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x14ac:dyDescent="0.25">
      <c r="A389" s="1" t="s">
        <v>2956</v>
      </c>
      <c r="B389" s="2">
        <v>283465</v>
      </c>
      <c r="C389" s="2">
        <f>IF(ISNA(VLOOKUP(A389,vlookup_c!A:B,2,FALSE)),0,(VLOOKUP(A389,vlookup_c!A:B,2,FALSE)))</f>
        <v>283465</v>
      </c>
      <c r="D389" s="2">
        <f>VLOOKUP(A389,vlookup_c!C:D,2,FALSE)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x14ac:dyDescent="0.25">
      <c r="A390" s="1" t="s">
        <v>2957</v>
      </c>
      <c r="B390" s="2">
        <v>224390</v>
      </c>
      <c r="C390" s="2">
        <f>IF(ISNA(VLOOKUP(A390,vlookup_c!A:B,2,FALSE)),0,(VLOOKUP(A390,vlookup_c!A:B,2,FALSE)))</f>
        <v>224390</v>
      </c>
      <c r="D390" s="2">
        <f>VLOOKUP(A390,vlookup_c!C:D,2,FALSE)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x14ac:dyDescent="0.25">
      <c r="A391" s="1" t="s">
        <v>2958</v>
      </c>
      <c r="B391" s="2">
        <v>437287</v>
      </c>
      <c r="C391" s="2">
        <f>IF(ISNA(VLOOKUP(A391,vlookup_c!A:B,2,FALSE)),0,(VLOOKUP(A391,vlookup_c!A:B,2,FALSE)))</f>
        <v>437287</v>
      </c>
      <c r="D391" s="2">
        <f>VLOOKUP(A391,vlookup_c!C:D,2,FALSE)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x14ac:dyDescent="0.25">
      <c r="A392" s="1" t="s">
        <v>2959</v>
      </c>
      <c r="B392" s="2">
        <v>468475</v>
      </c>
      <c r="C392" s="2">
        <f>IF(ISNA(VLOOKUP(A392,vlookup_c!A:B,2,FALSE)),0,(VLOOKUP(A392,vlookup_c!A:B,2,FALSE)))</f>
        <v>468475</v>
      </c>
      <c r="D392" s="2">
        <f>VLOOKUP(A392,vlookup_c!C:D,2,FALSE)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x14ac:dyDescent="0.25">
      <c r="A393" s="1" t="s">
        <v>2960</v>
      </c>
      <c r="B393" s="2">
        <v>104000</v>
      </c>
      <c r="C393" s="2">
        <f>IF(ISNA(VLOOKUP(A393,vlookup_c!A:B,2,FALSE)),0,(VLOOKUP(A393,vlookup_c!A:B,2,FALSE)))</f>
        <v>104000</v>
      </c>
      <c r="D393" s="2">
        <f>VLOOKUP(A393,vlookup_c!C:D,2,FALSE)</f>
        <v>20323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x14ac:dyDescent="0.25">
      <c r="A394" s="1" t="s">
        <v>2961</v>
      </c>
      <c r="B394" s="2">
        <v>194141</v>
      </c>
      <c r="C394" s="2">
        <f>IF(ISNA(VLOOKUP(A394,vlookup_c!A:B,2,FALSE)),0,(VLOOKUP(A394,vlookup_c!A:B,2,FALSE)))</f>
        <v>194141</v>
      </c>
      <c r="D394" s="2">
        <f>VLOOKUP(A394,vlookup_c!C:D,2,FALSE)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x14ac:dyDescent="0.25">
      <c r="A395" s="1" t="s">
        <v>2962</v>
      </c>
      <c r="B395" s="2">
        <v>1142166</v>
      </c>
      <c r="C395" s="2">
        <f>IF(ISNA(VLOOKUP(A395,vlookup_c!A:B,2,FALSE)),0,(VLOOKUP(A395,vlookup_c!A:B,2,FALSE)))</f>
        <v>1142166</v>
      </c>
      <c r="D395" s="2">
        <f>VLOOKUP(A395,vlookup_c!C:D,2,FALSE)</f>
        <v>20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x14ac:dyDescent="0.25">
      <c r="A396" s="1" t="s">
        <v>2963</v>
      </c>
      <c r="B396" s="2">
        <v>368443</v>
      </c>
      <c r="C396" s="2">
        <f>IF(ISNA(VLOOKUP(A396,vlookup_c!A:B,2,FALSE)),0,(VLOOKUP(A396,vlookup_c!A:B,2,FALSE)))</f>
        <v>368443</v>
      </c>
      <c r="D396" s="2">
        <f>VLOOKUP(A396,vlookup_c!C:D,2,FALSE)</f>
        <v>2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x14ac:dyDescent="0.25">
      <c r="A397" s="1" t="s">
        <v>2964</v>
      </c>
      <c r="B397" s="2">
        <v>138774</v>
      </c>
      <c r="C397" s="2">
        <f>IF(ISNA(VLOOKUP(A397,vlookup_c!A:B,2,FALSE)),0,(VLOOKUP(A397,vlookup_c!A:B,2,FALSE)))</f>
        <v>138774</v>
      </c>
      <c r="D397" s="2">
        <f>VLOOKUP(A397,vlookup_c!C:D,2,FALSE)</f>
        <v>540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x14ac:dyDescent="0.25">
      <c r="A398" s="1" t="s">
        <v>2965</v>
      </c>
      <c r="B398" s="2">
        <v>1449630</v>
      </c>
      <c r="C398" s="2">
        <f>IF(ISNA(VLOOKUP(A398,vlookup_c!A:B,2,FALSE)),0,(VLOOKUP(A398,vlookup_c!A:B,2,FALSE)))</f>
        <v>1449630</v>
      </c>
      <c r="D398" s="2">
        <f>VLOOKUP(A398,vlookup_c!C:D,2,FALSE)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x14ac:dyDescent="0.25">
      <c r="A399" s="1" t="s">
        <v>2966</v>
      </c>
      <c r="B399" s="2">
        <v>124664</v>
      </c>
      <c r="C399" s="2">
        <f>IF(ISNA(VLOOKUP(A399,vlookup_c!A:B,2,FALSE)),0,(VLOOKUP(A399,vlookup_c!A:B,2,FALSE)))</f>
        <v>124664</v>
      </c>
      <c r="D399" s="2">
        <f>VLOOKUP(A399,vlookup_c!C:D,2,FALSE)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x14ac:dyDescent="0.25">
      <c r="A400" s="1" t="s">
        <v>2967</v>
      </c>
      <c r="B400" s="2">
        <v>502655</v>
      </c>
      <c r="C400" s="2">
        <f>IF(ISNA(VLOOKUP(A400,vlookup_c!A:B,2,FALSE)),0,(VLOOKUP(A400,vlookup_c!A:B,2,FALSE)))</f>
        <v>502655</v>
      </c>
      <c r="D400" s="2">
        <f>VLOOKUP(A400,vlookup_c!C:D,2,FALSE)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x14ac:dyDescent="0.25">
      <c r="A401" s="1" t="s">
        <v>2968</v>
      </c>
      <c r="B401" s="2">
        <v>1991351</v>
      </c>
      <c r="C401" s="2">
        <f>IF(ISNA(VLOOKUP(A401,vlookup_c!A:B,2,FALSE)),0,(VLOOKUP(A401,vlookup_c!A:B,2,FALSE)))</f>
        <v>1991351</v>
      </c>
      <c r="D401" s="2">
        <f>VLOOKUP(A401,vlookup_c!C:D,2,FALSE)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x14ac:dyDescent="0.25">
      <c r="A402" s="1" t="s">
        <v>2969</v>
      </c>
      <c r="B402" s="2">
        <v>285856</v>
      </c>
      <c r="C402" s="2">
        <f>IF(ISNA(VLOOKUP(A402,vlookup_c!A:B,2,FALSE)),0,(VLOOKUP(A402,vlookup_c!A:B,2,FALSE)))</f>
        <v>285856</v>
      </c>
      <c r="D402" s="2">
        <f>VLOOKUP(A402,vlookup_c!C:D,2,FALSE)</f>
        <v>142012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x14ac:dyDescent="0.25">
      <c r="A403" s="1" t="s">
        <v>2970</v>
      </c>
      <c r="B403" s="2">
        <v>335930</v>
      </c>
      <c r="C403" s="2">
        <f>IF(ISNA(VLOOKUP(A403,vlookup_c!A:B,2,FALSE)),0,(VLOOKUP(A403,vlookup_c!A:B,2,FALSE)))</f>
        <v>335930</v>
      </c>
      <c r="D403" s="2">
        <f>VLOOKUP(A403,vlookup_c!C:D,2,FALSE)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x14ac:dyDescent="0.25">
      <c r="A404" s="1" t="s">
        <v>2971</v>
      </c>
      <c r="B404" s="2">
        <v>289000</v>
      </c>
      <c r="C404" s="2">
        <f>IF(ISNA(VLOOKUP(A404,vlookup_c!A:B,2,FALSE)),0,(VLOOKUP(A404,vlookup_c!A:B,2,FALSE)))</f>
        <v>289000</v>
      </c>
      <c r="D404" s="2">
        <f>VLOOKUP(A404,vlookup_c!C:D,2,FALSE)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x14ac:dyDescent="0.25">
      <c r="A405" s="1" t="s">
        <v>581</v>
      </c>
      <c r="B405" s="2">
        <v>446310</v>
      </c>
      <c r="C405" s="2">
        <f>IF(ISNA(VLOOKUP(A405,vlookup_c!A:B,2,FALSE)),0,(VLOOKUP(A405,vlookup_c!A:B,2,FALSE)))</f>
        <v>913325</v>
      </c>
      <c r="D405" s="2">
        <f>VLOOKUP(A405,vlookup_c!C:D,2,FALSE)</f>
        <v>467015</v>
      </c>
      <c r="E405" s="2">
        <f t="shared" si="18"/>
        <v>-467015</v>
      </c>
      <c r="F405" t="str">
        <f t="shared" si="19"/>
        <v>aman</v>
      </c>
      <c r="G405" t="str">
        <f t="shared" si="20"/>
        <v>update</v>
      </c>
    </row>
    <row r="406" spans="1:7" x14ac:dyDescent="0.25">
      <c r="A406" s="1" t="s">
        <v>2972</v>
      </c>
      <c r="B406" s="2">
        <v>496775</v>
      </c>
      <c r="C406" s="2">
        <f>IF(ISNA(VLOOKUP(A406,vlookup_c!A:B,2,FALSE)),0,(VLOOKUP(A406,vlookup_c!A:B,2,FALSE)))</f>
        <v>496775</v>
      </c>
      <c r="D406" s="2">
        <f>VLOOKUP(A406,vlookup_c!C:D,2,FALSE)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x14ac:dyDescent="0.25">
      <c r="A407" s="1" t="s">
        <v>2973</v>
      </c>
      <c r="B407" s="2">
        <v>530989</v>
      </c>
      <c r="C407" s="2">
        <f>IF(ISNA(VLOOKUP(A407,vlookup_c!A:B,2,FALSE)),0,(VLOOKUP(A407,vlookup_c!A:B,2,FALSE)))</f>
        <v>530989</v>
      </c>
      <c r="D407" s="2">
        <f>VLOOKUP(A407,vlookup_c!C:D,2,FALSE)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x14ac:dyDescent="0.25">
      <c r="A408" s="1" t="s">
        <v>2974</v>
      </c>
      <c r="B408" s="2">
        <v>464221</v>
      </c>
      <c r="C408" s="2">
        <f>IF(ISNA(VLOOKUP(A408,vlookup_c!A:B,2,FALSE)),0,(VLOOKUP(A408,vlookup_c!A:B,2,FALSE)))</f>
        <v>464221</v>
      </c>
      <c r="D408" s="2">
        <f>VLOOKUP(A408,vlookup_c!C:D,2,FALSE)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x14ac:dyDescent="0.25">
      <c r="A409" s="1" t="s">
        <v>2975</v>
      </c>
      <c r="B409" s="2">
        <v>317993</v>
      </c>
      <c r="C409" s="2">
        <f>IF(ISNA(VLOOKUP(A409,vlookup_c!A:B,2,FALSE)),0,(VLOOKUP(A409,vlookup_c!A:B,2,FALSE)))</f>
        <v>317993</v>
      </c>
      <c r="D409" s="2">
        <f>VLOOKUP(A409,vlookup_c!C:D,2,FALSE)</f>
        <v>7220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x14ac:dyDescent="0.25">
      <c r="A410" s="1" t="s">
        <v>2976</v>
      </c>
      <c r="B410" s="2">
        <v>384963</v>
      </c>
      <c r="C410" s="2">
        <f>IF(ISNA(VLOOKUP(A410,vlookup_c!A:B,2,FALSE)),0,(VLOOKUP(A410,vlookup_c!A:B,2,FALSE)))</f>
        <v>384963</v>
      </c>
      <c r="D410" s="2">
        <f>VLOOKUP(A410,vlookup_c!C:D,2,FALSE)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x14ac:dyDescent="0.25">
      <c r="A411" s="1" t="s">
        <v>2977</v>
      </c>
      <c r="B411" s="2">
        <v>369907</v>
      </c>
      <c r="C411" s="2">
        <f>IF(ISNA(VLOOKUP(A411,vlookup_c!A:B,2,FALSE)),0,(VLOOKUP(A411,vlookup_c!A:B,2,FALSE)))</f>
        <v>369907</v>
      </c>
      <c r="D411" s="2">
        <f>VLOOKUP(A411,vlookup_c!C:D,2,FALSE)</f>
        <v>1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x14ac:dyDescent="0.25">
      <c r="A412" s="1" t="s">
        <v>2978</v>
      </c>
      <c r="B412" s="2">
        <v>1122805</v>
      </c>
      <c r="C412" s="2">
        <f>IF(ISNA(VLOOKUP(A412,vlookup_c!A:B,2,FALSE)),0,(VLOOKUP(A412,vlookup_c!A:B,2,FALSE)))</f>
        <v>1122805</v>
      </c>
      <c r="D412" s="2">
        <f>VLOOKUP(A412,vlookup_c!C:D,2,FALSE)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x14ac:dyDescent="0.25">
      <c r="A413" s="1" t="s">
        <v>2979</v>
      </c>
      <c r="B413" s="2">
        <v>112164</v>
      </c>
      <c r="C413" s="2">
        <f>IF(ISNA(VLOOKUP(A413,vlookup_c!A:B,2,FALSE)),0,(VLOOKUP(A413,vlookup_c!A:B,2,FALSE)))</f>
        <v>112164</v>
      </c>
      <c r="D413" s="2">
        <f>VLOOKUP(A413,vlookup_c!C:D,2,FALSE)</f>
        <v>1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x14ac:dyDescent="0.25">
      <c r="A414" s="1" t="s">
        <v>2980</v>
      </c>
      <c r="B414" s="2">
        <v>5051938</v>
      </c>
      <c r="C414" s="2">
        <f>IF(ISNA(VLOOKUP(A414,vlookup_c!A:B,2,FALSE)),0,(VLOOKUP(A414,vlookup_c!A:B,2,FALSE)))</f>
        <v>5051938</v>
      </c>
      <c r="D414" s="2">
        <f>VLOOKUP(A414,vlookup_c!C:D,2,FALSE)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x14ac:dyDescent="0.25">
      <c r="A415" s="1" t="s">
        <v>2981</v>
      </c>
      <c r="B415" s="2">
        <v>40990</v>
      </c>
      <c r="C415" s="2">
        <f>IF(ISNA(VLOOKUP(A415,vlookup_c!A:B,2,FALSE)),0,(VLOOKUP(A415,vlookup_c!A:B,2,FALSE)))</f>
        <v>40990</v>
      </c>
      <c r="D415" s="2">
        <f>VLOOKUP(A415,vlookup_c!C:D,2,FALSE)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x14ac:dyDescent="0.25">
      <c r="A416" s="1" t="s">
        <v>2982</v>
      </c>
      <c r="B416" s="2">
        <v>415826</v>
      </c>
      <c r="C416" s="2">
        <f>IF(ISNA(VLOOKUP(A416,vlookup_c!A:B,2,FALSE)),0,(VLOOKUP(A416,vlookup_c!A:B,2,FALSE)))</f>
        <v>415826</v>
      </c>
      <c r="D416" s="2">
        <f>VLOOKUP(A416,vlookup_c!C:D,2,FALSE)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x14ac:dyDescent="0.25">
      <c r="A417" s="1" t="s">
        <v>2983</v>
      </c>
      <c r="B417" s="2">
        <v>612052</v>
      </c>
      <c r="C417" s="2">
        <f>IF(ISNA(VLOOKUP(A417,vlookup_c!A:B,2,FALSE)),0,(VLOOKUP(A417,vlookup_c!A:B,2,FALSE)))</f>
        <v>612052</v>
      </c>
      <c r="D417" s="2">
        <f>VLOOKUP(A417,vlookup_c!C:D,2,FALSE)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x14ac:dyDescent="0.25">
      <c r="A418" s="1" t="s">
        <v>2984</v>
      </c>
      <c r="B418" s="2">
        <v>107287</v>
      </c>
      <c r="C418" s="2">
        <f>IF(ISNA(VLOOKUP(A418,vlookup_c!A:B,2,FALSE)),0,(VLOOKUP(A418,vlookup_c!A:B,2,FALSE)))</f>
        <v>107287</v>
      </c>
      <c r="D418" s="2">
        <f>VLOOKUP(A418,vlookup_c!C:D,2,FALSE)</f>
        <v>3665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x14ac:dyDescent="0.25">
      <c r="A419" s="1" t="s">
        <v>2985</v>
      </c>
      <c r="B419" s="2">
        <v>3902540</v>
      </c>
      <c r="C419" s="2">
        <f>IF(ISNA(VLOOKUP(A419,vlookup_c!A:B,2,FALSE)),0,(VLOOKUP(A419,vlookup_c!A:B,2,FALSE)))</f>
        <v>3902540</v>
      </c>
      <c r="D419" s="2">
        <f>VLOOKUP(A419,vlookup_c!C:D,2,FALSE)</f>
        <v>1960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x14ac:dyDescent="0.25">
      <c r="A420" s="1" t="s">
        <v>2986</v>
      </c>
      <c r="B420" s="2">
        <v>2423662</v>
      </c>
      <c r="C420" s="2">
        <f>IF(ISNA(VLOOKUP(A420,vlookup_c!A:B,2,FALSE)),0,(VLOOKUP(A420,vlookup_c!A:B,2,FALSE)))</f>
        <v>2423662</v>
      </c>
      <c r="D420" s="2">
        <f>VLOOKUP(A420,vlookup_c!C:D,2,FALSE)</f>
        <v>87220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x14ac:dyDescent="0.25">
      <c r="A421" s="1" t="s">
        <v>2987</v>
      </c>
      <c r="B421" s="2">
        <v>1095114</v>
      </c>
      <c r="C421" s="2">
        <f>IF(ISNA(VLOOKUP(A421,vlookup_c!A:B,2,FALSE)),0,(VLOOKUP(A421,vlookup_c!A:B,2,FALSE)))</f>
        <v>1095114</v>
      </c>
      <c r="D421" s="2">
        <f>VLOOKUP(A421,vlookup_c!C:D,2,FALSE)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x14ac:dyDescent="0.25">
      <c r="A422" s="1" t="s">
        <v>2988</v>
      </c>
      <c r="B422" s="2">
        <v>1194750</v>
      </c>
      <c r="C422" s="2">
        <f>IF(ISNA(VLOOKUP(A422,vlookup_c!A:B,2,FALSE)),0,(VLOOKUP(A422,vlookup_c!A:B,2,FALSE)))</f>
        <v>1194750</v>
      </c>
      <c r="D422" s="2">
        <f>VLOOKUP(A422,vlookup_c!C:D,2,FALSE)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x14ac:dyDescent="0.25">
      <c r="A423" s="1" t="s">
        <v>2989</v>
      </c>
      <c r="B423" s="2">
        <v>6094273</v>
      </c>
      <c r="C423" s="2">
        <f>IF(ISNA(VLOOKUP(A423,vlookup_c!A:B,2,FALSE)),0,(VLOOKUP(A423,vlookup_c!A:B,2,FALSE)))</f>
        <v>6094273</v>
      </c>
      <c r="D423" s="2">
        <f>VLOOKUP(A423,vlookup_c!C:D,2,FALSE)</f>
        <v>15621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x14ac:dyDescent="0.25">
      <c r="A424" s="1" t="s">
        <v>2990</v>
      </c>
      <c r="B424" s="2">
        <v>200000</v>
      </c>
      <c r="C424" s="2">
        <f>IF(ISNA(VLOOKUP(A424,vlookup_c!A:B,2,FALSE)),0,(VLOOKUP(A424,vlookup_c!A:B,2,FALSE)))</f>
        <v>200000</v>
      </c>
      <c r="D424" s="2">
        <f>VLOOKUP(A424,vlookup_c!C:D,2,FALSE)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x14ac:dyDescent="0.25">
      <c r="A425" s="1" t="s">
        <v>2991</v>
      </c>
      <c r="B425" s="2">
        <v>173767</v>
      </c>
      <c r="C425" s="2">
        <f>IF(ISNA(VLOOKUP(A425,vlookup_c!A:B,2,FALSE)),0,(VLOOKUP(A425,vlookup_c!A:B,2,FALSE)))</f>
        <v>173767</v>
      </c>
      <c r="D425" s="2">
        <f>VLOOKUP(A425,vlookup_c!C:D,2,FALSE)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x14ac:dyDescent="0.25">
      <c r="A426" s="1" t="s">
        <v>2992</v>
      </c>
      <c r="B426" s="2">
        <v>373832</v>
      </c>
      <c r="C426" s="2">
        <f>IF(ISNA(VLOOKUP(A426,vlookup_c!A:B,2,FALSE)),0,(VLOOKUP(A426,vlookup_c!A:B,2,FALSE)))</f>
        <v>373832</v>
      </c>
      <c r="D426" s="2">
        <f>VLOOKUP(A426,vlookup_c!C:D,2,FALSE)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x14ac:dyDescent="0.25">
      <c r="A427" s="1" t="s">
        <v>2993</v>
      </c>
      <c r="B427" s="2">
        <v>474127</v>
      </c>
      <c r="C427" s="2">
        <f>IF(ISNA(VLOOKUP(A427,vlookup_c!A:B,2,FALSE)),0,(VLOOKUP(A427,vlookup_c!A:B,2,FALSE)))</f>
        <v>474127</v>
      </c>
      <c r="D427" s="2">
        <f>VLOOKUP(A427,vlookup_c!C:D,2,FALSE)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x14ac:dyDescent="0.25">
      <c r="A428" s="1" t="s">
        <v>2994</v>
      </c>
      <c r="B428" s="2">
        <v>728676</v>
      </c>
      <c r="C428" s="2">
        <f>IF(ISNA(VLOOKUP(A428,vlookup_c!A:B,2,FALSE)),0,(VLOOKUP(A428,vlookup_c!A:B,2,FALSE)))</f>
        <v>728676</v>
      </c>
      <c r="D428" s="2">
        <f>VLOOKUP(A428,vlookup_c!C:D,2,FALSE)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x14ac:dyDescent="0.25">
      <c r="A429" s="1" t="s">
        <v>2995</v>
      </c>
      <c r="B429" s="2">
        <v>278027</v>
      </c>
      <c r="C429" s="2">
        <f>IF(ISNA(VLOOKUP(A429,vlookup_c!A:B,2,FALSE)),0,(VLOOKUP(A429,vlookup_c!A:B,2,FALSE)))</f>
        <v>278027</v>
      </c>
      <c r="D429" s="2">
        <f>VLOOKUP(A429,vlookup_c!C:D,2,FALSE)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x14ac:dyDescent="0.25">
      <c r="A430" s="1" t="s">
        <v>2996</v>
      </c>
      <c r="B430" s="2">
        <v>245174</v>
      </c>
      <c r="C430" s="2">
        <f>IF(ISNA(VLOOKUP(A430,vlookup_c!A:B,2,FALSE)),0,(VLOOKUP(A430,vlookup_c!A:B,2,FALSE)))</f>
        <v>245174</v>
      </c>
      <c r="D430" s="2">
        <f>VLOOKUP(A430,vlookup_c!C:D,2,FALSE)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x14ac:dyDescent="0.25">
      <c r="A431" s="1" t="s">
        <v>2997</v>
      </c>
      <c r="B431" s="2">
        <v>729767</v>
      </c>
      <c r="C431" s="2">
        <f>IF(ISNA(VLOOKUP(A431,vlookup_c!A:B,2,FALSE)),0,(VLOOKUP(A431,vlookup_c!A:B,2,FALSE)))</f>
        <v>729767</v>
      </c>
      <c r="D431" s="2">
        <f>VLOOKUP(A431,vlookup_c!C:D,2,FALSE)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x14ac:dyDescent="0.25">
      <c r="A432" s="1" t="s">
        <v>2998</v>
      </c>
      <c r="B432" s="2">
        <v>102404</v>
      </c>
      <c r="C432" s="2">
        <f>IF(ISNA(VLOOKUP(A432,vlookup_c!A:B,2,FALSE)),0,(VLOOKUP(A432,vlookup_c!A:B,2,FALSE)))</f>
        <v>102404</v>
      </c>
      <c r="D432" s="2">
        <f>VLOOKUP(A432,vlookup_c!C:D,2,FALSE)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x14ac:dyDescent="0.25">
      <c r="A433" s="1" t="s">
        <v>2999</v>
      </c>
      <c r="B433" s="2">
        <v>209457</v>
      </c>
      <c r="C433" s="2">
        <f>IF(ISNA(VLOOKUP(A433,vlookup_c!A:B,2,FALSE)),0,(VLOOKUP(A433,vlookup_c!A:B,2,FALSE)))</f>
        <v>209457</v>
      </c>
      <c r="D433" s="2">
        <f>VLOOKUP(A433,vlookup_c!C:D,2,FALSE)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x14ac:dyDescent="0.25">
      <c r="A434" s="1" t="s">
        <v>3000</v>
      </c>
      <c r="B434" s="2">
        <v>198954</v>
      </c>
      <c r="C434" s="2">
        <f>IF(ISNA(VLOOKUP(A434,vlookup_c!A:B,2,FALSE)),0,(VLOOKUP(A434,vlookup_c!A:B,2,FALSE)))</f>
        <v>198954</v>
      </c>
      <c r="D434" s="2">
        <f>VLOOKUP(A434,vlookup_c!C:D,2,FALSE)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x14ac:dyDescent="0.25">
      <c r="A435" s="1" t="s">
        <v>3001</v>
      </c>
      <c r="B435" s="2">
        <v>246883</v>
      </c>
      <c r="C435" s="2">
        <f>IF(ISNA(VLOOKUP(A435,vlookup_c!A:B,2,FALSE)),0,(VLOOKUP(A435,vlookup_c!A:B,2,FALSE)))</f>
        <v>246883</v>
      </c>
      <c r="D435" s="2">
        <f>VLOOKUP(A435,vlookup_c!C:D,2,FALSE)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x14ac:dyDescent="0.25">
      <c r="A436" s="1" t="s">
        <v>3002</v>
      </c>
      <c r="B436" s="2">
        <v>135811</v>
      </c>
      <c r="C436" s="2">
        <f>IF(ISNA(VLOOKUP(A436,vlookup_c!A:B,2,FALSE)),0,(VLOOKUP(A436,vlookup_c!A:B,2,FALSE)))</f>
        <v>135811</v>
      </c>
      <c r="D436" s="2">
        <f>VLOOKUP(A436,vlookup_c!C:D,2,FALSE)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x14ac:dyDescent="0.25">
      <c r="A437" s="1" t="s">
        <v>3003</v>
      </c>
      <c r="B437" s="2">
        <v>223468</v>
      </c>
      <c r="C437" s="2">
        <f>IF(ISNA(VLOOKUP(A437,vlookup_c!A:B,2,FALSE)),0,(VLOOKUP(A437,vlookup_c!A:B,2,FALSE)))</f>
        <v>752669</v>
      </c>
      <c r="D437" s="2">
        <f>VLOOKUP(A437,vlookup_c!C:D,2,FALSE)</f>
        <v>42868</v>
      </c>
      <c r="E437" s="2">
        <f t="shared" si="18"/>
        <v>-529201</v>
      </c>
      <c r="F437" t="str">
        <f t="shared" si="19"/>
        <v>aman</v>
      </c>
      <c r="G437" t="str">
        <f t="shared" si="20"/>
        <v>update</v>
      </c>
    </row>
    <row r="438" spans="1:7" x14ac:dyDescent="0.25">
      <c r="A438" s="1" t="s">
        <v>3004</v>
      </c>
      <c r="B438" s="2">
        <v>615000</v>
      </c>
      <c r="C438" s="2">
        <f>IF(ISNA(VLOOKUP(A438,vlookup_c!A:B,2,FALSE)),0,(VLOOKUP(A438,vlookup_c!A:B,2,FALSE)))</f>
        <v>615000</v>
      </c>
      <c r="D438" s="2">
        <f>VLOOKUP(A438,vlookup_c!C:D,2,FALSE)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x14ac:dyDescent="0.25">
      <c r="A439" s="1" t="s">
        <v>3005</v>
      </c>
      <c r="B439" s="2">
        <v>2086987</v>
      </c>
      <c r="C439" s="2">
        <f>IF(ISNA(VLOOKUP(A439,vlookup_c!A:B,2,FALSE)),0,(VLOOKUP(A439,vlookup_c!A:B,2,FALSE)))</f>
        <v>7465979</v>
      </c>
      <c r="D439" s="2">
        <f>VLOOKUP(A439,vlookup_c!C:D,2,FALSE)</f>
        <v>0</v>
      </c>
      <c r="E439" s="2">
        <f t="shared" si="18"/>
        <v>-5378992</v>
      </c>
      <c r="F439" t="str">
        <f t="shared" si="19"/>
        <v>aman</v>
      </c>
      <c r="G439" t="str">
        <f t="shared" si="20"/>
        <v>update</v>
      </c>
    </row>
    <row r="440" spans="1:7" x14ac:dyDescent="0.25">
      <c r="A440" s="1" t="s">
        <v>3006</v>
      </c>
      <c r="B440" s="2">
        <v>1362854</v>
      </c>
      <c r="C440" s="2">
        <f>IF(ISNA(VLOOKUP(A440,vlookup_c!A:B,2,FALSE)),0,(VLOOKUP(A440,vlookup_c!A:B,2,FALSE)))</f>
        <v>1362854</v>
      </c>
      <c r="D440" s="2">
        <f>VLOOKUP(A440,vlookup_c!C:D,2,FALSE)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x14ac:dyDescent="0.25">
      <c r="A441" s="1" t="s">
        <v>3007</v>
      </c>
      <c r="B441" s="2">
        <v>863500</v>
      </c>
      <c r="C441" s="2">
        <f>IF(ISNA(VLOOKUP(A441,vlookup_c!A:B,2,FALSE)),0,(VLOOKUP(A441,vlookup_c!A:B,2,FALSE)))</f>
        <v>863500</v>
      </c>
      <c r="D441" s="2">
        <f>VLOOKUP(A441,vlookup_c!C:D,2,FALSE)</f>
        <v>587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x14ac:dyDescent="0.25">
      <c r="A442" s="1" t="s">
        <v>3008</v>
      </c>
      <c r="B442" s="2">
        <v>261346</v>
      </c>
      <c r="C442" s="2">
        <f>IF(ISNA(VLOOKUP(A442,vlookup_c!A:B,2,FALSE)),0,(VLOOKUP(A442,vlookup_c!A:B,2,FALSE)))</f>
        <v>261346</v>
      </c>
      <c r="D442" s="2">
        <f>VLOOKUP(A442,vlookup_c!C:D,2,FALSE)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x14ac:dyDescent="0.25">
      <c r="A443" s="1" t="s">
        <v>3009</v>
      </c>
      <c r="B443" s="2">
        <v>278989</v>
      </c>
      <c r="C443" s="2">
        <f>IF(ISNA(VLOOKUP(A443,vlookup_c!A:B,2,FALSE)),0,(VLOOKUP(A443,vlookup_c!A:B,2,FALSE)))</f>
        <v>278989</v>
      </c>
      <c r="D443" s="2">
        <f>VLOOKUP(A443,vlookup_c!C:D,2,FALSE)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x14ac:dyDescent="0.25">
      <c r="A444" s="1" t="s">
        <v>3010</v>
      </c>
      <c r="B444" s="2">
        <v>536670</v>
      </c>
      <c r="C444" s="2">
        <f>IF(ISNA(VLOOKUP(A444,vlookup_c!A:B,2,FALSE)),0,(VLOOKUP(A444,vlookup_c!A:B,2,FALSE)))</f>
        <v>536670</v>
      </c>
      <c r="D444" s="2">
        <f>VLOOKUP(A444,vlookup_c!C:D,2,FALSE)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x14ac:dyDescent="0.25">
      <c r="A445" s="1" t="s">
        <v>3011</v>
      </c>
      <c r="B445" s="2">
        <v>233425</v>
      </c>
      <c r="C445" s="2">
        <f>IF(ISNA(VLOOKUP(A445,vlookup_c!A:B,2,FALSE)),0,(VLOOKUP(A445,vlookup_c!A:B,2,FALSE)))</f>
        <v>233425</v>
      </c>
      <c r="D445" s="2">
        <f>VLOOKUP(A445,vlookup_c!C:D,2,FALSE)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x14ac:dyDescent="0.25">
      <c r="A446" s="1" t="s">
        <v>3012</v>
      </c>
      <c r="B446" s="2">
        <v>389571</v>
      </c>
      <c r="C446" s="2">
        <f>IF(ISNA(VLOOKUP(A446,vlookup_c!A:B,2,FALSE)),0,(VLOOKUP(A446,vlookup_c!A:B,2,FALSE)))</f>
        <v>389571</v>
      </c>
      <c r="D446" s="2">
        <f>VLOOKUP(A446,vlookup_c!C:D,2,FALSE)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x14ac:dyDescent="0.25">
      <c r="A447" s="1" t="s">
        <v>3013</v>
      </c>
      <c r="B447" s="2">
        <v>1062000</v>
      </c>
      <c r="C447" s="2">
        <f>IF(ISNA(VLOOKUP(A447,vlookup_c!A:B,2,FALSE)),0,(VLOOKUP(A447,vlookup_c!A:B,2,FALSE)))</f>
        <v>1062000</v>
      </c>
      <c r="D447" s="2">
        <f>VLOOKUP(A447,vlookup_c!C:D,2,FALSE)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x14ac:dyDescent="0.25">
      <c r="A448" s="1" t="s">
        <v>3014</v>
      </c>
      <c r="B448" s="2">
        <v>205344</v>
      </c>
      <c r="C448" s="2">
        <f>IF(ISNA(VLOOKUP(A448,vlookup_c!A:B,2,FALSE)),0,(VLOOKUP(A448,vlookup_c!A:B,2,FALSE)))</f>
        <v>205344</v>
      </c>
      <c r="D448" s="2">
        <f>VLOOKUP(A448,vlookup_c!C:D,2,FALSE)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x14ac:dyDescent="0.25">
      <c r="A449" s="1" t="s">
        <v>3015</v>
      </c>
      <c r="B449" s="2">
        <v>455522</v>
      </c>
      <c r="C449" s="2">
        <f>IF(ISNA(VLOOKUP(A449,vlookup_c!A:B,2,FALSE)),0,(VLOOKUP(A449,vlookup_c!A:B,2,FALSE)))</f>
        <v>455522</v>
      </c>
      <c r="D449" s="2">
        <f>VLOOKUP(A449,vlookup_c!C:D,2,FALSE)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x14ac:dyDescent="0.25">
      <c r="A450" s="1" t="s">
        <v>3016</v>
      </c>
      <c r="B450" s="2">
        <v>489170</v>
      </c>
      <c r="C450" s="2">
        <f>IF(ISNA(VLOOKUP(A450,vlookup_c!A:B,2,FALSE)),0,(VLOOKUP(A450,vlookup_c!A:B,2,FALSE)))</f>
        <v>489170</v>
      </c>
      <c r="D450" s="2">
        <f>VLOOKUP(A450,vlookup_c!C:D,2,FALSE)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x14ac:dyDescent="0.25">
      <c r="A451" s="1" t="s">
        <v>3017</v>
      </c>
      <c r="B451" s="2">
        <v>246883</v>
      </c>
      <c r="C451" s="2">
        <f>IF(ISNA(VLOOKUP(A451,vlookup_c!A:B,2,FALSE)),0,(VLOOKUP(A451,vlookup_c!A:B,2,FALSE)))</f>
        <v>246883</v>
      </c>
      <c r="D451" s="2">
        <f>VLOOKUP(A451,vlookup_c!C:D,2,FALSE)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x14ac:dyDescent="0.25">
      <c r="A452" s="1" t="s">
        <v>3018</v>
      </c>
      <c r="B452" s="2">
        <v>353378</v>
      </c>
      <c r="C452" s="2">
        <f>IF(ISNA(VLOOKUP(A452,vlookup_c!A:B,2,FALSE)),0,(VLOOKUP(A452,vlookup_c!A:B,2,FALSE)))</f>
        <v>353378</v>
      </c>
      <c r="D452" s="2">
        <f>VLOOKUP(A452,vlookup_c!C:D,2,FALSE)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x14ac:dyDescent="0.25">
      <c r="A453" s="1" t="s">
        <v>3019</v>
      </c>
      <c r="B453" s="2">
        <v>418483</v>
      </c>
      <c r="C453" s="2">
        <f>IF(ISNA(VLOOKUP(A453,vlookup_c!A:B,2,FALSE)),0,(VLOOKUP(A453,vlookup_c!A:B,2,FALSE)))</f>
        <v>418483</v>
      </c>
      <c r="D453" s="2">
        <f>VLOOKUP(A453,vlookup_c!C:D,2,FALSE)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x14ac:dyDescent="0.25">
      <c r="A454" s="1" t="s">
        <v>3020</v>
      </c>
      <c r="B454" s="2">
        <v>608126</v>
      </c>
      <c r="C454" s="2">
        <f>IF(ISNA(VLOOKUP(A454,vlookup_c!A:B,2,FALSE)),0,(VLOOKUP(A454,vlookup_c!A:B,2,FALSE)))</f>
        <v>608126</v>
      </c>
      <c r="D454" s="2">
        <f>VLOOKUP(A454,vlookup_c!C:D,2,FALSE)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x14ac:dyDescent="0.25">
      <c r="A455" s="1" t="s">
        <v>3021</v>
      </c>
      <c r="B455" s="2">
        <v>550089</v>
      </c>
      <c r="C455" s="2">
        <f>IF(ISNA(VLOOKUP(A455,vlookup_c!A:B,2,FALSE)),0,(VLOOKUP(A455,vlookup_c!A:B,2,FALSE)))</f>
        <v>550089</v>
      </c>
      <c r="D455" s="2">
        <f>VLOOKUP(A455,vlookup_c!C:D,2,FALSE)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x14ac:dyDescent="0.25">
      <c r="A456" s="1" t="s">
        <v>3022</v>
      </c>
      <c r="B456" s="2">
        <v>217089</v>
      </c>
      <c r="C456" s="2">
        <f>IF(ISNA(VLOOKUP(A456,vlookup_c!A:B,2,FALSE)),0,(VLOOKUP(A456,vlookup_c!A:B,2,FALSE)))</f>
        <v>217089</v>
      </c>
      <c r="D456" s="2">
        <f>VLOOKUP(A456,vlookup_c!C:D,2,FALSE)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x14ac:dyDescent="0.25">
      <c r="A457" s="1" t="s">
        <v>3023</v>
      </c>
      <c r="B457" s="2">
        <v>1872814</v>
      </c>
      <c r="C457" s="2">
        <f>IF(ISNA(VLOOKUP(A457,vlookup_c!A:B,2,FALSE)),0,(VLOOKUP(A457,vlookup_c!A:B,2,FALSE)))</f>
        <v>1872814</v>
      </c>
      <c r="D457" s="2">
        <f>VLOOKUP(A457,vlookup_c!C:D,2,FALSE)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x14ac:dyDescent="0.25">
      <c r="A458" s="1" t="s">
        <v>3024</v>
      </c>
      <c r="B458" s="2">
        <v>316977</v>
      </c>
      <c r="C458" s="2">
        <f>IF(ISNA(VLOOKUP(A458,vlookup_c!A:B,2,FALSE)),0,(VLOOKUP(A458,vlookup_c!A:B,2,FALSE)))</f>
        <v>316977</v>
      </c>
      <c r="D458" s="2">
        <f>VLOOKUP(A458,vlookup_c!C:D,2,FALSE)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x14ac:dyDescent="0.25">
      <c r="A459" s="1" t="s">
        <v>3025</v>
      </c>
      <c r="B459" s="2">
        <v>321163</v>
      </c>
      <c r="C459" s="2">
        <f>IF(ISNA(VLOOKUP(A459,vlookup_c!A:B,2,FALSE)),0,(VLOOKUP(A459,vlookup_c!A:B,2,FALSE)))</f>
        <v>321163</v>
      </c>
      <c r="D459" s="2">
        <f>VLOOKUP(A459,vlookup_c!C:D,2,FALSE)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x14ac:dyDescent="0.25">
      <c r="A460" s="1" t="s">
        <v>3026</v>
      </c>
      <c r="B460" s="2">
        <v>291581</v>
      </c>
      <c r="C460" s="2">
        <f>IF(ISNA(VLOOKUP(A460,vlookup_c!A:B,2,FALSE)),0,(VLOOKUP(A460,vlookup_c!A:B,2,FALSE)))</f>
        <v>291581</v>
      </c>
      <c r="D460" s="2">
        <f>VLOOKUP(A460,vlookup_c!C:D,2,FALSE)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x14ac:dyDescent="0.25">
      <c r="A461" s="1" t="s">
        <v>3027</v>
      </c>
      <c r="B461" s="2">
        <v>641075</v>
      </c>
      <c r="C461" s="2">
        <f>IF(ISNA(VLOOKUP(A461,vlookup_c!A:B,2,FALSE)),0,(VLOOKUP(A461,vlookup_c!A:B,2,FALSE)))</f>
        <v>641075</v>
      </c>
      <c r="D461" s="2">
        <f>VLOOKUP(A461,vlookup_c!C:D,2,FALSE)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x14ac:dyDescent="0.25">
      <c r="A462" s="1" t="s">
        <v>3028</v>
      </c>
      <c r="B462" s="2">
        <v>646185</v>
      </c>
      <c r="C462" s="2">
        <f>IF(ISNA(VLOOKUP(A462,vlookup_c!A:B,2,FALSE)),0,(VLOOKUP(A462,vlookup_c!A:B,2,FALSE)))</f>
        <v>646185</v>
      </c>
      <c r="D462" s="2">
        <f>VLOOKUP(A462,vlookup_c!C:D,2,FALSE)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x14ac:dyDescent="0.25">
      <c r="A463" s="1" t="s">
        <v>3029</v>
      </c>
      <c r="B463" s="2">
        <v>366167</v>
      </c>
      <c r="C463" s="2">
        <f>IF(ISNA(VLOOKUP(A463,vlookup_c!A:B,2,FALSE)),0,(VLOOKUP(A463,vlookup_c!A:B,2,FALSE)))</f>
        <v>366167</v>
      </c>
      <c r="D463" s="2">
        <f>VLOOKUP(A463,vlookup_c!C:D,2,FALSE)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x14ac:dyDescent="0.25">
      <c r="A464" s="1" t="s">
        <v>3030</v>
      </c>
      <c r="B464" s="2">
        <v>381180</v>
      </c>
      <c r="C464" s="2">
        <f>IF(ISNA(VLOOKUP(A464,vlookup_c!A:B,2,FALSE)),0,(VLOOKUP(A464,vlookup_c!A:B,2,FALSE)))</f>
        <v>381180</v>
      </c>
      <c r="D464" s="2">
        <f>VLOOKUP(A464,vlookup_c!C:D,2,FALSE)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x14ac:dyDescent="0.25">
      <c r="A465" s="1" t="s">
        <v>3031</v>
      </c>
      <c r="B465" s="2">
        <v>1062000</v>
      </c>
      <c r="C465" s="2">
        <f>IF(ISNA(VLOOKUP(A465,vlookup_c!A:B,2,FALSE)),0,(VLOOKUP(A465,vlookup_c!A:B,2,FALSE)))</f>
        <v>1062000</v>
      </c>
      <c r="D465" s="2">
        <f>VLOOKUP(A465,vlookup_c!C:D,2,FALSE)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x14ac:dyDescent="0.25">
      <c r="A466" s="1" t="s">
        <v>3032</v>
      </c>
      <c r="B466" s="2">
        <v>206471</v>
      </c>
      <c r="C466" s="2">
        <f>IF(ISNA(VLOOKUP(A466,vlookup_c!A:B,2,FALSE)),0,(VLOOKUP(A466,vlookup_c!A:B,2,FALSE)))</f>
        <v>206471</v>
      </c>
      <c r="D466" s="2">
        <f>VLOOKUP(A466,vlookup_c!C:D,2,FALSE)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x14ac:dyDescent="0.25">
      <c r="A467" s="1" t="s">
        <v>3033</v>
      </c>
      <c r="B467" s="2">
        <v>160930</v>
      </c>
      <c r="C467" s="2">
        <f>IF(ISNA(VLOOKUP(A467,vlookup_c!A:B,2,FALSE)),0,(VLOOKUP(A467,vlookup_c!A:B,2,FALSE)))</f>
        <v>160930</v>
      </c>
      <c r="D467" s="2">
        <f>VLOOKUP(A467,vlookup_c!C:D,2,FALSE)</f>
        <v>2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x14ac:dyDescent="0.25">
      <c r="A468" s="1" t="s">
        <v>3034</v>
      </c>
      <c r="B468" s="2">
        <v>2087084</v>
      </c>
      <c r="C468" s="2">
        <f>IF(ISNA(VLOOKUP(A468,vlookup_c!A:B,2,FALSE)),0,(VLOOKUP(A468,vlookup_c!A:B,2,FALSE)))</f>
        <v>2087084</v>
      </c>
      <c r="D468" s="2">
        <f>VLOOKUP(A468,vlookup_c!C:D,2,FALSE)</f>
        <v>1198122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x14ac:dyDescent="0.25">
      <c r="A469" s="1" t="s">
        <v>3035</v>
      </c>
      <c r="B469" s="2">
        <v>810032</v>
      </c>
      <c r="C469" s="2">
        <f>IF(ISNA(VLOOKUP(A469,vlookup_c!A:B,2,FALSE)),0,(VLOOKUP(A469,vlookup_c!A:B,2,FALSE)))</f>
        <v>810032</v>
      </c>
      <c r="D469" s="2">
        <f>VLOOKUP(A469,vlookup_c!C:D,2,FALSE)</f>
        <v>89840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x14ac:dyDescent="0.25">
      <c r="A470" s="1" t="s">
        <v>3036</v>
      </c>
      <c r="B470" s="2">
        <v>274462</v>
      </c>
      <c r="C470" s="2">
        <f>IF(ISNA(VLOOKUP(A470,vlookup_c!A:B,2,FALSE)),0,(VLOOKUP(A470,vlookup_c!A:B,2,FALSE)))</f>
        <v>274462</v>
      </c>
      <c r="D470" s="2">
        <f>VLOOKUP(A470,vlookup_c!C:D,2,FALSE)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x14ac:dyDescent="0.25">
      <c r="A471" s="1" t="s">
        <v>3037</v>
      </c>
      <c r="B471" s="2">
        <v>601431</v>
      </c>
      <c r="C471" s="2">
        <f>IF(ISNA(VLOOKUP(A471,vlookup_c!A:B,2,FALSE)),0,(VLOOKUP(A471,vlookup_c!A:B,2,FALSE)))</f>
        <v>601431</v>
      </c>
      <c r="D471" s="2">
        <f>VLOOKUP(A471,vlookup_c!C:D,2,FALSE)</f>
        <v>20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x14ac:dyDescent="0.25">
      <c r="A472" s="1" t="s">
        <v>3038</v>
      </c>
      <c r="B472" s="2">
        <v>760097</v>
      </c>
      <c r="C472" s="2">
        <f>IF(ISNA(VLOOKUP(A472,vlookup_c!A:B,2,FALSE)),0,(VLOOKUP(A472,vlookup_c!A:B,2,FALSE)))</f>
        <v>760097</v>
      </c>
      <c r="D472" s="2">
        <f>VLOOKUP(A472,vlookup_c!C:D,2,FALSE)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x14ac:dyDescent="0.25">
      <c r="A473" s="1" t="s">
        <v>3039</v>
      </c>
      <c r="B473" s="2">
        <v>760401</v>
      </c>
      <c r="C473" s="2">
        <f>IF(ISNA(VLOOKUP(A473,vlookup_c!A:B,2,FALSE)),0,(VLOOKUP(A473,vlookup_c!A:B,2,FALSE)))</f>
        <v>760401</v>
      </c>
      <c r="D473" s="2">
        <f>VLOOKUP(A473,vlookup_c!C:D,2,FALSE)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x14ac:dyDescent="0.25">
      <c r="A474" s="1" t="s">
        <v>3040</v>
      </c>
      <c r="B474" s="2">
        <v>668505</v>
      </c>
      <c r="C474" s="2">
        <f>IF(ISNA(VLOOKUP(A474,vlookup_c!A:B,2,FALSE)),0,(VLOOKUP(A474,vlookup_c!A:B,2,FALSE)))</f>
        <v>668505</v>
      </c>
      <c r="D474" s="2">
        <f>VLOOKUP(A474,vlookup_c!C:D,2,FALSE)</f>
        <v>1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x14ac:dyDescent="0.25">
      <c r="A475" s="1" t="s">
        <v>3041</v>
      </c>
      <c r="B475" s="2">
        <v>135858</v>
      </c>
      <c r="C475" s="2">
        <f>IF(ISNA(VLOOKUP(A475,vlookup_c!A:B,2,FALSE)),0,(VLOOKUP(A475,vlookup_c!A:B,2,FALSE)))</f>
        <v>135858</v>
      </c>
      <c r="D475" s="2">
        <f>VLOOKUP(A475,vlookup_c!C:D,2,FALSE)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x14ac:dyDescent="0.25">
      <c r="A476" s="1" t="s">
        <v>3042</v>
      </c>
      <c r="B476" s="2">
        <v>1072000</v>
      </c>
      <c r="C476" s="2">
        <f>IF(ISNA(VLOOKUP(A476,vlookup_c!A:B,2,FALSE)),0,(VLOOKUP(A476,vlookup_c!A:B,2,FALSE)))</f>
        <v>1072000</v>
      </c>
      <c r="D476" s="2">
        <f>VLOOKUP(A476,vlookup_c!C:D,2,FALSE)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x14ac:dyDescent="0.25">
      <c r="A477" s="1" t="s">
        <v>3043</v>
      </c>
      <c r="B477" s="2">
        <v>107287</v>
      </c>
      <c r="C477" s="2">
        <f>IF(ISNA(VLOOKUP(A477,vlookup_c!A:B,2,FALSE)),0,(VLOOKUP(A477,vlookup_c!A:B,2,FALSE)))</f>
        <v>107287</v>
      </c>
      <c r="D477" s="2">
        <f>VLOOKUP(A477,vlookup_c!C:D,2,FALSE)</f>
        <v>1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x14ac:dyDescent="0.25">
      <c r="A478" s="1" t="s">
        <v>3044</v>
      </c>
      <c r="B478" s="2">
        <v>2867400</v>
      </c>
      <c r="C478" s="2">
        <f>IF(ISNA(VLOOKUP(A478,vlookup_c!A:B,2,FALSE)),0,(VLOOKUP(A478,vlookup_c!A:B,2,FALSE)))</f>
        <v>2867400</v>
      </c>
      <c r="D478" s="2">
        <f>VLOOKUP(A478,vlookup_c!C:D,2,FALSE)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x14ac:dyDescent="0.25">
      <c r="A479" s="1" t="s">
        <v>3045</v>
      </c>
      <c r="B479" s="2">
        <v>258739</v>
      </c>
      <c r="C479" s="2">
        <f>IF(ISNA(VLOOKUP(A479,vlookup_c!A:B,2,FALSE)),0,(VLOOKUP(A479,vlookup_c!A:B,2,FALSE)))</f>
        <v>258739</v>
      </c>
      <c r="D479" s="2">
        <f>VLOOKUP(A479,vlookup_c!C:D,2,FALSE)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x14ac:dyDescent="0.25">
      <c r="A480" s="1" t="s">
        <v>3046</v>
      </c>
      <c r="B480" s="2">
        <v>112780</v>
      </c>
      <c r="C480" s="2">
        <f>IF(ISNA(VLOOKUP(A480,vlookup_c!A:B,2,FALSE)),0,(VLOOKUP(A480,vlookup_c!A:B,2,FALSE)))</f>
        <v>112780</v>
      </c>
      <c r="D480" s="2">
        <f>VLOOKUP(A480,vlookup_c!C:D,2,FALSE)</f>
        <v>1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x14ac:dyDescent="0.25">
      <c r="A481" s="1" t="s">
        <v>3047</v>
      </c>
      <c r="B481" s="2">
        <v>2655000</v>
      </c>
      <c r="C481" s="2">
        <f>IF(ISNA(VLOOKUP(A481,vlookup_c!A:B,2,FALSE)),0,(VLOOKUP(A481,vlookup_c!A:B,2,FALSE)))</f>
        <v>2655000</v>
      </c>
      <c r="D481" s="2">
        <f>VLOOKUP(A481,vlookup_c!C:D,2,FALSE)</f>
        <v>21300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x14ac:dyDescent="0.25">
      <c r="A482" s="1" t="s">
        <v>3048</v>
      </c>
      <c r="B482" s="2">
        <v>643620</v>
      </c>
      <c r="C482" s="2">
        <f>IF(ISNA(VLOOKUP(A482,vlookup_c!A:B,2,FALSE)),0,(VLOOKUP(A482,vlookup_c!A:B,2,FALSE)))</f>
        <v>643620</v>
      </c>
      <c r="D482" s="2">
        <f>VLOOKUP(A482,vlookup_c!C:D,2,FALSE)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x14ac:dyDescent="0.25">
      <c r="A483" s="1" t="s">
        <v>3049</v>
      </c>
      <c r="B483" s="2">
        <v>600000</v>
      </c>
      <c r="C483" s="2">
        <f>IF(ISNA(VLOOKUP(A483,vlookup_c!A:B,2,FALSE)),0,(VLOOKUP(A483,vlookup_c!A:B,2,FALSE)))</f>
        <v>600000</v>
      </c>
      <c r="D483" s="2">
        <f>VLOOKUP(A483,vlookup_c!C:D,2,FALSE)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x14ac:dyDescent="0.25">
      <c r="A484" s="1" t="s">
        <v>3050</v>
      </c>
      <c r="B484" s="2">
        <v>357847</v>
      </c>
      <c r="C484" s="2">
        <f>IF(ISNA(VLOOKUP(A484,vlookup_c!A:B,2,FALSE)),0,(VLOOKUP(A484,vlookup_c!A:B,2,FALSE)))</f>
        <v>357847</v>
      </c>
      <c r="D484" s="2">
        <f>VLOOKUP(A484,vlookup_c!C:D,2,FALSE)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x14ac:dyDescent="0.25">
      <c r="A485" s="1" t="s">
        <v>3051</v>
      </c>
      <c r="B485" s="2">
        <v>543010</v>
      </c>
      <c r="C485" s="2">
        <f>IF(ISNA(VLOOKUP(A485,vlookup_c!A:B,2,FALSE)),0,(VLOOKUP(A485,vlookup_c!A:B,2,FALSE)))</f>
        <v>543010</v>
      </c>
      <c r="D485" s="2">
        <f>VLOOKUP(A485,vlookup_c!C:D,2,FALSE)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x14ac:dyDescent="0.25">
      <c r="A486" s="1" t="s">
        <v>3052</v>
      </c>
      <c r="B486" s="2">
        <v>131554</v>
      </c>
      <c r="C486" s="2">
        <f>IF(ISNA(VLOOKUP(A486,vlookup_c!A:B,2,FALSE)),0,(VLOOKUP(A486,vlookup_c!A:B,2,FALSE)))</f>
        <v>131554</v>
      </c>
      <c r="D486" s="2">
        <f>VLOOKUP(A486,vlookup_c!C:D,2,FALSE)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x14ac:dyDescent="0.25">
      <c r="A487" s="1" t="s">
        <v>3053</v>
      </c>
      <c r="B487" s="2">
        <v>306547</v>
      </c>
      <c r="C487" s="2">
        <f>IF(ISNA(VLOOKUP(A487,vlookup_c!A:B,2,FALSE)),0,(VLOOKUP(A487,vlookup_c!A:B,2,FALSE)))</f>
        <v>306547</v>
      </c>
      <c r="D487" s="2">
        <f>VLOOKUP(A487,vlookup_c!C:D,2,FALSE)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x14ac:dyDescent="0.25">
      <c r="A488" s="1" t="s">
        <v>3054</v>
      </c>
      <c r="B488" s="2">
        <v>545308</v>
      </c>
      <c r="C488" s="2">
        <f>IF(ISNA(VLOOKUP(A488,vlookup_c!A:B,2,FALSE)),0,(VLOOKUP(A488,vlookup_c!A:B,2,FALSE)))</f>
        <v>545308</v>
      </c>
      <c r="D488" s="2">
        <f>VLOOKUP(A488,vlookup_c!C:D,2,FALSE)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x14ac:dyDescent="0.25">
      <c r="A489" s="1" t="s">
        <v>3055</v>
      </c>
      <c r="B489" s="2">
        <v>60189</v>
      </c>
      <c r="C489" s="2">
        <f>IF(ISNA(VLOOKUP(A489,vlookup_c!A:B,2,FALSE)),0,(VLOOKUP(A489,vlookup_c!A:B,2,FALSE)))</f>
        <v>60189</v>
      </c>
      <c r="D489" s="2">
        <f>VLOOKUP(A489,vlookup_c!C:D,2,FALSE)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x14ac:dyDescent="0.25">
      <c r="A490" s="1" t="s">
        <v>3056</v>
      </c>
      <c r="B490" s="2">
        <v>759222</v>
      </c>
      <c r="C490" s="2">
        <f>IF(ISNA(VLOOKUP(A490,vlookup_c!A:B,2,FALSE)),0,(VLOOKUP(A490,vlookup_c!A:B,2,FALSE)))</f>
        <v>759222</v>
      </c>
      <c r="D490" s="2">
        <f>VLOOKUP(A490,vlookup_c!C:D,2,FALSE)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x14ac:dyDescent="0.25">
      <c r="A491" s="1" t="s">
        <v>3057</v>
      </c>
      <c r="B491" s="2">
        <v>1073104</v>
      </c>
      <c r="C491" s="2">
        <f>IF(ISNA(VLOOKUP(A491,vlookup_c!A:B,2,FALSE)),0,(VLOOKUP(A491,vlookup_c!A:B,2,FALSE)))</f>
        <v>1073104</v>
      </c>
      <c r="D491" s="2">
        <f>VLOOKUP(A491,vlookup_c!C:D,2,FALSE)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x14ac:dyDescent="0.25">
      <c r="A492" s="1" t="s">
        <v>3058</v>
      </c>
      <c r="B492" s="2">
        <v>288650</v>
      </c>
      <c r="C492" s="2">
        <f>IF(ISNA(VLOOKUP(A492,vlookup_c!A:B,2,FALSE)),0,(VLOOKUP(A492,vlookup_c!A:B,2,FALSE)))</f>
        <v>288650</v>
      </c>
      <c r="D492" s="2">
        <f>VLOOKUP(A492,vlookup_c!C:D,2,FALSE)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x14ac:dyDescent="0.25">
      <c r="A493" s="1" t="s">
        <v>3059</v>
      </c>
      <c r="B493" s="2">
        <v>222400</v>
      </c>
      <c r="C493" s="2">
        <f>IF(ISNA(VLOOKUP(A493,vlookup_c!A:B,2,FALSE)),0,(VLOOKUP(A493,vlookup_c!A:B,2,FALSE)))</f>
        <v>222400</v>
      </c>
      <c r="D493" s="2">
        <f>VLOOKUP(A493,vlookup_c!C:D,2,FALSE)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x14ac:dyDescent="0.25">
      <c r="A494" s="1" t="s">
        <v>3060</v>
      </c>
      <c r="B494" s="2">
        <v>721701</v>
      </c>
      <c r="C494" s="2">
        <f>IF(ISNA(VLOOKUP(A494,vlookup_c!A:B,2,FALSE)),0,(VLOOKUP(A494,vlookup_c!A:B,2,FALSE)))</f>
        <v>721701</v>
      </c>
      <c r="D494" s="2">
        <f>VLOOKUP(A494,vlookup_c!C:D,2,FALSE)</f>
        <v>401701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x14ac:dyDescent="0.25">
      <c r="A495" s="1" t="s">
        <v>3061</v>
      </c>
      <c r="B495" s="2">
        <v>139702</v>
      </c>
      <c r="C495" s="2">
        <f>IF(ISNA(VLOOKUP(A495,vlookup_c!A:B,2,FALSE)),0,(VLOOKUP(A495,vlookup_c!A:B,2,FALSE)))</f>
        <v>139702</v>
      </c>
      <c r="D495" s="2">
        <f>VLOOKUP(A495,vlookup_c!C:D,2,FALSE)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x14ac:dyDescent="0.25">
      <c r="A496" s="1" t="s">
        <v>3062</v>
      </c>
      <c r="B496" s="2">
        <v>334844</v>
      </c>
      <c r="C496" s="2">
        <f>IF(ISNA(VLOOKUP(A496,vlookup_c!A:B,2,FALSE)),0,(VLOOKUP(A496,vlookup_c!A:B,2,FALSE)))</f>
        <v>334844</v>
      </c>
      <c r="D496" s="2">
        <f>VLOOKUP(A496,vlookup_c!C:D,2,FALSE)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x14ac:dyDescent="0.25">
      <c r="A497" s="1" t="s">
        <v>3063</v>
      </c>
      <c r="B497" s="2">
        <v>1318579</v>
      </c>
      <c r="C497" s="2">
        <f>IF(ISNA(VLOOKUP(A497,vlookup_c!A:B,2,FALSE)),0,(VLOOKUP(A497,vlookup_c!A:B,2,FALSE)))</f>
        <v>2263889</v>
      </c>
      <c r="D497" s="2">
        <f>VLOOKUP(A497,vlookup_c!C:D,2,FALSE)</f>
        <v>20</v>
      </c>
      <c r="E497" s="2">
        <f t="shared" si="21"/>
        <v>-945310</v>
      </c>
      <c r="F497" t="str">
        <f t="shared" si="22"/>
        <v>aman</v>
      </c>
      <c r="G497" t="str">
        <f t="shared" si="23"/>
        <v>update</v>
      </c>
    </row>
    <row r="498" spans="1:7" x14ac:dyDescent="0.25">
      <c r="A498" s="1" t="s">
        <v>3064</v>
      </c>
      <c r="B498" s="2">
        <v>121200</v>
      </c>
      <c r="C498" s="2">
        <f>IF(ISNA(VLOOKUP(A498,vlookup_c!A:B,2,FALSE)),0,(VLOOKUP(A498,vlookup_c!A:B,2,FALSE)))</f>
        <v>121200</v>
      </c>
      <c r="D498" s="2">
        <f>VLOOKUP(A498,vlookup_c!C:D,2,FALSE)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x14ac:dyDescent="0.25">
      <c r="A499" s="1" t="s">
        <v>3065</v>
      </c>
      <c r="B499" s="2">
        <v>150000</v>
      </c>
      <c r="C499" s="2">
        <f>IF(ISNA(VLOOKUP(A499,vlookup_c!A:B,2,FALSE)),0,(VLOOKUP(A499,vlookup_c!A:B,2,FALSE)))</f>
        <v>150000</v>
      </c>
      <c r="D499" s="2">
        <f>VLOOKUP(A499,vlookup_c!C:D,2,FALSE)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x14ac:dyDescent="0.25">
      <c r="A500" s="1" t="s">
        <v>3066</v>
      </c>
      <c r="B500" s="2">
        <v>1466455</v>
      </c>
      <c r="C500" s="2">
        <f>IF(ISNA(VLOOKUP(A500,vlookup_c!A:B,2,FALSE)),0,(VLOOKUP(A500,vlookup_c!A:B,2,FALSE)))</f>
        <v>1466455</v>
      </c>
      <c r="D500" s="2">
        <f>VLOOKUP(A500,vlookup_c!C:D,2,FALSE)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x14ac:dyDescent="0.25">
      <c r="A501" s="1" t="s">
        <v>3067</v>
      </c>
      <c r="B501" s="2">
        <v>2043370</v>
      </c>
      <c r="C501" s="2">
        <f>IF(ISNA(VLOOKUP(A501,vlookup_c!A:B,2,FALSE)),0,(VLOOKUP(A501,vlookup_c!A:B,2,FALSE)))</f>
        <v>3648085</v>
      </c>
      <c r="D501" s="2">
        <f>VLOOKUP(A501,vlookup_c!C:D,2,FALSE)</f>
        <v>0</v>
      </c>
      <c r="E501" s="2">
        <f t="shared" si="21"/>
        <v>-1604715</v>
      </c>
      <c r="F501" t="str">
        <f t="shared" si="22"/>
        <v>aman</v>
      </c>
      <c r="G501" t="str">
        <f t="shared" si="23"/>
        <v>update</v>
      </c>
    </row>
    <row r="502" spans="1:7" x14ac:dyDescent="0.25">
      <c r="A502" s="1" t="s">
        <v>3068</v>
      </c>
      <c r="B502" s="2">
        <v>424810</v>
      </c>
      <c r="C502" s="2">
        <f>IF(ISNA(VLOOKUP(A502,vlookup_c!A:B,2,FALSE)),0,(VLOOKUP(A502,vlookup_c!A:B,2,FALSE)))</f>
        <v>424810</v>
      </c>
      <c r="D502" s="2">
        <f>VLOOKUP(A502,vlookup_c!C:D,2,FALSE)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x14ac:dyDescent="0.25">
      <c r="A503" s="1" t="s">
        <v>3069</v>
      </c>
      <c r="B503" s="2">
        <v>483348</v>
      </c>
      <c r="C503" s="2">
        <f>IF(ISNA(VLOOKUP(A503,vlookup_c!A:B,2,FALSE)),0,(VLOOKUP(A503,vlookup_c!A:B,2,FALSE)))</f>
        <v>483348</v>
      </c>
      <c r="D503" s="2">
        <f>VLOOKUP(A503,vlookup_c!C:D,2,FALSE)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x14ac:dyDescent="0.25">
      <c r="A504" s="1" t="s">
        <v>3070</v>
      </c>
      <c r="B504" s="2">
        <v>137164</v>
      </c>
      <c r="C504" s="2">
        <f>IF(ISNA(VLOOKUP(A504,vlookup_c!A:B,2,FALSE)),0,(VLOOKUP(A504,vlookup_c!A:B,2,FALSE)))</f>
        <v>137164</v>
      </c>
      <c r="D504" s="2">
        <f>VLOOKUP(A504,vlookup_c!C:D,2,FALSE)</f>
        <v>126607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x14ac:dyDescent="0.25">
      <c r="A505" s="1" t="s">
        <v>3071</v>
      </c>
      <c r="B505" s="2">
        <v>125584</v>
      </c>
      <c r="C505" s="2">
        <f>IF(ISNA(VLOOKUP(A505,vlookup_c!A:B,2,FALSE)),0,(VLOOKUP(A505,vlookup_c!A:B,2,FALSE)))</f>
        <v>125584</v>
      </c>
      <c r="D505" s="2">
        <f>VLOOKUP(A505,vlookup_c!C:D,2,FALSE)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x14ac:dyDescent="0.25">
      <c r="A506" s="1" t="s">
        <v>3072</v>
      </c>
      <c r="B506" s="2">
        <v>450000</v>
      </c>
      <c r="C506" s="2">
        <f>IF(ISNA(VLOOKUP(A506,vlookup_c!A:B,2,FALSE)),0,(VLOOKUP(A506,vlookup_c!A:B,2,FALSE)))</f>
        <v>450000</v>
      </c>
      <c r="D506" s="2">
        <f>VLOOKUP(A506,vlookup_c!C:D,2,FALSE)</f>
        <v>33068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x14ac:dyDescent="0.25">
      <c r="A507" s="1" t="s">
        <v>3073</v>
      </c>
      <c r="B507" s="2">
        <v>815893</v>
      </c>
      <c r="C507" s="2">
        <f>IF(ISNA(VLOOKUP(A507,vlookup_c!A:B,2,FALSE)),0,(VLOOKUP(A507,vlookup_c!A:B,2,FALSE)))</f>
        <v>815893</v>
      </c>
      <c r="D507" s="2">
        <f>VLOOKUP(A507,vlookup_c!C:D,2,FALSE)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x14ac:dyDescent="0.25">
      <c r="A508" s="1" t="s">
        <v>3074</v>
      </c>
      <c r="B508" s="2">
        <v>400000</v>
      </c>
      <c r="C508" s="2">
        <f>IF(ISNA(VLOOKUP(A508,vlookup_c!A:B,2,FALSE)),0,(VLOOKUP(A508,vlookup_c!A:B,2,FALSE)))</f>
        <v>400000</v>
      </c>
      <c r="D508" s="2">
        <f>VLOOKUP(A508,vlookup_c!C:D,2,FALSE)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x14ac:dyDescent="0.25">
      <c r="A509" s="1" t="s">
        <v>3075</v>
      </c>
      <c r="B509" s="2">
        <v>340096</v>
      </c>
      <c r="C509" s="2">
        <f>IF(ISNA(VLOOKUP(A509,vlookup_c!A:B,2,FALSE)),0,(VLOOKUP(A509,vlookup_c!A:B,2,FALSE)))</f>
        <v>342126</v>
      </c>
      <c r="D509" s="2">
        <f>VLOOKUP(A509,vlookup_c!C:D,2,FALSE)</f>
        <v>125178</v>
      </c>
      <c r="E509" s="2">
        <f t="shared" si="21"/>
        <v>-2030</v>
      </c>
      <c r="F509" t="str">
        <f t="shared" si="22"/>
        <v>aman</v>
      </c>
      <c r="G509" t="str">
        <f t="shared" si="23"/>
        <v>update</v>
      </c>
    </row>
    <row r="510" spans="1:7" x14ac:dyDescent="0.25">
      <c r="A510" s="1" t="s">
        <v>3076</v>
      </c>
      <c r="B510" s="2">
        <v>52130</v>
      </c>
      <c r="C510" s="2">
        <f>IF(ISNA(VLOOKUP(A510,vlookup_c!A:B,2,FALSE)),0,(VLOOKUP(A510,vlookup_c!A:B,2,FALSE)))</f>
        <v>52130</v>
      </c>
      <c r="D510" s="2">
        <f>VLOOKUP(A510,vlookup_c!C:D,2,FALSE)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x14ac:dyDescent="0.25">
      <c r="A511" s="1" t="s">
        <v>3077</v>
      </c>
      <c r="B511" s="2">
        <v>1085826</v>
      </c>
      <c r="C511" s="2">
        <f>IF(ISNA(VLOOKUP(A511,vlookup_c!A:B,2,FALSE)),0,(VLOOKUP(A511,vlookup_c!A:B,2,FALSE)))</f>
        <v>1085826</v>
      </c>
      <c r="D511" s="2">
        <f>VLOOKUP(A511,vlookup_c!C:D,2,FALSE)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x14ac:dyDescent="0.25">
      <c r="A512" s="1" t="s">
        <v>3078</v>
      </c>
      <c r="B512" s="2">
        <v>173767</v>
      </c>
      <c r="C512" s="2">
        <f>IF(ISNA(VLOOKUP(A512,vlookup_c!A:B,2,FALSE)),0,(VLOOKUP(A512,vlookup_c!A:B,2,FALSE)))</f>
        <v>173767</v>
      </c>
      <c r="D512" s="2">
        <f>VLOOKUP(A512,vlookup_c!C:D,2,FALSE)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x14ac:dyDescent="0.25">
      <c r="A513" s="1" t="s">
        <v>3079</v>
      </c>
      <c r="B513" s="2">
        <v>992332</v>
      </c>
      <c r="C513" s="2">
        <f>IF(ISNA(VLOOKUP(A513,vlookup_c!A:B,2,FALSE)),0,(VLOOKUP(A513,vlookup_c!A:B,2,FALSE)))</f>
        <v>992332</v>
      </c>
      <c r="D513" s="2">
        <f>VLOOKUP(A513,vlookup_c!C:D,2,FALSE)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x14ac:dyDescent="0.25">
      <c r="A514" s="1" t="s">
        <v>3080</v>
      </c>
      <c r="B514" s="2">
        <v>249987</v>
      </c>
      <c r="C514" s="2">
        <f>IF(ISNA(VLOOKUP(A514,vlookup_c!A:B,2,FALSE)),0,(VLOOKUP(A514,vlookup_c!A:B,2,FALSE)))</f>
        <v>249987</v>
      </c>
      <c r="D514" s="2">
        <f>VLOOKUP(A514,vlookup_c!C:D,2,FALSE)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x14ac:dyDescent="0.25">
      <c r="A515" s="1" t="s">
        <v>3081</v>
      </c>
      <c r="B515" s="2">
        <v>3387364</v>
      </c>
      <c r="C515" s="2">
        <f>IF(ISNA(VLOOKUP(A515,vlookup_c!A:B,2,FALSE)),0,(VLOOKUP(A515,vlookup_c!A:B,2,FALSE)))</f>
        <v>3387364</v>
      </c>
      <c r="D515" s="2">
        <f>VLOOKUP(A515,vlookup_c!C:D,2,FALSE)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x14ac:dyDescent="0.25">
      <c r="A516" s="1" t="s">
        <v>3082</v>
      </c>
      <c r="B516" s="2">
        <v>433100</v>
      </c>
      <c r="C516" s="2">
        <f>IF(ISNA(VLOOKUP(A516,vlookup_c!A:B,2,FALSE)),0,(VLOOKUP(A516,vlookup_c!A:B,2,FALSE)))</f>
        <v>433100</v>
      </c>
      <c r="D516" s="2">
        <f>VLOOKUP(A516,vlookup_c!C:D,2,FALSE)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x14ac:dyDescent="0.25">
      <c r="A517" s="1" t="s">
        <v>3083</v>
      </c>
      <c r="B517" s="2">
        <v>420000</v>
      </c>
      <c r="C517" s="2">
        <f>IF(ISNA(VLOOKUP(A517,vlookup_c!A:B,2,FALSE)),0,(VLOOKUP(A517,vlookup_c!A:B,2,FALSE)))</f>
        <v>420000</v>
      </c>
      <c r="D517" s="2">
        <f>VLOOKUP(A517,vlookup_c!C:D,2,FALSE)</f>
        <v>9966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x14ac:dyDescent="0.25">
      <c r="A518" s="1" t="s">
        <v>3084</v>
      </c>
      <c r="B518" s="2">
        <v>802082</v>
      </c>
      <c r="C518" s="2">
        <f>IF(ISNA(VLOOKUP(A518,vlookup_c!A:B,2,FALSE)),0,(VLOOKUP(A518,vlookup_c!A:B,2,FALSE)))</f>
        <v>802082</v>
      </c>
      <c r="D518" s="2">
        <f>VLOOKUP(A518,vlookup_c!C:D,2,FALSE)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x14ac:dyDescent="0.25">
      <c r="A519" s="1" t="s">
        <v>3085</v>
      </c>
      <c r="B519" s="2">
        <v>971730</v>
      </c>
      <c r="C519" s="2">
        <f>IF(ISNA(VLOOKUP(A519,vlookup_c!A:B,2,FALSE)),0,(VLOOKUP(A519,vlookup_c!A:B,2,FALSE)))</f>
        <v>971730</v>
      </c>
      <c r="D519" s="2">
        <f>VLOOKUP(A519,vlookup_c!C:D,2,FALSE)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x14ac:dyDescent="0.25">
      <c r="A520" s="1" t="s">
        <v>3086</v>
      </c>
      <c r="B520" s="2">
        <v>1115594</v>
      </c>
      <c r="C520" s="2">
        <f>IF(ISNA(VLOOKUP(A520,vlookup_c!A:B,2,FALSE)),0,(VLOOKUP(A520,vlookup_c!A:B,2,FALSE)))</f>
        <v>1115594</v>
      </c>
      <c r="D520" s="2">
        <f>VLOOKUP(A520,vlookup_c!C:D,2,FALSE)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x14ac:dyDescent="0.25">
      <c r="A521" s="1" t="s">
        <v>3087</v>
      </c>
      <c r="B521" s="2">
        <v>753400</v>
      </c>
      <c r="C521" s="2">
        <f>IF(ISNA(VLOOKUP(A521,vlookup_c!A:B,2,FALSE)),0,(VLOOKUP(A521,vlookup_c!A:B,2,FALSE)))</f>
        <v>753400</v>
      </c>
      <c r="D521" s="2">
        <f>VLOOKUP(A521,vlookup_c!C:D,2,FALSE)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x14ac:dyDescent="0.25">
      <c r="A522" s="1" t="s">
        <v>3088</v>
      </c>
      <c r="B522" s="2">
        <v>77067</v>
      </c>
      <c r="C522" s="2">
        <f>IF(ISNA(VLOOKUP(A522,vlookup_c!A:B,2,FALSE)),0,(VLOOKUP(A522,vlookup_c!A:B,2,FALSE)))</f>
        <v>77067</v>
      </c>
      <c r="D522" s="2">
        <f>VLOOKUP(A522,vlookup_c!C:D,2,FALSE)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x14ac:dyDescent="0.25">
      <c r="A523" s="1" t="s">
        <v>3089</v>
      </c>
      <c r="B523" s="2">
        <v>668322</v>
      </c>
      <c r="C523" s="2">
        <f>IF(ISNA(VLOOKUP(A523,vlookup_c!A:B,2,FALSE)),0,(VLOOKUP(A523,vlookup_c!A:B,2,FALSE)))</f>
        <v>668322</v>
      </c>
      <c r="D523" s="2">
        <f>VLOOKUP(A523,vlookup_c!C:D,2,FALSE)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x14ac:dyDescent="0.25">
      <c r="A524" s="1" t="s">
        <v>3090</v>
      </c>
      <c r="B524" s="2">
        <v>162780</v>
      </c>
      <c r="C524" s="2">
        <f>IF(ISNA(VLOOKUP(A524,vlookup_c!A:B,2,FALSE)),0,(VLOOKUP(A524,vlookup_c!A:B,2,FALSE)))</f>
        <v>162780</v>
      </c>
      <c r="D524" s="2">
        <f>VLOOKUP(A524,vlookup_c!C:D,2,FALSE)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x14ac:dyDescent="0.25">
      <c r="A525" s="1" t="s">
        <v>3091</v>
      </c>
      <c r="B525" s="2">
        <v>1554554</v>
      </c>
      <c r="C525" s="2">
        <f>IF(ISNA(VLOOKUP(A525,vlookup_c!A:B,2,FALSE)),0,(VLOOKUP(A525,vlookup_c!A:B,2,FALSE)))</f>
        <v>1554554</v>
      </c>
      <c r="D525" s="2">
        <f>VLOOKUP(A525,vlookup_c!C:D,2,FALSE)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x14ac:dyDescent="0.25">
      <c r="A526" s="1" t="s">
        <v>3092</v>
      </c>
      <c r="B526" s="2">
        <v>1942802</v>
      </c>
      <c r="C526" s="2">
        <f>IF(ISNA(VLOOKUP(A526,vlookup_c!A:B,2,FALSE)),0,(VLOOKUP(A526,vlookup_c!A:B,2,FALSE)))</f>
        <v>1942802</v>
      </c>
      <c r="D526" s="2">
        <f>VLOOKUP(A526,vlookup_c!C:D,2,FALSE)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x14ac:dyDescent="0.25">
      <c r="A527" s="1" t="s">
        <v>3093</v>
      </c>
      <c r="B527" s="2">
        <v>1360931</v>
      </c>
      <c r="C527" s="2">
        <f>IF(ISNA(VLOOKUP(A527,vlookup_c!A:B,2,FALSE)),0,(VLOOKUP(A527,vlookup_c!A:B,2,FALSE)))</f>
        <v>1360931</v>
      </c>
      <c r="D527" s="2">
        <f>VLOOKUP(A527,vlookup_c!C:D,2,FALSE)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x14ac:dyDescent="0.25">
      <c r="A528" s="1" t="s">
        <v>3094</v>
      </c>
      <c r="B528" s="2">
        <v>472187</v>
      </c>
      <c r="C528" s="2">
        <f>IF(ISNA(VLOOKUP(A528,vlookup_c!A:B,2,FALSE)),0,(VLOOKUP(A528,vlookup_c!A:B,2,FALSE)))</f>
        <v>472187</v>
      </c>
      <c r="D528" s="2">
        <f>VLOOKUP(A528,vlookup_c!C:D,2,FALSE)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x14ac:dyDescent="0.25">
      <c r="A529" s="1" t="s">
        <v>3095</v>
      </c>
      <c r="B529" s="2">
        <v>1449630</v>
      </c>
      <c r="C529" s="2">
        <f>IF(ISNA(VLOOKUP(A529,vlookup_c!A:B,2,FALSE)),0,(VLOOKUP(A529,vlookup_c!A:B,2,FALSE)))</f>
        <v>1449630</v>
      </c>
      <c r="D529" s="2">
        <f>VLOOKUP(A529,vlookup_c!C:D,2,FALSE)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x14ac:dyDescent="0.25">
      <c r="A530" s="1" t="s">
        <v>3096</v>
      </c>
      <c r="B530" s="2">
        <v>243834</v>
      </c>
      <c r="C530" s="2">
        <f>IF(ISNA(VLOOKUP(A530,vlookup_c!A:B,2,FALSE)),0,(VLOOKUP(A530,vlookup_c!A:B,2,FALSE)))</f>
        <v>243834</v>
      </c>
      <c r="D530" s="2">
        <f>VLOOKUP(A530,vlookup_c!C:D,2,FALSE)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x14ac:dyDescent="0.25">
      <c r="A531" s="1" t="s">
        <v>3097</v>
      </c>
      <c r="B531" s="2">
        <v>855750</v>
      </c>
      <c r="C531" s="2">
        <f>IF(ISNA(VLOOKUP(A531,vlookup_c!A:B,2,FALSE)),0,(VLOOKUP(A531,vlookup_c!A:B,2,FALSE)))</f>
        <v>855750</v>
      </c>
      <c r="D531" s="2">
        <f>VLOOKUP(A531,vlookup_c!C:D,2,FALSE)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x14ac:dyDescent="0.25">
      <c r="A532" s="1" t="s">
        <v>3098</v>
      </c>
      <c r="B532" s="2">
        <v>4911162</v>
      </c>
      <c r="C532" s="2">
        <f>IF(ISNA(VLOOKUP(A532,vlookup_c!A:B,2,FALSE)),0,(VLOOKUP(A532,vlookup_c!A:B,2,FALSE)))</f>
        <v>4911162</v>
      </c>
      <c r="D532" s="2">
        <f>VLOOKUP(A532,vlookup_c!C:D,2,FALSE)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x14ac:dyDescent="0.25">
      <c r="A533" s="1" t="s">
        <v>3099</v>
      </c>
      <c r="B533" s="2">
        <v>198954</v>
      </c>
      <c r="C533" s="2">
        <f>IF(ISNA(VLOOKUP(A533,vlookup_c!A:B,2,FALSE)),0,(VLOOKUP(A533,vlookup_c!A:B,2,FALSE)))</f>
        <v>198954</v>
      </c>
      <c r="D533" s="2">
        <f>VLOOKUP(A533,vlookup_c!C:D,2,FALSE)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x14ac:dyDescent="0.25">
      <c r="A534" s="1" t="s">
        <v>3100</v>
      </c>
      <c r="B534" s="2">
        <v>134993</v>
      </c>
      <c r="C534" s="2">
        <f>IF(ISNA(VLOOKUP(A534,vlookup_c!A:B,2,FALSE)),0,(VLOOKUP(A534,vlookup_c!A:B,2,FALSE)))</f>
        <v>134993</v>
      </c>
      <c r="D534" s="2">
        <f>VLOOKUP(A534,vlookup_c!C:D,2,FALSE)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x14ac:dyDescent="0.25">
      <c r="A535" s="1" t="s">
        <v>3101</v>
      </c>
      <c r="B535" s="2">
        <v>181901</v>
      </c>
      <c r="C535" s="2">
        <f>IF(ISNA(VLOOKUP(A535,vlookup_c!A:B,2,FALSE)),0,(VLOOKUP(A535,vlookup_c!A:B,2,FALSE)))</f>
        <v>181901</v>
      </c>
      <c r="D535" s="2">
        <f>VLOOKUP(A535,vlookup_c!C:D,2,FALSE)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x14ac:dyDescent="0.25">
      <c r="A536" s="1" t="s">
        <v>3102</v>
      </c>
      <c r="B536" s="2">
        <v>1183200</v>
      </c>
      <c r="C536" s="2">
        <f>IF(ISNA(VLOOKUP(A536,vlookup_c!A:B,2,FALSE)),0,(VLOOKUP(A536,vlookup_c!A:B,2,FALSE)))</f>
        <v>1183200</v>
      </c>
      <c r="D536" s="2">
        <f>VLOOKUP(A536,vlookup_c!C:D,2,FALSE)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x14ac:dyDescent="0.25">
      <c r="A537" s="1" t="s">
        <v>3103</v>
      </c>
      <c r="B537" s="2">
        <v>357474</v>
      </c>
      <c r="C537" s="2">
        <f>IF(ISNA(VLOOKUP(A537,vlookup_c!A:B,2,FALSE)),0,(VLOOKUP(A537,vlookup_c!A:B,2,FALSE)))</f>
        <v>357474</v>
      </c>
      <c r="D537" s="2">
        <f>VLOOKUP(A537,vlookup_c!C:D,2,FALSE)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x14ac:dyDescent="0.25">
      <c r="A538" s="1" t="s">
        <v>3104</v>
      </c>
      <c r="B538" s="2">
        <v>398713</v>
      </c>
      <c r="C538" s="2">
        <f>IF(ISNA(VLOOKUP(A538,vlookup_c!A:B,2,FALSE)),0,(VLOOKUP(A538,vlookup_c!A:B,2,FALSE)))</f>
        <v>398713</v>
      </c>
      <c r="D538" s="2">
        <f>VLOOKUP(A538,vlookup_c!C:D,2,FALSE)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x14ac:dyDescent="0.25">
      <c r="A539" s="1" t="s">
        <v>3105</v>
      </c>
      <c r="B539" s="2">
        <v>349572</v>
      </c>
      <c r="C539" s="2">
        <f>IF(ISNA(VLOOKUP(A539,vlookup_c!A:B,2,FALSE)),0,(VLOOKUP(A539,vlookup_c!A:B,2,FALSE)))</f>
        <v>429449</v>
      </c>
      <c r="D539" s="2">
        <f>VLOOKUP(A539,vlookup_c!C:D,2,FALSE)</f>
        <v>1</v>
      </c>
      <c r="E539" s="2">
        <f t="shared" si="24"/>
        <v>-79877</v>
      </c>
      <c r="F539" t="str">
        <f t="shared" si="25"/>
        <v>aman</v>
      </c>
      <c r="G539" t="str">
        <f t="shared" si="26"/>
        <v>update</v>
      </c>
    </row>
    <row r="540" spans="1:7" x14ac:dyDescent="0.25">
      <c r="A540" s="1" t="s">
        <v>3106</v>
      </c>
      <c r="B540" s="2">
        <v>173767</v>
      </c>
      <c r="C540" s="2">
        <f>IF(ISNA(VLOOKUP(A540,vlookup_c!A:B,2,FALSE)),0,(VLOOKUP(A540,vlookup_c!A:B,2,FALSE)))</f>
        <v>173767</v>
      </c>
      <c r="D540" s="2">
        <f>VLOOKUP(A540,vlookup_c!C:D,2,FALSE)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x14ac:dyDescent="0.25">
      <c r="A541" s="1" t="s">
        <v>3107</v>
      </c>
      <c r="B541" s="2">
        <v>346728</v>
      </c>
      <c r="C541" s="2">
        <f>IF(ISNA(VLOOKUP(A541,vlookup_c!A:B,2,FALSE)),0,(VLOOKUP(A541,vlookup_c!A:B,2,FALSE)))</f>
        <v>346728</v>
      </c>
      <c r="D541" s="2">
        <f>VLOOKUP(A541,vlookup_c!C:D,2,FALSE)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x14ac:dyDescent="0.25">
      <c r="A542" s="1" t="s">
        <v>3108</v>
      </c>
      <c r="B542" s="2">
        <v>450000</v>
      </c>
      <c r="C542" s="2">
        <f>IF(ISNA(VLOOKUP(A542,vlookup_c!A:B,2,FALSE)),0,(VLOOKUP(A542,vlookup_c!A:B,2,FALSE)))</f>
        <v>450000</v>
      </c>
      <c r="D542" s="2">
        <f>VLOOKUP(A542,vlookup_c!C:D,2,FALSE)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x14ac:dyDescent="0.25">
      <c r="A543" s="1" t="s">
        <v>3109</v>
      </c>
      <c r="B543" s="2">
        <v>413107</v>
      </c>
      <c r="C543" s="2">
        <f>IF(ISNA(VLOOKUP(A543,vlookup_c!A:B,2,FALSE)),0,(VLOOKUP(A543,vlookup_c!A:B,2,FALSE)))</f>
        <v>413107</v>
      </c>
      <c r="D543" s="2">
        <f>VLOOKUP(A543,vlookup_c!C:D,2,FALSE)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x14ac:dyDescent="0.25">
      <c r="A544" s="1" t="s">
        <v>3110</v>
      </c>
      <c r="B544" s="2">
        <v>373972</v>
      </c>
      <c r="C544" s="2">
        <f>IF(ISNA(VLOOKUP(A544,vlookup_c!A:B,2,FALSE)),0,(VLOOKUP(A544,vlookup_c!A:B,2,FALSE)))</f>
        <v>373972</v>
      </c>
      <c r="D544" s="2">
        <f>VLOOKUP(A544,vlookup_c!C:D,2,FALSE)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x14ac:dyDescent="0.25">
      <c r="A545" s="1" t="s">
        <v>3111</v>
      </c>
      <c r="B545" s="2">
        <v>968422</v>
      </c>
      <c r="C545" s="2">
        <f>IF(ISNA(VLOOKUP(A545,vlookup_c!A:B,2,FALSE)),0,(VLOOKUP(A545,vlookup_c!A:B,2,FALSE)))</f>
        <v>968422</v>
      </c>
      <c r="D545" s="2">
        <f>VLOOKUP(A545,vlookup_c!C:D,2,FALSE)</f>
        <v>236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x14ac:dyDescent="0.25">
      <c r="A546" s="1" t="s">
        <v>3112</v>
      </c>
      <c r="B546" s="2">
        <v>382287</v>
      </c>
      <c r="C546" s="2">
        <f>IF(ISNA(VLOOKUP(A546,vlookup_c!A:B,2,FALSE)),0,(VLOOKUP(A546,vlookup_c!A:B,2,FALSE)))</f>
        <v>382287</v>
      </c>
      <c r="D546" s="2">
        <f>VLOOKUP(A546,vlookup_c!C:D,2,FALSE)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x14ac:dyDescent="0.25">
      <c r="A547" s="1" t="s">
        <v>3113</v>
      </c>
      <c r="B547" s="2">
        <v>1062000</v>
      </c>
      <c r="C547" s="2">
        <f>IF(ISNA(VLOOKUP(A547,vlookup_c!A:B,2,FALSE)),0,(VLOOKUP(A547,vlookup_c!A:B,2,FALSE)))</f>
        <v>1062000</v>
      </c>
      <c r="D547" s="2">
        <f>VLOOKUP(A547,vlookup_c!C:D,2,FALSE)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x14ac:dyDescent="0.25">
      <c r="A548" s="1" t="s">
        <v>3114</v>
      </c>
      <c r="B548" s="2">
        <v>280750</v>
      </c>
      <c r="C548" s="2">
        <f>IF(ISNA(VLOOKUP(A548,vlookup_c!A:B,2,FALSE)),0,(VLOOKUP(A548,vlookup_c!A:B,2,FALSE)))</f>
        <v>280750</v>
      </c>
      <c r="D548" s="2">
        <f>VLOOKUP(A548,vlookup_c!C:D,2,FALSE)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x14ac:dyDescent="0.25">
      <c r="A549" s="1" t="s">
        <v>3115</v>
      </c>
      <c r="B549" s="2">
        <v>644073</v>
      </c>
      <c r="C549" s="2">
        <f>IF(ISNA(VLOOKUP(A549,vlookup_c!A:B,2,FALSE)),0,(VLOOKUP(A549,vlookup_c!A:B,2,FALSE)))</f>
        <v>644073</v>
      </c>
      <c r="D549" s="2">
        <f>VLOOKUP(A549,vlookup_c!C:D,2,FALSE)</f>
        <v>267228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x14ac:dyDescent="0.25">
      <c r="A550" s="1" t="s">
        <v>3116</v>
      </c>
      <c r="B550" s="2">
        <v>656600</v>
      </c>
      <c r="C550" s="2">
        <f>IF(ISNA(VLOOKUP(A550,vlookup_c!A:B,2,FALSE)),0,(VLOOKUP(A550,vlookup_c!A:B,2,FALSE)))</f>
        <v>656600</v>
      </c>
      <c r="D550" s="2">
        <f>VLOOKUP(A550,vlookup_c!C:D,2,FALSE)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x14ac:dyDescent="0.25">
      <c r="A551" s="1" t="s">
        <v>3117</v>
      </c>
      <c r="B551" s="2">
        <v>3186000</v>
      </c>
      <c r="C551" s="2">
        <f>IF(ISNA(VLOOKUP(A551,vlookup_c!A:B,2,FALSE)),0,(VLOOKUP(A551,vlookup_c!A:B,2,FALSE)))</f>
        <v>3186000</v>
      </c>
      <c r="D551" s="2">
        <f>VLOOKUP(A551,vlookup_c!C:D,2,FALSE)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x14ac:dyDescent="0.25">
      <c r="A552" s="1" t="s">
        <v>3118</v>
      </c>
      <c r="B552" s="2">
        <v>282513</v>
      </c>
      <c r="C552" s="2">
        <f>IF(ISNA(VLOOKUP(A552,vlookup_c!A:B,2,FALSE)),0,(VLOOKUP(A552,vlookup_c!A:B,2,FALSE)))</f>
        <v>282513</v>
      </c>
      <c r="D552" s="2">
        <f>VLOOKUP(A552,vlookup_c!C:D,2,FALSE)</f>
        <v>1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x14ac:dyDescent="0.25">
      <c r="A553" s="1" t="s">
        <v>3119</v>
      </c>
      <c r="B553" s="2">
        <v>180867</v>
      </c>
      <c r="C553" s="2">
        <f>IF(ISNA(VLOOKUP(A553,vlookup_c!A:B,2,FALSE)),0,(VLOOKUP(A553,vlookup_c!A:B,2,FALSE)))</f>
        <v>180867</v>
      </c>
      <c r="D553" s="2">
        <f>VLOOKUP(A553,vlookup_c!C:D,2,FALSE)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x14ac:dyDescent="0.25">
      <c r="A554" s="1" t="s">
        <v>3120</v>
      </c>
      <c r="B554" s="2">
        <v>838571</v>
      </c>
      <c r="C554" s="2">
        <f>IF(ISNA(VLOOKUP(A554,vlookup_c!A:B,2,FALSE)),0,(VLOOKUP(A554,vlookup_c!A:B,2,FALSE)))</f>
        <v>838571</v>
      </c>
      <c r="D554" s="2">
        <f>VLOOKUP(A554,vlookup_c!C:D,2,FALSE)</f>
        <v>542601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x14ac:dyDescent="0.25">
      <c r="A555" s="1" t="s">
        <v>3121</v>
      </c>
      <c r="B555" s="2">
        <v>1183200</v>
      </c>
      <c r="C555" s="2">
        <f>IF(ISNA(VLOOKUP(A555,vlookup_c!A:B,2,FALSE)),0,(VLOOKUP(A555,vlookup_c!A:B,2,FALSE)))</f>
        <v>1183200</v>
      </c>
      <c r="D555" s="2">
        <f>VLOOKUP(A555,vlookup_c!C:D,2,FALSE)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x14ac:dyDescent="0.25">
      <c r="A556" s="1" t="s">
        <v>3122</v>
      </c>
      <c r="B556" s="2">
        <v>107287</v>
      </c>
      <c r="C556" s="2">
        <f>IF(ISNA(VLOOKUP(A556,vlookup_c!A:B,2,FALSE)),0,(VLOOKUP(A556,vlookup_c!A:B,2,FALSE)))</f>
        <v>107287</v>
      </c>
      <c r="D556" s="2">
        <f>VLOOKUP(A556,vlookup_c!C:D,2,FALSE)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x14ac:dyDescent="0.25">
      <c r="A557" s="1" t="s">
        <v>3123</v>
      </c>
      <c r="B557" s="2">
        <v>473844</v>
      </c>
      <c r="C557" s="2">
        <f>IF(ISNA(VLOOKUP(A557,vlookup_c!A:B,2,FALSE)),0,(VLOOKUP(A557,vlookup_c!A:B,2,FALSE)))</f>
        <v>473844</v>
      </c>
      <c r="D557" s="2">
        <f>VLOOKUP(A557,vlookup_c!C:D,2,FALSE)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x14ac:dyDescent="0.25">
      <c r="A558" s="1" t="s">
        <v>3124</v>
      </c>
      <c r="B558" s="2">
        <v>199000</v>
      </c>
      <c r="C558" s="2">
        <f>IF(ISNA(VLOOKUP(A558,vlookup_c!A:B,2,FALSE)),0,(VLOOKUP(A558,vlookup_c!A:B,2,FALSE)))</f>
        <v>199000</v>
      </c>
      <c r="D558" s="2">
        <f>VLOOKUP(A558,vlookup_c!C:D,2,FALSE)</f>
        <v>49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x14ac:dyDescent="0.25">
      <c r="A559" s="1" t="s">
        <v>3125</v>
      </c>
      <c r="B559" s="2">
        <v>955800</v>
      </c>
      <c r="C559" s="2">
        <f>IF(ISNA(VLOOKUP(A559,vlookup_c!A:B,2,FALSE)),0,(VLOOKUP(A559,vlookup_c!A:B,2,FALSE)))</f>
        <v>955800</v>
      </c>
      <c r="D559" s="2">
        <f>VLOOKUP(A559,vlookup_c!C:D,2,FALSE)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x14ac:dyDescent="0.25">
      <c r="A560" s="1" t="s">
        <v>3126</v>
      </c>
      <c r="B560" s="2">
        <v>140249</v>
      </c>
      <c r="C560" s="2">
        <f>IF(ISNA(VLOOKUP(A560,vlookup_c!A:B,2,FALSE)),0,(VLOOKUP(A560,vlookup_c!A:B,2,FALSE)))</f>
        <v>140249</v>
      </c>
      <c r="D560" s="2">
        <f>VLOOKUP(A560,vlookup_c!C:D,2,FALSE)</f>
        <v>1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x14ac:dyDescent="0.25">
      <c r="A561" s="1" t="s">
        <v>3127</v>
      </c>
      <c r="B561" s="2">
        <v>4000000</v>
      </c>
      <c r="C561" s="2">
        <f>IF(ISNA(VLOOKUP(A561,vlookup_c!A:B,2,FALSE)),0,(VLOOKUP(A561,vlookup_c!A:B,2,FALSE)))</f>
        <v>4000000</v>
      </c>
      <c r="D561" s="2">
        <f>VLOOKUP(A561,vlookup_c!C:D,2,FALSE)</f>
        <v>1555930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x14ac:dyDescent="0.25">
      <c r="A562" s="1" t="s">
        <v>3128</v>
      </c>
      <c r="B562" s="2">
        <v>126950</v>
      </c>
      <c r="C562" s="2">
        <f>IF(ISNA(VLOOKUP(A562,vlookup_c!A:B,2,FALSE)),0,(VLOOKUP(A562,vlookup_c!A:B,2,FALSE)))</f>
        <v>126950</v>
      </c>
      <c r="D562" s="2">
        <f>VLOOKUP(A562,vlookup_c!C:D,2,FALSE)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x14ac:dyDescent="0.25">
      <c r="A563" s="1" t="s">
        <v>3129</v>
      </c>
      <c r="B563" s="2">
        <v>3799692</v>
      </c>
      <c r="C563" s="2">
        <f>IF(ISNA(VLOOKUP(A563,vlookup_c!A:B,2,FALSE)),0,(VLOOKUP(A563,vlookup_c!A:B,2,FALSE)))</f>
        <v>3799692</v>
      </c>
      <c r="D563" s="2">
        <f>VLOOKUP(A563,vlookup_c!C:D,2,FALSE)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x14ac:dyDescent="0.25">
      <c r="A564" s="1" t="s">
        <v>3130</v>
      </c>
      <c r="B564" s="2">
        <v>488183</v>
      </c>
      <c r="C564" s="2">
        <f>IF(ISNA(VLOOKUP(A564,vlookup_c!A:B,2,FALSE)),0,(VLOOKUP(A564,vlookup_c!A:B,2,FALSE)))</f>
        <v>488183</v>
      </c>
      <c r="D564" s="2">
        <f>VLOOKUP(A564,vlookup_c!C:D,2,FALSE)</f>
        <v>5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x14ac:dyDescent="0.25">
      <c r="A565" s="1" t="s">
        <v>3131</v>
      </c>
      <c r="B565" s="2">
        <v>296941</v>
      </c>
      <c r="C565" s="2">
        <f>IF(ISNA(VLOOKUP(A565,vlookup_c!A:B,2,FALSE)),0,(VLOOKUP(A565,vlookup_c!A:B,2,FALSE)))</f>
        <v>365712</v>
      </c>
      <c r="D565" s="2">
        <f>VLOOKUP(A565,vlookup_c!C:D,2,FALSE)</f>
        <v>13001</v>
      </c>
      <c r="E565" s="2">
        <f t="shared" si="24"/>
        <v>-68771</v>
      </c>
      <c r="F565" t="str">
        <f t="shared" si="25"/>
        <v>aman</v>
      </c>
      <c r="G565" t="str">
        <f t="shared" si="26"/>
        <v>update</v>
      </c>
    </row>
    <row r="566" spans="1:7" x14ac:dyDescent="0.25">
      <c r="A566" s="1" t="s">
        <v>3132</v>
      </c>
      <c r="B566" s="2">
        <v>799116</v>
      </c>
      <c r="C566" s="2">
        <f>IF(ISNA(VLOOKUP(A566,vlookup_c!A:B,2,FALSE)),0,(VLOOKUP(A566,vlookup_c!A:B,2,FALSE)))</f>
        <v>799116</v>
      </c>
      <c r="D566" s="2">
        <f>VLOOKUP(A566,vlookup_c!C:D,2,FALSE)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x14ac:dyDescent="0.25">
      <c r="A567" s="1" t="s">
        <v>3133</v>
      </c>
      <c r="B567" s="2">
        <v>219296</v>
      </c>
      <c r="C567" s="2">
        <f>IF(ISNA(VLOOKUP(A567,vlookup_c!A:B,2,FALSE)),0,(VLOOKUP(A567,vlookup_c!A:B,2,FALSE)))</f>
        <v>219296</v>
      </c>
      <c r="D567" s="2">
        <f>VLOOKUP(A567,vlookup_c!C:D,2,FALSE)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x14ac:dyDescent="0.25">
      <c r="A568" s="1" t="s">
        <v>3134</v>
      </c>
      <c r="B568" s="2">
        <v>146300</v>
      </c>
      <c r="C568" s="2">
        <f>IF(ISNA(VLOOKUP(A568,vlookup_c!A:B,2,FALSE)),0,(VLOOKUP(A568,vlookup_c!A:B,2,FALSE)))</f>
        <v>146300</v>
      </c>
      <c r="D568" s="2">
        <f>VLOOKUP(A568,vlookup_c!C:D,2,FALSE)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x14ac:dyDescent="0.25">
      <c r="A569" s="1" t="s">
        <v>3135</v>
      </c>
      <c r="B569" s="2">
        <v>437079</v>
      </c>
      <c r="C569" s="2">
        <f>IF(ISNA(VLOOKUP(A569,vlookup_c!A:B,2,FALSE)),0,(VLOOKUP(A569,vlookup_c!A:B,2,FALSE)))</f>
        <v>437079</v>
      </c>
      <c r="D569" s="2">
        <f>VLOOKUP(A569,vlookup_c!C:D,2,FALSE)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x14ac:dyDescent="0.25">
      <c r="A570" s="1" t="s">
        <v>3136</v>
      </c>
      <c r="B570" s="2">
        <v>438731</v>
      </c>
      <c r="C570" s="2">
        <f>IF(ISNA(VLOOKUP(A570,vlookup_c!A:B,2,FALSE)),0,(VLOOKUP(A570,vlookup_c!A:B,2,FALSE)))</f>
        <v>438731</v>
      </c>
      <c r="D570" s="2">
        <f>VLOOKUP(A570,vlookup_c!C:D,2,FALSE)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x14ac:dyDescent="0.25">
      <c r="A571" s="1" t="s">
        <v>3137</v>
      </c>
      <c r="B571" s="2">
        <v>382583</v>
      </c>
      <c r="C571" s="2">
        <f>IF(ISNA(VLOOKUP(A571,vlookup_c!A:B,2,FALSE)),0,(VLOOKUP(A571,vlookup_c!A:B,2,FALSE)))</f>
        <v>382583</v>
      </c>
      <c r="D571" s="2">
        <f>VLOOKUP(A571,vlookup_c!C:D,2,FALSE)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x14ac:dyDescent="0.25">
      <c r="A572" s="1" t="s">
        <v>3138</v>
      </c>
      <c r="B572" s="2">
        <v>250000</v>
      </c>
      <c r="C572" s="2">
        <f>IF(ISNA(VLOOKUP(A572,vlookup_c!A:B,2,FALSE)),0,(VLOOKUP(A572,vlookup_c!A:B,2,FALSE)))</f>
        <v>250000</v>
      </c>
      <c r="D572" s="2">
        <f>VLOOKUP(A572,vlookup_c!C:D,2,FALSE)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x14ac:dyDescent="0.25">
      <c r="A573" s="1" t="s">
        <v>3139</v>
      </c>
      <c r="B573" s="2">
        <v>634303</v>
      </c>
      <c r="C573" s="2">
        <f>IF(ISNA(VLOOKUP(A573,vlookup_c!A:B,2,FALSE)),0,(VLOOKUP(A573,vlookup_c!A:B,2,FALSE)))</f>
        <v>634303</v>
      </c>
      <c r="D573" s="2">
        <f>VLOOKUP(A573,vlookup_c!C:D,2,FALSE)</f>
        <v>1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x14ac:dyDescent="0.25">
      <c r="A574" s="1" t="s">
        <v>3140</v>
      </c>
      <c r="B574" s="2">
        <v>367953</v>
      </c>
      <c r="C574" s="2">
        <f>IF(ISNA(VLOOKUP(A574,vlookup_c!A:B,2,FALSE)),0,(VLOOKUP(A574,vlookup_c!A:B,2,FALSE)))</f>
        <v>367953</v>
      </c>
      <c r="D574" s="2">
        <f>VLOOKUP(A574,vlookup_c!C:D,2,FALSE)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x14ac:dyDescent="0.25">
      <c r="A575" s="1" t="s">
        <v>3141</v>
      </c>
      <c r="B575" s="2">
        <v>232032</v>
      </c>
      <c r="C575" s="2">
        <f>IF(ISNA(VLOOKUP(A575,vlookup_c!A:B,2,FALSE)),0,(VLOOKUP(A575,vlookup_c!A:B,2,FALSE)))</f>
        <v>232032</v>
      </c>
      <c r="D575" s="2">
        <f>VLOOKUP(A575,vlookup_c!C:D,2,FALSE)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x14ac:dyDescent="0.25">
      <c r="A576" s="1" t="s">
        <v>3142</v>
      </c>
      <c r="B576" s="2">
        <v>521300</v>
      </c>
      <c r="C576" s="2">
        <f>IF(ISNA(VLOOKUP(A576,vlookup_c!A:B,2,FALSE)),0,(VLOOKUP(A576,vlookup_c!A:B,2,FALSE)))</f>
        <v>521300</v>
      </c>
      <c r="D576" s="2">
        <f>VLOOKUP(A576,vlookup_c!C:D,2,FALSE)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x14ac:dyDescent="0.25">
      <c r="A577" s="1" t="s">
        <v>3143</v>
      </c>
      <c r="B577" s="2">
        <v>795394</v>
      </c>
      <c r="C577" s="2">
        <f>IF(ISNA(VLOOKUP(A577,vlookup_c!A:B,2,FALSE)),0,(VLOOKUP(A577,vlookup_c!A:B,2,FALSE)))</f>
        <v>795394</v>
      </c>
      <c r="D577" s="2">
        <f>VLOOKUP(A577,vlookup_c!C:D,2,FALSE)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x14ac:dyDescent="0.25">
      <c r="A578" s="1" t="s">
        <v>3144</v>
      </c>
      <c r="B578" s="2">
        <v>62000</v>
      </c>
      <c r="C578" s="2">
        <f>IF(ISNA(VLOOKUP(A578,vlookup_c!A:B,2,FALSE)),0,(VLOOKUP(A578,vlookup_c!A:B,2,FALSE)))</f>
        <v>62000</v>
      </c>
      <c r="D578" s="2">
        <f>VLOOKUP(A578,vlookup_c!C:D,2,FALSE)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x14ac:dyDescent="0.25">
      <c r="A579" s="1" t="s">
        <v>3145</v>
      </c>
      <c r="B579" s="2">
        <v>1178820</v>
      </c>
      <c r="C579" s="2">
        <f>IF(ISNA(VLOOKUP(A579,vlookup_c!A:B,2,FALSE)),0,(VLOOKUP(A579,vlookup_c!A:B,2,FALSE)))</f>
        <v>1178820</v>
      </c>
      <c r="D579" s="2">
        <f>VLOOKUP(A579,vlookup_c!C:D,2,FALSE)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x14ac:dyDescent="0.25">
      <c r="A580" s="1" t="s">
        <v>3146</v>
      </c>
      <c r="B580" s="2">
        <v>630738</v>
      </c>
      <c r="C580" s="2">
        <f>IF(ISNA(VLOOKUP(A580,vlookup_c!A:B,2,FALSE)),0,(VLOOKUP(A580,vlookup_c!A:B,2,FALSE)))</f>
        <v>630738</v>
      </c>
      <c r="D580" s="2">
        <f>VLOOKUP(A580,vlookup_c!C:D,2,FALSE)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x14ac:dyDescent="0.25">
      <c r="A581" s="1" t="s">
        <v>3147</v>
      </c>
      <c r="B581" s="2">
        <v>300374</v>
      </c>
      <c r="C581" s="2">
        <f>IF(ISNA(VLOOKUP(A581,vlookup_c!A:B,2,FALSE)),0,(VLOOKUP(A581,vlookup_c!A:B,2,FALSE)))</f>
        <v>300374</v>
      </c>
      <c r="D581" s="2">
        <f>VLOOKUP(A581,vlookup_c!C:D,2,FALSE)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x14ac:dyDescent="0.25">
      <c r="A582" s="1" t="s">
        <v>3148</v>
      </c>
      <c r="B582" s="2">
        <v>2368572</v>
      </c>
      <c r="C582" s="2">
        <f>IF(ISNA(VLOOKUP(A582,vlookup_c!A:B,2,FALSE)),0,(VLOOKUP(A582,vlookup_c!A:B,2,FALSE)))</f>
        <v>2368572</v>
      </c>
      <c r="D582" s="2">
        <f>VLOOKUP(A582,vlookup_c!C:D,2,FALSE)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x14ac:dyDescent="0.25">
      <c r="A583" s="1" t="s">
        <v>3149</v>
      </c>
      <c r="B583" s="2">
        <v>876645</v>
      </c>
      <c r="C583" s="2">
        <f>IF(ISNA(VLOOKUP(A583,vlookup_c!A:B,2,FALSE)),0,(VLOOKUP(A583,vlookup_c!A:B,2,FALSE)))</f>
        <v>876645</v>
      </c>
      <c r="D583" s="2">
        <f>VLOOKUP(A583,vlookup_c!C:D,2,FALSE)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x14ac:dyDescent="0.25">
      <c r="A584" s="1" t="s">
        <v>3150</v>
      </c>
      <c r="B584" s="2">
        <v>163762</v>
      </c>
      <c r="C584" s="2">
        <f>IF(ISNA(VLOOKUP(A584,vlookup_c!A:B,2,FALSE)),0,(VLOOKUP(A584,vlookup_c!A:B,2,FALSE)))</f>
        <v>163762</v>
      </c>
      <c r="D584" s="2">
        <f>VLOOKUP(A584,vlookup_c!C:D,2,FALSE)</f>
        <v>52130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x14ac:dyDescent="0.25">
      <c r="A585" s="1" t="s">
        <v>3151</v>
      </c>
      <c r="B585" s="2">
        <v>288393</v>
      </c>
      <c r="C585" s="2">
        <f>IF(ISNA(VLOOKUP(A585,vlookup_c!A:B,2,FALSE)),0,(VLOOKUP(A585,vlookup_c!A:B,2,FALSE)))</f>
        <v>288393</v>
      </c>
      <c r="D585" s="2">
        <f>VLOOKUP(A585,vlookup_c!C:D,2,FALSE)</f>
        <v>60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x14ac:dyDescent="0.25">
      <c r="A586" s="1" t="s">
        <v>3152</v>
      </c>
      <c r="B586" s="2">
        <v>125312</v>
      </c>
      <c r="C586" s="2">
        <f>IF(ISNA(VLOOKUP(A586,vlookup_c!A:B,2,FALSE)),0,(VLOOKUP(A586,vlookup_c!A:B,2,FALSE)))</f>
        <v>125312</v>
      </c>
      <c r="D586" s="2">
        <f>VLOOKUP(A586,vlookup_c!C:D,2,FALSE)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x14ac:dyDescent="0.25">
      <c r="A587" s="1" t="s">
        <v>3153</v>
      </c>
      <c r="B587" s="2">
        <v>1429120</v>
      </c>
      <c r="C587" s="2">
        <f>IF(ISNA(VLOOKUP(A587,vlookup_c!A:B,2,FALSE)),0,(VLOOKUP(A587,vlookup_c!A:B,2,FALSE)))</f>
        <v>1429120</v>
      </c>
      <c r="D587" s="2">
        <f>VLOOKUP(A587,vlookup_c!C:D,2,FALSE)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x14ac:dyDescent="0.25">
      <c r="A588" s="1" t="s">
        <v>3154</v>
      </c>
      <c r="B588" s="2">
        <v>630000</v>
      </c>
      <c r="C588" s="2">
        <f>IF(ISNA(VLOOKUP(A588,vlookup_c!A:B,2,FALSE)),0,(VLOOKUP(A588,vlookup_c!A:B,2,FALSE)))</f>
        <v>630000</v>
      </c>
      <c r="D588" s="2">
        <f>VLOOKUP(A588,vlookup_c!C:D,2,FALSE)</f>
        <v>8624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x14ac:dyDescent="0.25">
      <c r="A589" s="1" t="s">
        <v>3155</v>
      </c>
      <c r="B589" s="2">
        <v>1989265</v>
      </c>
      <c r="C589" s="2">
        <f>IF(ISNA(VLOOKUP(A589,vlookup_c!A:B,2,FALSE)),0,(VLOOKUP(A589,vlookup_c!A:B,2,FALSE)))</f>
        <v>1989265</v>
      </c>
      <c r="D589" s="2">
        <f>VLOOKUP(A589,vlookup_c!C:D,2,FALSE)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x14ac:dyDescent="0.25">
      <c r="A590" s="1" t="s">
        <v>3156</v>
      </c>
      <c r="B590" s="2">
        <v>100000</v>
      </c>
      <c r="C590" s="2">
        <f>IF(ISNA(VLOOKUP(A590,vlookup_c!A:B,2,FALSE)),0,(VLOOKUP(A590,vlookup_c!A:B,2,FALSE)))</f>
        <v>100000</v>
      </c>
      <c r="D590" s="2">
        <f>VLOOKUP(A590,vlookup_c!C:D,2,FALSE)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x14ac:dyDescent="0.25">
      <c r="A591" s="1" t="s">
        <v>3157</v>
      </c>
      <c r="B591" s="2">
        <v>831453</v>
      </c>
      <c r="C591" s="2">
        <f>IF(ISNA(VLOOKUP(A591,vlookup_c!A:B,2,FALSE)),0,(VLOOKUP(A591,vlookup_c!A:B,2,FALSE)))</f>
        <v>831453</v>
      </c>
      <c r="D591" s="2">
        <f>VLOOKUP(A591,vlookup_c!C:D,2,FALSE)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x14ac:dyDescent="0.25">
      <c r="A592" s="1" t="s">
        <v>3158</v>
      </c>
      <c r="B592" s="2">
        <v>461056</v>
      </c>
      <c r="C592" s="2">
        <f>IF(ISNA(VLOOKUP(A592,vlookup_c!A:B,2,FALSE)),0,(VLOOKUP(A592,vlookup_c!A:B,2,FALSE)))</f>
        <v>461056</v>
      </c>
      <c r="D592" s="2">
        <f>VLOOKUP(A592,vlookup_c!C:D,2,FALSE)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x14ac:dyDescent="0.25">
      <c r="A593" s="1" t="s">
        <v>3159</v>
      </c>
      <c r="B593" s="2">
        <v>351226</v>
      </c>
      <c r="C593" s="2">
        <f>IF(ISNA(VLOOKUP(A593,vlookup_c!A:B,2,FALSE)),0,(VLOOKUP(A593,vlookup_c!A:B,2,FALSE)))</f>
        <v>647301</v>
      </c>
      <c r="D593" s="2">
        <f>VLOOKUP(A593,vlookup_c!C:D,2,FALSE)</f>
        <v>2</v>
      </c>
      <c r="E593" s="2">
        <f t="shared" si="27"/>
        <v>-296075</v>
      </c>
      <c r="F593" t="str">
        <f t="shared" si="28"/>
        <v>aman</v>
      </c>
      <c r="G593" t="str">
        <f t="shared" si="29"/>
        <v>update</v>
      </c>
    </row>
    <row r="594" spans="1:7" x14ac:dyDescent="0.25">
      <c r="A594" s="1" t="s">
        <v>3160</v>
      </c>
      <c r="B594" s="2">
        <v>1185820</v>
      </c>
      <c r="C594" s="2">
        <f>IF(ISNA(VLOOKUP(A594,vlookup_c!A:B,2,FALSE)),0,(VLOOKUP(A594,vlookup_c!A:B,2,FALSE)))</f>
        <v>1185820</v>
      </c>
      <c r="D594" s="2">
        <f>VLOOKUP(A594,vlookup_c!C:D,2,FALSE)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x14ac:dyDescent="0.25">
      <c r="A595" s="1" t="s">
        <v>3161</v>
      </c>
      <c r="B595" s="2">
        <v>194579</v>
      </c>
      <c r="C595" s="2">
        <f>IF(ISNA(VLOOKUP(A595,vlookup_c!A:B,2,FALSE)),0,(VLOOKUP(A595,vlookup_c!A:B,2,FALSE)))</f>
        <v>194579</v>
      </c>
      <c r="D595" s="2">
        <f>VLOOKUP(A595,vlookup_c!C:D,2,FALSE)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x14ac:dyDescent="0.25">
      <c r="A596" s="1" t="s">
        <v>3162</v>
      </c>
      <c r="B596" s="2">
        <v>700000</v>
      </c>
      <c r="C596" s="2">
        <f>IF(ISNA(VLOOKUP(A596,vlookup_c!A:B,2,FALSE)),0,(VLOOKUP(A596,vlookup_c!A:B,2,FALSE)))</f>
        <v>700000</v>
      </c>
      <c r="D596" s="2">
        <f>VLOOKUP(A596,vlookup_c!C:D,2,FALSE)</f>
        <v>90660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x14ac:dyDescent="0.25">
      <c r="A597" s="1" t="s">
        <v>3163</v>
      </c>
      <c r="B597" s="2">
        <v>647200</v>
      </c>
      <c r="C597" s="2">
        <f>IF(ISNA(VLOOKUP(A597,vlookup_c!A:B,2,FALSE)),0,(VLOOKUP(A597,vlookup_c!A:B,2,FALSE)))</f>
        <v>647200</v>
      </c>
      <c r="D597" s="2">
        <f>VLOOKUP(A597,vlookup_c!C:D,2,FALSE)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x14ac:dyDescent="0.25">
      <c r="A598" s="1" t="s">
        <v>3164</v>
      </c>
      <c r="B598" s="2">
        <v>133204</v>
      </c>
      <c r="C598" s="2">
        <f>IF(ISNA(VLOOKUP(A598,vlookup_c!A:B,2,FALSE)),0,(VLOOKUP(A598,vlookup_c!A:B,2,FALSE)))</f>
        <v>133204</v>
      </c>
      <c r="D598" s="2">
        <f>VLOOKUP(A598,vlookup_c!C:D,2,FALSE)</f>
        <v>1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x14ac:dyDescent="0.25">
      <c r="A599" s="1" t="s">
        <v>3165</v>
      </c>
      <c r="B599" s="2">
        <v>1047798</v>
      </c>
      <c r="C599" s="2">
        <f>IF(ISNA(VLOOKUP(A599,vlookup_c!A:B,2,FALSE)),0,(VLOOKUP(A599,vlookup_c!A:B,2,FALSE)))</f>
        <v>1047798</v>
      </c>
      <c r="D599" s="2">
        <f>VLOOKUP(A599,vlookup_c!C:D,2,FALSE)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x14ac:dyDescent="0.25">
      <c r="A600" s="1" t="s">
        <v>3166</v>
      </c>
      <c r="B600" s="2">
        <v>174203</v>
      </c>
      <c r="C600" s="2">
        <f>IF(ISNA(VLOOKUP(A600,vlookup_c!A:B,2,FALSE)),0,(VLOOKUP(A600,vlookup_c!A:B,2,FALSE)))</f>
        <v>174203</v>
      </c>
      <c r="D600" s="2">
        <f>VLOOKUP(A600,vlookup_c!C:D,2,FALSE)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x14ac:dyDescent="0.25">
      <c r="A601" s="1" t="s">
        <v>3167</v>
      </c>
      <c r="B601" s="2">
        <v>2994515</v>
      </c>
      <c r="C601" s="2">
        <f>IF(ISNA(VLOOKUP(A601,vlookup_c!A:B,2,FALSE)),0,(VLOOKUP(A601,vlookup_c!A:B,2,FALSE)))</f>
        <v>2994515</v>
      </c>
      <c r="D601" s="2">
        <f>VLOOKUP(A601,vlookup_c!C:D,2,FALSE)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x14ac:dyDescent="0.25">
      <c r="A602" s="1" t="s">
        <v>3168</v>
      </c>
      <c r="B602" s="2">
        <v>680000</v>
      </c>
      <c r="C602" s="2">
        <f>IF(ISNA(VLOOKUP(A602,vlookup_c!A:B,2,FALSE)),0,(VLOOKUP(A602,vlookup_c!A:B,2,FALSE)))</f>
        <v>680000</v>
      </c>
      <c r="D602" s="2">
        <f>VLOOKUP(A602,vlookup_c!C:D,2,FALSE)</f>
        <v>897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x14ac:dyDescent="0.25">
      <c r="A603" s="1" t="s">
        <v>3169</v>
      </c>
      <c r="B603" s="2">
        <v>120361</v>
      </c>
      <c r="C603" s="2">
        <f>IF(ISNA(VLOOKUP(A603,vlookup_c!A:B,2,FALSE)),0,(VLOOKUP(A603,vlookup_c!A:B,2,FALSE)))</f>
        <v>120361</v>
      </c>
      <c r="D603" s="2">
        <f>VLOOKUP(A603,vlookup_c!C:D,2,FALSE)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x14ac:dyDescent="0.25">
      <c r="A604" s="1" t="s">
        <v>3170</v>
      </c>
      <c r="B604" s="2">
        <v>998446</v>
      </c>
      <c r="C604" s="2">
        <f>IF(ISNA(VLOOKUP(A604,vlookup_c!A:B,2,FALSE)),0,(VLOOKUP(A604,vlookup_c!A:B,2,FALSE)))</f>
        <v>998446</v>
      </c>
      <c r="D604" s="2">
        <f>VLOOKUP(A604,vlookup_c!C:D,2,FALSE)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x14ac:dyDescent="0.25">
      <c r="A605" s="1" t="s">
        <v>3171</v>
      </c>
      <c r="B605" s="2">
        <v>417716</v>
      </c>
      <c r="C605" s="2">
        <f>IF(ISNA(VLOOKUP(A605,vlookup_c!A:B,2,FALSE)),0,(VLOOKUP(A605,vlookup_c!A:B,2,FALSE)))</f>
        <v>417716</v>
      </c>
      <c r="D605" s="2">
        <f>VLOOKUP(A605,vlookup_c!C:D,2,FALSE)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x14ac:dyDescent="0.25">
      <c r="A606" s="1" t="s">
        <v>3172</v>
      </c>
      <c r="B606" s="2">
        <v>2475497</v>
      </c>
      <c r="C606" s="2">
        <f>IF(ISNA(VLOOKUP(A606,vlookup_c!A:B,2,FALSE)),0,(VLOOKUP(A606,vlookup_c!A:B,2,FALSE)))</f>
        <v>2475497</v>
      </c>
      <c r="D606" s="2">
        <f>VLOOKUP(A606,vlookup_c!C:D,2,FALSE)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x14ac:dyDescent="0.25">
      <c r="A607" s="1" t="s">
        <v>3173</v>
      </c>
      <c r="B607" s="2">
        <v>481418</v>
      </c>
      <c r="C607" s="2">
        <f>IF(ISNA(VLOOKUP(A607,vlookup_c!A:B,2,FALSE)),0,(VLOOKUP(A607,vlookup_c!A:B,2,FALSE)))</f>
        <v>481418</v>
      </c>
      <c r="D607" s="2">
        <f>VLOOKUP(A607,vlookup_c!C:D,2,FALSE)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x14ac:dyDescent="0.25">
      <c r="A608" s="1" t="s">
        <v>3174</v>
      </c>
      <c r="B608" s="2">
        <v>694640</v>
      </c>
      <c r="C608" s="2">
        <f>IF(ISNA(VLOOKUP(A608,vlookup_c!A:B,2,FALSE)),0,(VLOOKUP(A608,vlookup_c!A:B,2,FALSE)))</f>
        <v>694640</v>
      </c>
      <c r="D608" s="2">
        <f>VLOOKUP(A608,vlookup_c!C:D,2,FALSE)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x14ac:dyDescent="0.25">
      <c r="A609" s="1" t="s">
        <v>3175</v>
      </c>
      <c r="B609" s="2">
        <v>527420</v>
      </c>
      <c r="C609" s="2">
        <f>IF(ISNA(VLOOKUP(A609,vlookup_c!A:B,2,FALSE)),0,(VLOOKUP(A609,vlookup_c!A:B,2,FALSE)))</f>
        <v>527420</v>
      </c>
      <c r="D609" s="2">
        <f>VLOOKUP(A609,vlookup_c!C:D,2,FALSE)</f>
        <v>1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x14ac:dyDescent="0.25">
      <c r="A610" s="1" t="s">
        <v>3176</v>
      </c>
      <c r="B610" s="2">
        <v>414527</v>
      </c>
      <c r="C610" s="2">
        <f>IF(ISNA(VLOOKUP(A610,vlookup_c!A:B,2,FALSE)),0,(VLOOKUP(A610,vlookup_c!A:B,2,FALSE)))</f>
        <v>414527</v>
      </c>
      <c r="D610" s="2">
        <f>VLOOKUP(A610,vlookup_c!C:D,2,FALSE)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x14ac:dyDescent="0.25">
      <c r="A611" s="1" t="s">
        <v>3177</v>
      </c>
      <c r="B611" s="2">
        <v>849600</v>
      </c>
      <c r="C611" s="2">
        <f>IF(ISNA(VLOOKUP(A611,vlookup_c!A:B,2,FALSE)),0,(VLOOKUP(A611,vlookup_c!A:B,2,FALSE)))</f>
        <v>849600</v>
      </c>
      <c r="D611" s="2">
        <f>VLOOKUP(A611,vlookup_c!C:D,2,FALSE)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x14ac:dyDescent="0.25">
      <c r="A612" s="1" t="s">
        <v>3178</v>
      </c>
      <c r="B612" s="2">
        <v>1168200</v>
      </c>
      <c r="C612" s="2">
        <f>IF(ISNA(VLOOKUP(A612,vlookup_c!A:B,2,FALSE)),0,(VLOOKUP(A612,vlookup_c!A:B,2,FALSE)))</f>
        <v>1168200</v>
      </c>
      <c r="D612" s="2">
        <f>VLOOKUP(A612,vlookup_c!C:D,2,FALSE)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x14ac:dyDescent="0.25">
      <c r="A613" s="1" t="s">
        <v>3179</v>
      </c>
      <c r="B613" s="2">
        <v>135561</v>
      </c>
      <c r="C613" s="2">
        <f>IF(ISNA(VLOOKUP(A613,vlookup_c!A:B,2,FALSE)),0,(VLOOKUP(A613,vlookup_c!A:B,2,FALSE)))</f>
        <v>135561</v>
      </c>
      <c r="D613" s="2">
        <f>VLOOKUP(A613,vlookup_c!C:D,2,FALSE)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x14ac:dyDescent="0.25">
      <c r="A614" s="1" t="s">
        <v>3180</v>
      </c>
      <c r="B614" s="2">
        <v>277375</v>
      </c>
      <c r="C614" s="2">
        <f>IF(ISNA(VLOOKUP(A614,vlookup_c!A:B,2,FALSE)),0,(VLOOKUP(A614,vlookup_c!A:B,2,FALSE)))</f>
        <v>277375</v>
      </c>
      <c r="D614" s="2">
        <f>VLOOKUP(A614,vlookup_c!C:D,2,FALSE)</f>
        <v>245980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x14ac:dyDescent="0.25">
      <c r="A615" s="1" t="s">
        <v>3181</v>
      </c>
      <c r="B615" s="2">
        <v>758403</v>
      </c>
      <c r="C615" s="2">
        <f>IF(ISNA(VLOOKUP(A615,vlookup_c!A:B,2,FALSE)),0,(VLOOKUP(A615,vlookup_c!A:B,2,FALSE)))</f>
        <v>758403</v>
      </c>
      <c r="D615" s="2">
        <f>VLOOKUP(A615,vlookup_c!C:D,2,FALSE)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x14ac:dyDescent="0.25">
      <c r="A616" s="1" t="s">
        <v>3182</v>
      </c>
      <c r="B616" s="2">
        <v>1005599</v>
      </c>
      <c r="C616" s="2">
        <f>IF(ISNA(VLOOKUP(A616,vlookup_c!A:B,2,FALSE)),0,(VLOOKUP(A616,vlookup_c!A:B,2,FALSE)))</f>
        <v>1005599</v>
      </c>
      <c r="D616" s="2">
        <f>VLOOKUP(A616,vlookup_c!C:D,2,FALSE)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x14ac:dyDescent="0.25">
      <c r="A617" s="1" t="s">
        <v>3183</v>
      </c>
      <c r="B617" s="2">
        <v>294802</v>
      </c>
      <c r="C617" s="2">
        <f>IF(ISNA(VLOOKUP(A617,vlookup_c!A:B,2,FALSE)),0,(VLOOKUP(A617,vlookup_c!A:B,2,FALSE)))</f>
        <v>294802</v>
      </c>
      <c r="D617" s="2">
        <f>VLOOKUP(A617,vlookup_c!C:D,2,FALSE)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x14ac:dyDescent="0.25">
      <c r="A618" s="1" t="s">
        <v>3184</v>
      </c>
      <c r="B618" s="2">
        <v>178736</v>
      </c>
      <c r="C618" s="2">
        <f>IF(ISNA(VLOOKUP(A618,vlookup_c!A:B,2,FALSE)),0,(VLOOKUP(A618,vlookup_c!A:B,2,FALSE)))</f>
        <v>178736</v>
      </c>
      <c r="D618" s="2">
        <f>VLOOKUP(A618,vlookup_c!C:D,2,FALSE)</f>
        <v>1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x14ac:dyDescent="0.25">
      <c r="A619" s="1" t="s">
        <v>3185</v>
      </c>
      <c r="B619" s="2">
        <v>335192</v>
      </c>
      <c r="C619" s="2">
        <f>IF(ISNA(VLOOKUP(A619,vlookup_c!A:B,2,FALSE)),0,(VLOOKUP(A619,vlookup_c!A:B,2,FALSE)))</f>
        <v>335192</v>
      </c>
      <c r="D619" s="2">
        <f>VLOOKUP(A619,vlookup_c!C:D,2,FALSE)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x14ac:dyDescent="0.25">
      <c r="A620" s="1" t="s">
        <v>3186</v>
      </c>
      <c r="B620" s="2">
        <v>971730</v>
      </c>
      <c r="C620" s="2">
        <f>IF(ISNA(VLOOKUP(A620,vlookup_c!A:B,2,FALSE)),0,(VLOOKUP(A620,vlookup_c!A:B,2,FALSE)))</f>
        <v>971730</v>
      </c>
      <c r="D620" s="2">
        <f>VLOOKUP(A620,vlookup_c!C:D,2,FALSE)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x14ac:dyDescent="0.25">
      <c r="A621" s="1" t="s">
        <v>3187</v>
      </c>
      <c r="B621" s="2">
        <v>1168200</v>
      </c>
      <c r="C621" s="2">
        <f>IF(ISNA(VLOOKUP(A621,vlookup_c!A:B,2,FALSE)),0,(VLOOKUP(A621,vlookup_c!A:B,2,FALSE)))</f>
        <v>1168200</v>
      </c>
      <c r="D621" s="2">
        <f>VLOOKUP(A621,vlookup_c!C:D,2,FALSE)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x14ac:dyDescent="0.25">
      <c r="A622" s="1" t="s">
        <v>3188</v>
      </c>
      <c r="B622" s="2">
        <v>1238450</v>
      </c>
      <c r="C622" s="2">
        <f>IF(ISNA(VLOOKUP(A622,vlookup_c!A:B,2,FALSE)),0,(VLOOKUP(A622,vlookup_c!A:B,2,FALSE)))</f>
        <v>1238450</v>
      </c>
      <c r="D622" s="2">
        <f>VLOOKUP(A622,vlookup_c!C:D,2,FALSE)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x14ac:dyDescent="0.25">
      <c r="A623" s="1" t="s">
        <v>3189</v>
      </c>
      <c r="B623" s="2">
        <v>153737</v>
      </c>
      <c r="C623" s="2">
        <f>IF(ISNA(VLOOKUP(A623,vlookup_c!A:B,2,FALSE)),0,(VLOOKUP(A623,vlookup_c!A:B,2,FALSE)))</f>
        <v>153737</v>
      </c>
      <c r="D623" s="2">
        <f>VLOOKUP(A623,vlookup_c!C:D,2,FALSE)</f>
        <v>69507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x14ac:dyDescent="0.25">
      <c r="A624" s="1" t="s">
        <v>3190</v>
      </c>
      <c r="B624" s="2">
        <v>131670</v>
      </c>
      <c r="C624" s="2">
        <f>IF(ISNA(VLOOKUP(A624,vlookup_c!A:B,2,FALSE)),0,(VLOOKUP(A624,vlookup_c!A:B,2,FALSE)))</f>
        <v>131670</v>
      </c>
      <c r="D624" s="2">
        <f>VLOOKUP(A624,vlookup_c!C:D,2,FALSE)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x14ac:dyDescent="0.25">
      <c r="A625" s="1" t="s">
        <v>3191</v>
      </c>
      <c r="B625" s="2">
        <v>237305</v>
      </c>
      <c r="C625" s="2">
        <f>IF(ISNA(VLOOKUP(A625,vlookup_c!A:B,2,FALSE)),0,(VLOOKUP(A625,vlookup_c!A:B,2,FALSE)))</f>
        <v>237305</v>
      </c>
      <c r="D625" s="2">
        <f>VLOOKUP(A625,vlookup_c!C:D,2,FALSE)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x14ac:dyDescent="0.25">
      <c r="A626" s="1" t="s">
        <v>3192</v>
      </c>
      <c r="B626" s="2">
        <v>189715</v>
      </c>
      <c r="C626" s="2">
        <f>IF(ISNA(VLOOKUP(A626,vlookup_c!A:B,2,FALSE)),0,(VLOOKUP(A626,vlookup_c!A:B,2,FALSE)))</f>
        <v>189715</v>
      </c>
      <c r="D626" s="2">
        <f>VLOOKUP(A626,vlookup_c!C:D,2,FALSE)</f>
        <v>61196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x14ac:dyDescent="0.25">
      <c r="A627" s="1" t="s">
        <v>3193</v>
      </c>
      <c r="B627" s="2">
        <v>126794</v>
      </c>
      <c r="C627" s="2">
        <f>IF(ISNA(VLOOKUP(A627,vlookup_c!A:B,2,FALSE)),0,(VLOOKUP(A627,vlookup_c!A:B,2,FALSE)))</f>
        <v>126794</v>
      </c>
      <c r="D627" s="2">
        <f>VLOOKUP(A627,vlookup_c!C:D,2,FALSE)</f>
        <v>24440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x14ac:dyDescent="0.25">
      <c r="A628" s="1" t="s">
        <v>3194</v>
      </c>
      <c r="B628" s="2">
        <v>272377</v>
      </c>
      <c r="C628" s="2">
        <f>IF(ISNA(VLOOKUP(A628,vlookup_c!A:B,2,FALSE)),0,(VLOOKUP(A628,vlookup_c!A:B,2,FALSE)))</f>
        <v>756595</v>
      </c>
      <c r="D628" s="2">
        <f>VLOOKUP(A628,vlookup_c!C:D,2,FALSE)</f>
        <v>12993</v>
      </c>
      <c r="E628" s="2">
        <f t="shared" si="27"/>
        <v>-484218</v>
      </c>
      <c r="F628" t="str">
        <f t="shared" si="28"/>
        <v>aman</v>
      </c>
      <c r="G628" t="str">
        <f t="shared" si="29"/>
        <v>update</v>
      </c>
    </row>
    <row r="629" spans="1:7" x14ac:dyDescent="0.25">
      <c r="A629" s="1" t="s">
        <v>3195</v>
      </c>
      <c r="B629" s="2">
        <v>470548</v>
      </c>
      <c r="C629" s="2">
        <f>IF(ISNA(VLOOKUP(A629,vlookup_c!A:B,2,FALSE)),0,(VLOOKUP(A629,vlookup_c!A:B,2,FALSE)))</f>
        <v>470548</v>
      </c>
      <c r="D629" s="2">
        <f>VLOOKUP(A629,vlookup_c!C:D,2,FALSE)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x14ac:dyDescent="0.25">
      <c r="A630" s="1" t="s">
        <v>3196</v>
      </c>
      <c r="B630" s="2">
        <v>727226</v>
      </c>
      <c r="C630" s="2">
        <f>IF(ISNA(VLOOKUP(A630,vlookup_c!A:B,2,FALSE)),0,(VLOOKUP(A630,vlookup_c!A:B,2,FALSE)))</f>
        <v>727226</v>
      </c>
      <c r="D630" s="2">
        <f>VLOOKUP(A630,vlookup_c!C:D,2,FALSE)</f>
        <v>100000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x14ac:dyDescent="0.25">
      <c r="A631" s="1" t="s">
        <v>3197</v>
      </c>
      <c r="B631" s="2">
        <v>644200</v>
      </c>
      <c r="C631" s="2">
        <f>IF(ISNA(VLOOKUP(A631,vlookup_c!A:B,2,FALSE)),0,(VLOOKUP(A631,vlookup_c!A:B,2,FALSE)))</f>
        <v>644200</v>
      </c>
      <c r="D631" s="2">
        <f>VLOOKUP(A631,vlookup_c!C:D,2,FALSE)</f>
        <v>71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x14ac:dyDescent="0.25">
      <c r="A632" s="1" t="s">
        <v>3198</v>
      </c>
      <c r="B632" s="2">
        <v>185747</v>
      </c>
      <c r="C632" s="2">
        <f>IF(ISNA(VLOOKUP(A632,vlookup_c!A:B,2,FALSE)),0,(VLOOKUP(A632,vlookup_c!A:B,2,FALSE)))</f>
        <v>238668</v>
      </c>
      <c r="D632" s="2">
        <f>VLOOKUP(A632,vlookup_c!C:D,2,FALSE)</f>
        <v>1</v>
      </c>
      <c r="E632" s="2">
        <f t="shared" si="27"/>
        <v>-52921</v>
      </c>
      <c r="F632" t="str">
        <f t="shared" si="28"/>
        <v>aman</v>
      </c>
      <c r="G632" t="str">
        <f t="shared" si="29"/>
        <v>update</v>
      </c>
    </row>
    <row r="633" spans="1:7" x14ac:dyDescent="0.25">
      <c r="A633" s="1" t="s">
        <v>3199</v>
      </c>
      <c r="B633" s="2">
        <v>741841</v>
      </c>
      <c r="C633" s="2">
        <f>IF(ISNA(VLOOKUP(A633,vlookup_c!A:B,2,FALSE)),0,(VLOOKUP(A633,vlookup_c!A:B,2,FALSE)))</f>
        <v>741841</v>
      </c>
      <c r="D633" s="2">
        <f>VLOOKUP(A633,vlookup_c!C:D,2,FALSE)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x14ac:dyDescent="0.25">
      <c r="A634" s="1" t="s">
        <v>3200</v>
      </c>
      <c r="B634" s="2">
        <v>215550</v>
      </c>
      <c r="C634" s="2">
        <f>IF(ISNA(VLOOKUP(A634,vlookup_c!A:B,2,FALSE)),0,(VLOOKUP(A634,vlookup_c!A:B,2,FALSE)))</f>
        <v>215550</v>
      </c>
      <c r="D634" s="2">
        <f>VLOOKUP(A634,vlookup_c!C:D,2,FALSE)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x14ac:dyDescent="0.25">
      <c r="A635" s="1" t="s">
        <v>3201</v>
      </c>
      <c r="B635" s="2">
        <v>271115</v>
      </c>
      <c r="C635" s="2">
        <f>IF(ISNA(VLOOKUP(A635,vlookup_c!A:B,2,FALSE)),0,(VLOOKUP(A635,vlookup_c!A:B,2,FALSE)))</f>
        <v>271115</v>
      </c>
      <c r="D635" s="2">
        <f>VLOOKUP(A635,vlookup_c!C:D,2,FALSE)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x14ac:dyDescent="0.25">
      <c r="A636" s="1" t="s">
        <v>3202</v>
      </c>
      <c r="B636" s="2">
        <v>100000</v>
      </c>
      <c r="C636" s="2">
        <f>IF(ISNA(VLOOKUP(A636,vlookup_c!A:B,2,FALSE)),0,(VLOOKUP(A636,vlookup_c!A:B,2,FALSE)))</f>
        <v>100000</v>
      </c>
      <c r="D636" s="2">
        <f>VLOOKUP(A636,vlookup_c!C:D,2,FALSE)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x14ac:dyDescent="0.25">
      <c r="A637" s="1" t="s">
        <v>3203</v>
      </c>
      <c r="B637" s="2">
        <v>413763</v>
      </c>
      <c r="C637" s="2">
        <f>IF(ISNA(VLOOKUP(A637,vlookup_c!A:B,2,FALSE)),0,(VLOOKUP(A637,vlookup_c!A:B,2,FALSE)))</f>
        <v>413763</v>
      </c>
      <c r="D637" s="2">
        <f>VLOOKUP(A637,vlookup_c!C:D,2,FALSE)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x14ac:dyDescent="0.25">
      <c r="A638" s="1" t="s">
        <v>3204</v>
      </c>
      <c r="B638" s="2">
        <v>2296097</v>
      </c>
      <c r="C638" s="2">
        <f>IF(ISNA(VLOOKUP(A638,vlookup_c!A:B,2,FALSE)),0,(VLOOKUP(A638,vlookup_c!A:B,2,FALSE)))</f>
        <v>2296097</v>
      </c>
      <c r="D638" s="2">
        <f>VLOOKUP(A638,vlookup_c!C:D,2,FALSE)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x14ac:dyDescent="0.25">
      <c r="A639" s="1" t="s">
        <v>3205</v>
      </c>
      <c r="B639" s="2">
        <v>955800</v>
      </c>
      <c r="C639" s="2">
        <f>IF(ISNA(VLOOKUP(A639,vlookup_c!A:B,2,FALSE)),0,(VLOOKUP(A639,vlookup_c!A:B,2,FALSE)))</f>
        <v>955800</v>
      </c>
      <c r="D639" s="2">
        <f>VLOOKUP(A639,vlookup_c!C:D,2,FALSE)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x14ac:dyDescent="0.25">
      <c r="A640" s="1" t="s">
        <v>3206</v>
      </c>
      <c r="B640" s="2">
        <v>500000</v>
      </c>
      <c r="C640" s="2">
        <f>IF(ISNA(VLOOKUP(A640,vlookup_c!A:B,2,FALSE)),0,(VLOOKUP(A640,vlookup_c!A:B,2,FALSE)))</f>
        <v>500000</v>
      </c>
      <c r="D640" s="2">
        <f>VLOOKUP(A640,vlookup_c!C:D,2,FALSE)</f>
        <v>328950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x14ac:dyDescent="0.25">
      <c r="A641" s="1" t="s">
        <v>3207</v>
      </c>
      <c r="B641" s="2">
        <v>3967040</v>
      </c>
      <c r="C641" s="2">
        <f>IF(ISNA(VLOOKUP(A641,vlookup_c!A:B,2,FALSE)),0,(VLOOKUP(A641,vlookup_c!A:B,2,FALSE)))</f>
        <v>3967040</v>
      </c>
      <c r="D641" s="2">
        <f>VLOOKUP(A641,vlookup_c!C:D,2,FALSE)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x14ac:dyDescent="0.25">
      <c r="A642" s="1" t="s">
        <v>3208</v>
      </c>
      <c r="B642" s="2">
        <v>230000</v>
      </c>
      <c r="C642" s="2">
        <f>IF(ISNA(VLOOKUP(A642,vlookup_c!A:B,2,FALSE)),0,(VLOOKUP(A642,vlookup_c!A:B,2,FALSE)))</f>
        <v>230000</v>
      </c>
      <c r="D642" s="2">
        <f>VLOOKUP(A642,vlookup_c!C:D,2,FALSE)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x14ac:dyDescent="0.25">
      <c r="A643" s="1" t="s">
        <v>3209</v>
      </c>
      <c r="B643" s="2">
        <v>649528</v>
      </c>
      <c r="C643" s="2">
        <f>IF(ISNA(VLOOKUP(A643,vlookup_c!A:B,2,FALSE)),0,(VLOOKUP(A643,vlookup_c!A:B,2,FALSE)))</f>
        <v>649528</v>
      </c>
      <c r="D643" s="2">
        <f>VLOOKUP(A643,vlookup_c!C:D,2,FALSE)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x14ac:dyDescent="0.25">
      <c r="A644" s="1" t="s">
        <v>3210</v>
      </c>
      <c r="B644" s="2">
        <v>137843</v>
      </c>
      <c r="C644" s="2">
        <f>IF(ISNA(VLOOKUP(A644,vlookup_c!A:B,2,FALSE)),0,(VLOOKUP(A644,vlookup_c!A:B,2,FALSE)))</f>
        <v>137843</v>
      </c>
      <c r="D644" s="2">
        <f>VLOOKUP(A644,vlookup_c!C:D,2,FALSE)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x14ac:dyDescent="0.25">
      <c r="A645" s="1" t="s">
        <v>3211</v>
      </c>
      <c r="B645" s="2">
        <v>637200</v>
      </c>
      <c r="C645" s="2">
        <f>IF(ISNA(VLOOKUP(A645,vlookup_c!A:B,2,FALSE)),0,(VLOOKUP(A645,vlookup_c!A:B,2,FALSE)))</f>
        <v>637200</v>
      </c>
      <c r="D645" s="2">
        <f>VLOOKUP(A645,vlookup_c!C:D,2,FALSE)</f>
        <v>387040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x14ac:dyDescent="0.25">
      <c r="A646" s="1" t="s">
        <v>3212</v>
      </c>
      <c r="B646" s="2">
        <v>4800000</v>
      </c>
      <c r="C646" s="2">
        <f>IF(ISNA(VLOOKUP(A646,vlookup_c!A:B,2,FALSE)),0,(VLOOKUP(A646,vlookup_c!A:B,2,FALSE)))</f>
        <v>4800000</v>
      </c>
      <c r="D646" s="2">
        <f>VLOOKUP(A646,vlookup_c!C:D,2,FALSE)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x14ac:dyDescent="0.25">
      <c r="A647" s="1" t="s">
        <v>3213</v>
      </c>
      <c r="B647" s="2">
        <v>207780</v>
      </c>
      <c r="C647" s="2">
        <f>IF(ISNA(VLOOKUP(A647,vlookup_c!A:B,2,FALSE)),0,(VLOOKUP(A647,vlookup_c!A:B,2,FALSE)))</f>
        <v>207780</v>
      </c>
      <c r="D647" s="2">
        <f>VLOOKUP(A647,vlookup_c!C:D,2,FALSE)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x14ac:dyDescent="0.25">
      <c r="A648" s="1" t="s">
        <v>3214</v>
      </c>
      <c r="B648" s="2">
        <v>135814</v>
      </c>
      <c r="C648" s="2">
        <f>IF(ISNA(VLOOKUP(A648,vlookup_c!A:B,2,FALSE)),0,(VLOOKUP(A648,vlookup_c!A:B,2,FALSE)))</f>
        <v>135814</v>
      </c>
      <c r="D648" s="2">
        <f>VLOOKUP(A648,vlookup_c!C:D,2,FALSE)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x14ac:dyDescent="0.25">
      <c r="A649" s="1" t="s">
        <v>3215</v>
      </c>
      <c r="B649" s="2">
        <v>180867</v>
      </c>
      <c r="C649" s="2">
        <f>IF(ISNA(VLOOKUP(A649,vlookup_c!A:B,2,FALSE)),0,(VLOOKUP(A649,vlookup_c!A:B,2,FALSE)))</f>
        <v>180867</v>
      </c>
      <c r="D649" s="2">
        <f>VLOOKUP(A649,vlookup_c!C:D,2,FALSE)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x14ac:dyDescent="0.25">
      <c r="A650" s="1" t="s">
        <v>3216</v>
      </c>
      <c r="B650" s="2">
        <v>182455</v>
      </c>
      <c r="C650" s="2">
        <f>IF(ISNA(VLOOKUP(A650,vlookup_c!A:B,2,FALSE)),0,(VLOOKUP(A650,vlookup_c!A:B,2,FALSE)))</f>
        <v>182455</v>
      </c>
      <c r="D650" s="2">
        <f>VLOOKUP(A650,vlookup_c!C:D,2,FALSE)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x14ac:dyDescent="0.25">
      <c r="A651" s="1" t="s">
        <v>3217</v>
      </c>
      <c r="B651" s="2">
        <v>532481</v>
      </c>
      <c r="C651" s="2">
        <f>IF(ISNA(VLOOKUP(A651,vlookup_c!A:B,2,FALSE)),0,(VLOOKUP(A651,vlookup_c!A:B,2,FALSE)))</f>
        <v>532481</v>
      </c>
      <c r="D651" s="2">
        <f>VLOOKUP(A651,vlookup_c!C:D,2,FALSE)</f>
        <v>2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x14ac:dyDescent="0.25">
      <c r="A652" s="1" t="s">
        <v>3218</v>
      </c>
      <c r="B652" s="2">
        <v>1300640</v>
      </c>
      <c r="C652" s="2">
        <f>IF(ISNA(VLOOKUP(A652,vlookup_c!A:B,2,FALSE)),0,(VLOOKUP(A652,vlookup_c!A:B,2,FALSE)))</f>
        <v>1300640</v>
      </c>
      <c r="D652" s="2">
        <f>VLOOKUP(A652,vlookup_c!C:D,2,FALSE)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x14ac:dyDescent="0.25">
      <c r="A653" s="1" t="s">
        <v>3219</v>
      </c>
      <c r="B653" s="2">
        <v>163963</v>
      </c>
      <c r="C653" s="2">
        <f>IF(ISNA(VLOOKUP(A653,vlookup_c!A:B,2,FALSE)),0,(VLOOKUP(A653,vlookup_c!A:B,2,FALSE)))</f>
        <v>163963</v>
      </c>
      <c r="D653" s="2">
        <f>VLOOKUP(A653,vlookup_c!C:D,2,FALSE)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x14ac:dyDescent="0.25">
      <c r="A654" s="1" t="s">
        <v>3220</v>
      </c>
      <c r="B654" s="2">
        <v>498876</v>
      </c>
      <c r="C654" s="2">
        <f>IF(ISNA(VLOOKUP(A654,vlookup_c!A:B,2,FALSE)),0,(VLOOKUP(A654,vlookup_c!A:B,2,FALSE)))</f>
        <v>498876</v>
      </c>
      <c r="D654" s="2">
        <f>VLOOKUP(A654,vlookup_c!C:D,2,FALSE)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x14ac:dyDescent="0.25">
      <c r="A655" s="1" t="s">
        <v>3221</v>
      </c>
      <c r="B655" s="2">
        <v>813238</v>
      </c>
      <c r="C655" s="2">
        <f>IF(ISNA(VLOOKUP(A655,vlookup_c!A:B,2,FALSE)),0,(VLOOKUP(A655,vlookup_c!A:B,2,FALSE)))</f>
        <v>813238</v>
      </c>
      <c r="D655" s="2">
        <f>VLOOKUP(A655,vlookup_c!C:D,2,FALSE)</f>
        <v>1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x14ac:dyDescent="0.25">
      <c r="A656" s="1" t="s">
        <v>3222</v>
      </c>
      <c r="B656" s="2">
        <v>264816</v>
      </c>
      <c r="C656" s="2">
        <f>IF(ISNA(VLOOKUP(A656,vlookup_c!A:B,2,FALSE)),0,(VLOOKUP(A656,vlookup_c!A:B,2,FALSE)))</f>
        <v>264816</v>
      </c>
      <c r="D656" s="2">
        <f>VLOOKUP(A656,vlookup_c!C:D,2,FALSE)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x14ac:dyDescent="0.25">
      <c r="A657" s="1" t="s">
        <v>3223</v>
      </c>
      <c r="B657" s="2">
        <v>724769</v>
      </c>
      <c r="C657" s="2">
        <f>IF(ISNA(VLOOKUP(A657,vlookup_c!A:B,2,FALSE)),0,(VLOOKUP(A657,vlookup_c!A:B,2,FALSE)))</f>
        <v>724769</v>
      </c>
      <c r="D657" s="2">
        <f>VLOOKUP(A657,vlookup_c!C:D,2,FALSE)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x14ac:dyDescent="0.25">
      <c r="A658" s="1" t="s">
        <v>3224</v>
      </c>
      <c r="B658" s="2">
        <v>208520</v>
      </c>
      <c r="C658" s="2">
        <f>IF(ISNA(VLOOKUP(A658,vlookup_c!A:B,2,FALSE)),0,(VLOOKUP(A658,vlookup_c!A:B,2,FALSE)))</f>
        <v>208520</v>
      </c>
      <c r="D658" s="2">
        <f>VLOOKUP(A658,vlookup_c!C:D,2,FALSE)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x14ac:dyDescent="0.25">
      <c r="A659" s="1" t="s">
        <v>3225</v>
      </c>
      <c r="B659" s="2">
        <v>224635</v>
      </c>
      <c r="C659" s="2">
        <f>IF(ISNA(VLOOKUP(A659,vlookup_c!A:B,2,FALSE)),0,(VLOOKUP(A659,vlookup_c!A:B,2,FALSE)))</f>
        <v>224635</v>
      </c>
      <c r="D659" s="2">
        <f>VLOOKUP(A659,vlookup_c!C:D,2,FALSE)</f>
        <v>175375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x14ac:dyDescent="0.25">
      <c r="A660" s="1" t="s">
        <v>3226</v>
      </c>
      <c r="B660" s="2">
        <v>391719</v>
      </c>
      <c r="C660" s="2">
        <f>IF(ISNA(VLOOKUP(A660,vlookup_c!A:B,2,FALSE)),0,(VLOOKUP(A660,vlookup_c!A:B,2,FALSE)))</f>
        <v>391719</v>
      </c>
      <c r="D660" s="2">
        <f>VLOOKUP(A660,vlookup_c!C:D,2,FALSE)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x14ac:dyDescent="0.25">
      <c r="A661" s="1" t="s">
        <v>3227</v>
      </c>
      <c r="B661" s="2">
        <v>1579292</v>
      </c>
      <c r="C661" s="2">
        <f>IF(ISNA(VLOOKUP(A661,vlookup_c!A:B,2,FALSE)),0,(VLOOKUP(A661,vlookup_c!A:B,2,FALSE)))</f>
        <v>1579292</v>
      </c>
      <c r="D661" s="2">
        <f>VLOOKUP(A661,vlookup_c!C:D,2,FALSE)</f>
        <v>29922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x14ac:dyDescent="0.25">
      <c r="A662" s="1" t="s">
        <v>3228</v>
      </c>
      <c r="B662" s="2">
        <v>333067</v>
      </c>
      <c r="C662" s="2">
        <f>IF(ISNA(VLOOKUP(A662,vlookup_c!A:B,2,FALSE)),0,(VLOOKUP(A662,vlookup_c!A:B,2,FALSE)))</f>
        <v>333067</v>
      </c>
      <c r="D662" s="2">
        <f>VLOOKUP(A662,vlookup_c!C:D,2,FALSE)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x14ac:dyDescent="0.25">
      <c r="A663" s="1" t="s">
        <v>3229</v>
      </c>
      <c r="B663" s="2">
        <v>100000</v>
      </c>
      <c r="C663" s="2">
        <f>IF(ISNA(VLOOKUP(A663,vlookup_c!A:B,2,FALSE)),0,(VLOOKUP(A663,vlookup_c!A:B,2,FALSE)))</f>
        <v>100000</v>
      </c>
      <c r="D663" s="2">
        <f>VLOOKUP(A663,vlookup_c!C:D,2,FALSE)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x14ac:dyDescent="0.25">
      <c r="A664" s="1" t="s">
        <v>3230</v>
      </c>
      <c r="B664" s="2">
        <v>111255</v>
      </c>
      <c r="C664" s="2">
        <f>IF(ISNA(VLOOKUP(A664,vlookup_c!A:B,2,FALSE)),0,(VLOOKUP(A664,vlookup_c!A:B,2,FALSE)))</f>
        <v>111255</v>
      </c>
      <c r="D664" s="2">
        <f>VLOOKUP(A664,vlookup_c!C:D,2,FALSE)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x14ac:dyDescent="0.25">
      <c r="A665" s="1" t="s">
        <v>3231</v>
      </c>
      <c r="B665" s="2">
        <v>253010</v>
      </c>
      <c r="C665" s="2">
        <f>IF(ISNA(VLOOKUP(A665,vlookup_c!A:B,2,FALSE)),0,(VLOOKUP(A665,vlookup_c!A:B,2,FALSE)))</f>
        <v>253010</v>
      </c>
      <c r="D665" s="2">
        <f>VLOOKUP(A665,vlookup_c!C:D,2,FALSE)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x14ac:dyDescent="0.25">
      <c r="A666" s="1" t="s">
        <v>3232</v>
      </c>
      <c r="B666" s="2">
        <v>630519</v>
      </c>
      <c r="C666" s="2">
        <f>IF(ISNA(VLOOKUP(A666,vlookup_c!A:B,2,FALSE)),0,(VLOOKUP(A666,vlookup_c!A:B,2,FALSE)))</f>
        <v>630519</v>
      </c>
      <c r="D666" s="2">
        <f>VLOOKUP(A666,vlookup_c!C:D,2,FALSE)</f>
        <v>3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x14ac:dyDescent="0.25">
      <c r="A667" s="1" t="s">
        <v>3233</v>
      </c>
      <c r="B667" s="2">
        <v>1619001</v>
      </c>
      <c r="C667" s="2">
        <f>IF(ISNA(VLOOKUP(A667,vlookup_c!A:B,2,FALSE)),0,(VLOOKUP(A667,vlookup_c!A:B,2,FALSE)))</f>
        <v>1619001</v>
      </c>
      <c r="D667" s="2">
        <f>VLOOKUP(A667,vlookup_c!C:D,2,FALSE)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x14ac:dyDescent="0.25">
      <c r="A668" s="1" t="s">
        <v>3234</v>
      </c>
      <c r="B668" s="2">
        <v>374200</v>
      </c>
      <c r="C668" s="2">
        <f>IF(ISNA(VLOOKUP(A668,vlookup_c!A:B,2,FALSE)),0,(VLOOKUP(A668,vlookup_c!A:B,2,FALSE)))</f>
        <v>374200</v>
      </c>
      <c r="D668" s="2">
        <f>VLOOKUP(A668,vlookup_c!C:D,2,FALSE)</f>
        <v>162780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x14ac:dyDescent="0.25">
      <c r="A669" s="1" t="s">
        <v>3235</v>
      </c>
      <c r="B669" s="2">
        <v>787978</v>
      </c>
      <c r="C669" s="2">
        <f>IF(ISNA(VLOOKUP(A669,vlookup_c!A:B,2,FALSE)),0,(VLOOKUP(A669,vlookup_c!A:B,2,FALSE)))</f>
        <v>787978</v>
      </c>
      <c r="D669" s="2">
        <f>VLOOKUP(A669,vlookup_c!C:D,2,FALSE)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x14ac:dyDescent="0.25">
      <c r="A670" s="1" t="s">
        <v>3236</v>
      </c>
      <c r="B670" s="2">
        <v>442134</v>
      </c>
      <c r="C670" s="2">
        <f>IF(ISNA(VLOOKUP(A670,vlookup_c!A:B,2,FALSE)),0,(VLOOKUP(A670,vlookup_c!A:B,2,FALSE)))</f>
        <v>442134</v>
      </c>
      <c r="D670" s="2">
        <f>VLOOKUP(A670,vlookup_c!C:D,2,FALSE)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x14ac:dyDescent="0.25">
      <c r="A671" s="1" t="s">
        <v>3237</v>
      </c>
      <c r="B671" s="2">
        <v>258471</v>
      </c>
      <c r="C671" s="2">
        <f>IF(ISNA(VLOOKUP(A671,vlookup_c!A:B,2,FALSE)),0,(VLOOKUP(A671,vlookup_c!A:B,2,FALSE)))</f>
        <v>258471</v>
      </c>
      <c r="D671" s="2">
        <f>VLOOKUP(A671,vlookup_c!C:D,2,FALSE)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x14ac:dyDescent="0.25">
      <c r="A672" s="1" t="s">
        <v>3238</v>
      </c>
      <c r="B672" s="2">
        <v>794858</v>
      </c>
      <c r="C672" s="2">
        <f>IF(ISNA(VLOOKUP(A672,vlookup_c!A:B,2,FALSE)),0,(VLOOKUP(A672,vlookup_c!A:B,2,FALSE)))</f>
        <v>794858</v>
      </c>
      <c r="D672" s="2">
        <f>VLOOKUP(A672,vlookup_c!C:D,2,FALSE)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x14ac:dyDescent="0.25">
      <c r="A673" s="1" t="s">
        <v>3239</v>
      </c>
      <c r="B673" s="2">
        <v>476159</v>
      </c>
      <c r="C673" s="2">
        <f>IF(ISNA(VLOOKUP(A673,vlookup_c!A:B,2,FALSE)),0,(VLOOKUP(A673,vlookup_c!A:B,2,FALSE)))</f>
        <v>476159</v>
      </c>
      <c r="D673" s="2">
        <f>VLOOKUP(A673,vlookup_c!C:D,2,FALSE)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x14ac:dyDescent="0.25">
      <c r="A674" s="1" t="s">
        <v>3240</v>
      </c>
      <c r="B674" s="2">
        <v>91162</v>
      </c>
      <c r="C674" s="2">
        <f>IF(ISNA(VLOOKUP(A674,vlookup_c!A:B,2,FALSE)),0,(VLOOKUP(A674,vlookup_c!A:B,2,FALSE)))</f>
        <v>91162</v>
      </c>
      <c r="D674" s="2">
        <f>VLOOKUP(A674,vlookup_c!C:D,2,FALSE)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x14ac:dyDescent="0.25">
      <c r="A675" s="1" t="s">
        <v>3241</v>
      </c>
      <c r="B675" s="2">
        <v>94860</v>
      </c>
      <c r="C675" s="2">
        <f>IF(ISNA(VLOOKUP(A675,vlookup_c!A:B,2,FALSE)),0,(VLOOKUP(A675,vlookup_c!A:B,2,FALSE)))</f>
        <v>94860</v>
      </c>
      <c r="D675" s="2">
        <f>VLOOKUP(A675,vlookup_c!C:D,2,FALSE)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x14ac:dyDescent="0.25">
      <c r="A676" s="1" t="s">
        <v>3242</v>
      </c>
      <c r="B676" s="2">
        <v>317993</v>
      </c>
      <c r="C676" s="2">
        <f>IF(ISNA(VLOOKUP(A676,vlookup_c!A:B,2,FALSE)),0,(VLOOKUP(A676,vlookup_c!A:B,2,FALSE)))</f>
        <v>317993</v>
      </c>
      <c r="D676" s="2">
        <f>VLOOKUP(A676,vlookup_c!C:D,2,FALSE)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x14ac:dyDescent="0.25">
      <c r="A677" s="1" t="s">
        <v>3243</v>
      </c>
      <c r="B677" s="2">
        <v>384453</v>
      </c>
      <c r="C677" s="2">
        <f>IF(ISNA(VLOOKUP(A677,vlookup_c!A:B,2,FALSE)),0,(VLOOKUP(A677,vlookup_c!A:B,2,FALSE)))</f>
        <v>384453</v>
      </c>
      <c r="D677" s="2">
        <f>VLOOKUP(A677,vlookup_c!C:D,2,FALSE)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x14ac:dyDescent="0.25">
      <c r="A678" s="1" t="s">
        <v>3244</v>
      </c>
      <c r="B678" s="2">
        <v>971730</v>
      </c>
      <c r="C678" s="2">
        <f>IF(ISNA(VLOOKUP(A678,vlookup_c!A:B,2,FALSE)),0,(VLOOKUP(A678,vlookup_c!A:B,2,FALSE)))</f>
        <v>971730</v>
      </c>
      <c r="D678" s="2">
        <f>VLOOKUP(A678,vlookup_c!C:D,2,FALSE)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x14ac:dyDescent="0.25">
      <c r="A679" s="1" t="s">
        <v>3245</v>
      </c>
      <c r="B679" s="2">
        <v>451793</v>
      </c>
      <c r="C679" s="2">
        <f>IF(ISNA(VLOOKUP(A679,vlookup_c!A:B,2,FALSE)),0,(VLOOKUP(A679,vlookup_c!A:B,2,FALSE)))</f>
        <v>451793</v>
      </c>
      <c r="D679" s="2">
        <f>VLOOKUP(A679,vlookup_c!C:D,2,FALSE)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x14ac:dyDescent="0.25">
      <c r="A680" s="1" t="s">
        <v>3246</v>
      </c>
      <c r="B680" s="2">
        <v>1118594</v>
      </c>
      <c r="C680" s="2">
        <f>IF(ISNA(VLOOKUP(A680,vlookup_c!A:B,2,FALSE)),0,(VLOOKUP(A680,vlookup_c!A:B,2,FALSE)))</f>
        <v>1118594</v>
      </c>
      <c r="D680" s="2">
        <f>VLOOKUP(A680,vlookup_c!C:D,2,FALSE)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x14ac:dyDescent="0.25">
      <c r="A681" s="1" t="s">
        <v>3247</v>
      </c>
      <c r="B681" s="2">
        <v>1521148</v>
      </c>
      <c r="C681" s="2">
        <f>IF(ISNA(VLOOKUP(A681,vlookup_c!A:B,2,FALSE)),0,(VLOOKUP(A681,vlookup_c!A:B,2,FALSE)))</f>
        <v>1521148</v>
      </c>
      <c r="D681" s="2">
        <f>VLOOKUP(A681,vlookup_c!C:D,2,FALSE)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x14ac:dyDescent="0.25">
      <c r="A682" s="1" t="s">
        <v>3248</v>
      </c>
      <c r="B682" s="2">
        <v>121552</v>
      </c>
      <c r="C682" s="2">
        <f>IF(ISNA(VLOOKUP(A682,vlookup_c!A:B,2,FALSE)),0,(VLOOKUP(A682,vlookup_c!A:B,2,FALSE)))</f>
        <v>121552</v>
      </c>
      <c r="D682" s="2">
        <f>VLOOKUP(A682,vlookup_c!C:D,2,FALSE)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x14ac:dyDescent="0.25">
      <c r="A683" s="1" t="s">
        <v>3249</v>
      </c>
      <c r="B683" s="2">
        <v>272486</v>
      </c>
      <c r="C683" s="2">
        <f>IF(ISNA(VLOOKUP(A683,vlookup_c!A:B,2,FALSE)),0,(VLOOKUP(A683,vlookup_c!A:B,2,FALSE)))</f>
        <v>272486</v>
      </c>
      <c r="D683" s="2">
        <f>VLOOKUP(A683,vlookup_c!C:D,2,FALSE)</f>
        <v>1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x14ac:dyDescent="0.25">
      <c r="A684" s="1" t="s">
        <v>3250</v>
      </c>
      <c r="B684" s="2">
        <v>805631</v>
      </c>
      <c r="C684" s="2">
        <f>IF(ISNA(VLOOKUP(A684,vlookup_c!A:B,2,FALSE)),0,(VLOOKUP(A684,vlookup_c!A:B,2,FALSE)))</f>
        <v>805631</v>
      </c>
      <c r="D684" s="2">
        <f>VLOOKUP(A684,vlookup_c!C:D,2,FALSE)</f>
        <v>1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x14ac:dyDescent="0.25">
      <c r="A685" s="1" t="s">
        <v>3251</v>
      </c>
      <c r="B685" s="2">
        <v>426172</v>
      </c>
      <c r="C685" s="2">
        <f>IF(ISNA(VLOOKUP(A685,vlookup_c!A:B,2,FALSE)),0,(VLOOKUP(A685,vlookup_c!A:B,2,FALSE)))</f>
        <v>426172</v>
      </c>
      <c r="D685" s="2">
        <f>VLOOKUP(A685,vlookup_c!C:D,2,FALSE)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x14ac:dyDescent="0.25">
      <c r="A686" s="1" t="s">
        <v>3252</v>
      </c>
      <c r="B686" s="2">
        <v>317993</v>
      </c>
      <c r="C686" s="2">
        <f>IF(ISNA(VLOOKUP(A686,vlookup_c!A:B,2,FALSE)),0,(VLOOKUP(A686,vlookup_c!A:B,2,FALSE)))</f>
        <v>317993</v>
      </c>
      <c r="D686" s="2">
        <f>VLOOKUP(A686,vlookup_c!C:D,2,FALSE)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x14ac:dyDescent="0.25">
      <c r="A687" s="1" t="s">
        <v>3253</v>
      </c>
      <c r="B687" s="2">
        <v>293859</v>
      </c>
      <c r="C687" s="2">
        <f>IF(ISNA(VLOOKUP(A687,vlookup_c!A:B,2,FALSE)),0,(VLOOKUP(A687,vlookup_c!A:B,2,FALSE)))</f>
        <v>293859</v>
      </c>
      <c r="D687" s="2">
        <f>VLOOKUP(A687,vlookup_c!C:D,2,FALSE)</f>
        <v>1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x14ac:dyDescent="0.25">
      <c r="A688" s="1" t="s">
        <v>3254</v>
      </c>
      <c r="B688" s="2">
        <v>971730</v>
      </c>
      <c r="C688" s="2">
        <f>IF(ISNA(VLOOKUP(A688,vlookup_c!A:B,2,FALSE)),0,(VLOOKUP(A688,vlookup_c!A:B,2,FALSE)))</f>
        <v>971730</v>
      </c>
      <c r="D688" s="2">
        <f>VLOOKUP(A688,vlookup_c!C:D,2,FALSE)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x14ac:dyDescent="0.25">
      <c r="A689" s="1" t="s">
        <v>3255</v>
      </c>
      <c r="B689" s="2">
        <v>108520</v>
      </c>
      <c r="C689" s="2">
        <f>IF(ISNA(VLOOKUP(A689,vlookup_c!A:B,2,FALSE)),0,(VLOOKUP(A689,vlookup_c!A:B,2,FALSE)))</f>
        <v>108520</v>
      </c>
      <c r="D689" s="2">
        <f>VLOOKUP(A689,vlookup_c!C:D,2,FALSE)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x14ac:dyDescent="0.25">
      <c r="A690" s="1" t="s">
        <v>3256</v>
      </c>
      <c r="B690" s="2">
        <v>968861</v>
      </c>
      <c r="C690" s="2">
        <f>IF(ISNA(VLOOKUP(A690,vlookup_c!A:B,2,FALSE)),0,(VLOOKUP(A690,vlookup_c!A:B,2,FALSE)))</f>
        <v>968861</v>
      </c>
      <c r="D690" s="2">
        <f>VLOOKUP(A690,vlookup_c!C:D,2,FALSE)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x14ac:dyDescent="0.25">
      <c r="A691" s="1" t="s">
        <v>3257</v>
      </c>
      <c r="B691" s="2">
        <v>228682</v>
      </c>
      <c r="C691" s="2">
        <f>IF(ISNA(VLOOKUP(A691,vlookup_c!A:B,2,FALSE)),0,(VLOOKUP(A691,vlookup_c!A:B,2,FALSE)))</f>
        <v>228682</v>
      </c>
      <c r="D691" s="2">
        <f>VLOOKUP(A691,vlookup_c!C:D,2,FALSE)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x14ac:dyDescent="0.25">
      <c r="A692" s="1" t="s">
        <v>3258</v>
      </c>
      <c r="B692" s="2">
        <v>898157</v>
      </c>
      <c r="C692" s="2">
        <f>IF(ISNA(VLOOKUP(A692,vlookup_c!A:B,2,FALSE)),0,(VLOOKUP(A692,vlookup_c!A:B,2,FALSE)))</f>
        <v>898157</v>
      </c>
      <c r="D692" s="2">
        <f>VLOOKUP(A692,vlookup_c!C:D,2,FALSE)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x14ac:dyDescent="0.25">
      <c r="A693" s="1" t="s">
        <v>3259</v>
      </c>
      <c r="B693" s="2">
        <v>433000</v>
      </c>
      <c r="C693" s="2">
        <f>IF(ISNA(VLOOKUP(A693,vlookup_c!A:B,2,FALSE)),0,(VLOOKUP(A693,vlookup_c!A:B,2,FALSE)))</f>
        <v>433000</v>
      </c>
      <c r="D693" s="2">
        <f>VLOOKUP(A693,vlookup_c!C:D,2,FALSE)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x14ac:dyDescent="0.25">
      <c r="A694" s="1" t="s">
        <v>3260</v>
      </c>
      <c r="B694" s="2">
        <v>286347</v>
      </c>
      <c r="C694" s="2">
        <f>IF(ISNA(VLOOKUP(A694,vlookup_c!A:B,2,FALSE)),0,(VLOOKUP(A694,vlookup_c!A:B,2,FALSE)))</f>
        <v>286347</v>
      </c>
      <c r="D694" s="2">
        <f>VLOOKUP(A694,vlookup_c!C:D,2,FALSE)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x14ac:dyDescent="0.25">
      <c r="A695" s="1" t="s">
        <v>3261</v>
      </c>
      <c r="B695" s="2">
        <v>808276</v>
      </c>
      <c r="C695" s="2">
        <f>IF(ISNA(VLOOKUP(A695,vlookup_c!A:B,2,FALSE)),0,(VLOOKUP(A695,vlookup_c!A:B,2,FALSE)))</f>
        <v>808276</v>
      </c>
      <c r="D695" s="2">
        <f>VLOOKUP(A695,vlookup_c!C:D,2,FALSE)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x14ac:dyDescent="0.25">
      <c r="A696" s="1" t="s">
        <v>3262</v>
      </c>
      <c r="B696" s="2">
        <v>502900</v>
      </c>
      <c r="C696" s="2">
        <f>IF(ISNA(VLOOKUP(A696,vlookup_c!A:B,2,FALSE)),0,(VLOOKUP(A696,vlookup_c!A:B,2,FALSE)))</f>
        <v>502900</v>
      </c>
      <c r="D696" s="2">
        <f>VLOOKUP(A696,vlookup_c!C:D,2,FALSE)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x14ac:dyDescent="0.25">
      <c r="A697" s="1" t="s">
        <v>3263</v>
      </c>
      <c r="B697" s="2">
        <v>849600</v>
      </c>
      <c r="C697" s="2">
        <f>IF(ISNA(VLOOKUP(A697,vlookup_c!A:B,2,FALSE)),0,(VLOOKUP(A697,vlookup_c!A:B,2,FALSE)))</f>
        <v>849600</v>
      </c>
      <c r="D697" s="2">
        <f>VLOOKUP(A697,vlookup_c!C:D,2,FALSE)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x14ac:dyDescent="0.25">
      <c r="A698" s="1" t="s">
        <v>3264</v>
      </c>
      <c r="B698" s="2">
        <v>323600</v>
      </c>
      <c r="C698" s="2">
        <f>IF(ISNA(VLOOKUP(A698,vlookup_c!A:B,2,FALSE)),0,(VLOOKUP(A698,vlookup_c!A:B,2,FALSE)))</f>
        <v>323600</v>
      </c>
      <c r="D698" s="2">
        <f>VLOOKUP(A698,vlookup_c!C:D,2,FALSE)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x14ac:dyDescent="0.25">
      <c r="A699" s="1" t="s">
        <v>3265</v>
      </c>
      <c r="B699" s="2">
        <v>700000</v>
      </c>
      <c r="C699" s="2">
        <f>IF(ISNA(VLOOKUP(A699,vlookup_c!A:B,2,FALSE)),0,(VLOOKUP(A699,vlookup_c!A:B,2,FALSE)))</f>
        <v>700000</v>
      </c>
      <c r="D699" s="2">
        <f>VLOOKUP(A699,vlookup_c!C:D,2,FALSE)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x14ac:dyDescent="0.25">
      <c r="A700" s="1" t="s">
        <v>3266</v>
      </c>
      <c r="B700" s="2">
        <v>281116</v>
      </c>
      <c r="C700" s="2">
        <f>IF(ISNA(VLOOKUP(A700,vlookup_c!A:B,2,FALSE)),0,(VLOOKUP(A700,vlookup_c!A:B,2,FALSE)))</f>
        <v>281116</v>
      </c>
      <c r="D700" s="2">
        <f>VLOOKUP(A700,vlookup_c!C:D,2,FALSE)</f>
        <v>278274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x14ac:dyDescent="0.25">
      <c r="A701" s="1" t="s">
        <v>3267</v>
      </c>
      <c r="B701" s="2">
        <v>420449</v>
      </c>
      <c r="C701" s="2">
        <f>IF(ISNA(VLOOKUP(A701,vlookup_c!A:B,2,FALSE)),0,(VLOOKUP(A701,vlookup_c!A:B,2,FALSE)))</f>
        <v>420449</v>
      </c>
      <c r="D701" s="2">
        <f>VLOOKUP(A701,vlookup_c!C:D,2,FALSE)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x14ac:dyDescent="0.25">
      <c r="A702" s="1" t="s">
        <v>3268</v>
      </c>
      <c r="B702" s="2">
        <v>272764</v>
      </c>
      <c r="C702" s="2">
        <f>IF(ISNA(VLOOKUP(A702,vlookup_c!A:B,2,FALSE)),0,(VLOOKUP(A702,vlookup_c!A:B,2,FALSE)))</f>
        <v>272764</v>
      </c>
      <c r="D702" s="2">
        <f>VLOOKUP(A702,vlookup_c!C:D,2,FALSE)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x14ac:dyDescent="0.25">
      <c r="A703" s="1" t="s">
        <v>3269</v>
      </c>
      <c r="B703" s="2">
        <v>251793</v>
      </c>
      <c r="C703" s="2">
        <f>IF(ISNA(VLOOKUP(A703,vlookup_c!A:B,2,FALSE)),0,(VLOOKUP(A703,vlookup_c!A:B,2,FALSE)))</f>
        <v>470573</v>
      </c>
      <c r="D703" s="2">
        <f>VLOOKUP(A703,vlookup_c!C:D,2,FALSE)</f>
        <v>0</v>
      </c>
      <c r="E703" s="2">
        <f t="shared" si="30"/>
        <v>-218780</v>
      </c>
      <c r="F703" t="str">
        <f t="shared" si="31"/>
        <v>aman</v>
      </c>
      <c r="G703" t="str">
        <f t="shared" si="32"/>
        <v>update</v>
      </c>
    </row>
    <row r="704" spans="1:7" x14ac:dyDescent="0.25">
      <c r="A704" s="1" t="s">
        <v>3270</v>
      </c>
      <c r="B704" s="2">
        <v>555632</v>
      </c>
      <c r="C704" s="2">
        <f>IF(ISNA(VLOOKUP(A704,vlookup_c!A:B,2,FALSE)),0,(VLOOKUP(A704,vlookup_c!A:B,2,FALSE)))</f>
        <v>555632</v>
      </c>
      <c r="D704" s="2">
        <f>VLOOKUP(A704,vlookup_c!C:D,2,FALSE)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x14ac:dyDescent="0.25">
      <c r="A705" s="1" t="s">
        <v>3271</v>
      </c>
      <c r="B705" s="2">
        <v>198954</v>
      </c>
      <c r="C705" s="2">
        <f>IF(ISNA(VLOOKUP(A705,vlookup_c!A:B,2,FALSE)),0,(VLOOKUP(A705,vlookup_c!A:B,2,FALSE)))</f>
        <v>198954</v>
      </c>
      <c r="D705" s="2">
        <f>VLOOKUP(A705,vlookup_c!C:D,2,FALSE)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x14ac:dyDescent="0.25">
      <c r="A706" s="1" t="s">
        <v>3272</v>
      </c>
      <c r="B706" s="2">
        <v>768620</v>
      </c>
      <c r="C706" s="2">
        <f>IF(ISNA(VLOOKUP(A706,vlookup_c!A:B,2,FALSE)),0,(VLOOKUP(A706,vlookup_c!A:B,2,FALSE)))</f>
        <v>768620</v>
      </c>
      <c r="D706" s="2">
        <f>VLOOKUP(A706,vlookup_c!C:D,2,FALSE)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x14ac:dyDescent="0.25">
      <c r="A707" s="1" t="s">
        <v>3273</v>
      </c>
      <c r="B707" s="2">
        <v>2979232</v>
      </c>
      <c r="C707" s="2">
        <f>IF(ISNA(VLOOKUP(A707,vlookup_c!A:B,2,FALSE)),0,(VLOOKUP(A707,vlookup_c!A:B,2,FALSE)))</f>
        <v>2979232</v>
      </c>
      <c r="D707" s="2">
        <f>VLOOKUP(A707,vlookup_c!C:D,2,FALSE)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x14ac:dyDescent="0.25">
      <c r="A708" s="1" t="s">
        <v>3274</v>
      </c>
      <c r="B708" s="2">
        <v>3186000</v>
      </c>
      <c r="C708" s="2">
        <f>IF(ISNA(VLOOKUP(A708,vlookup_c!A:B,2,FALSE)),0,(VLOOKUP(A708,vlookup_c!A:B,2,FALSE)))</f>
        <v>3186000</v>
      </c>
      <c r="D708" s="2">
        <f>VLOOKUP(A708,vlookup_c!C:D,2,FALSE)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x14ac:dyDescent="0.25">
      <c r="A709" s="1" t="s">
        <v>3275</v>
      </c>
      <c r="B709" s="2">
        <v>500000</v>
      </c>
      <c r="C709" s="2">
        <f>IF(ISNA(VLOOKUP(A709,vlookup_c!A:B,2,FALSE)),0,(VLOOKUP(A709,vlookup_c!A:B,2,FALSE)))</f>
        <v>500000</v>
      </c>
      <c r="D709" s="2">
        <f>VLOOKUP(A709,vlookup_c!C:D,2,FALSE)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x14ac:dyDescent="0.25">
      <c r="A710" s="1" t="s">
        <v>3276</v>
      </c>
      <c r="B710" s="2">
        <v>2813013</v>
      </c>
      <c r="C710" s="2">
        <f>IF(ISNA(VLOOKUP(A710,vlookup_c!A:B,2,FALSE)),0,(VLOOKUP(A710,vlookup_c!A:B,2,FALSE)))</f>
        <v>2813013</v>
      </c>
      <c r="D710" s="2">
        <f>VLOOKUP(A710,vlookup_c!C:D,2,FALSE)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x14ac:dyDescent="0.25">
      <c r="A711" s="1" t="s">
        <v>3277</v>
      </c>
      <c r="B711" s="2">
        <v>564226</v>
      </c>
      <c r="C711" s="2">
        <f>IF(ISNA(VLOOKUP(A711,vlookup_c!A:B,2,FALSE)),0,(VLOOKUP(A711,vlookup_c!A:B,2,FALSE)))</f>
        <v>564226</v>
      </c>
      <c r="D711" s="2">
        <f>VLOOKUP(A711,vlookup_c!C:D,2,FALSE)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x14ac:dyDescent="0.25">
      <c r="A712" s="1" t="s">
        <v>3278</v>
      </c>
      <c r="B712" s="2">
        <v>87781</v>
      </c>
      <c r="C712" s="2">
        <f>IF(ISNA(VLOOKUP(A712,vlookup_c!A:B,2,FALSE)),0,(VLOOKUP(A712,vlookup_c!A:B,2,FALSE)))</f>
        <v>87781</v>
      </c>
      <c r="D712" s="2">
        <f>VLOOKUP(A712,vlookup_c!C:D,2,FALSE)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x14ac:dyDescent="0.25">
      <c r="A713" s="1" t="s">
        <v>3279</v>
      </c>
      <c r="B713" s="2">
        <v>3174452</v>
      </c>
      <c r="C713" s="2">
        <f>IF(ISNA(VLOOKUP(A713,vlookup_c!A:B,2,FALSE)),0,(VLOOKUP(A713,vlookup_c!A:B,2,FALSE)))</f>
        <v>3174452</v>
      </c>
      <c r="D713" s="2">
        <f>VLOOKUP(A713,vlookup_c!C:D,2,FALSE)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x14ac:dyDescent="0.25">
      <c r="A714" s="1" t="s">
        <v>3280</v>
      </c>
      <c r="B714" s="2">
        <v>312780</v>
      </c>
      <c r="C714" s="2">
        <f>IF(ISNA(VLOOKUP(A714,vlookup_c!A:B,2,FALSE)),0,(VLOOKUP(A714,vlookup_c!A:B,2,FALSE)))</f>
        <v>312780</v>
      </c>
      <c r="D714" s="2">
        <f>VLOOKUP(A714,vlookup_c!C:D,2,FALSE)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x14ac:dyDescent="0.25">
      <c r="A715" s="1" t="s">
        <v>3281</v>
      </c>
      <c r="B715" s="2">
        <v>362978</v>
      </c>
      <c r="C715" s="2">
        <f>IF(ISNA(VLOOKUP(A715,vlookup_c!A:B,2,FALSE)),0,(VLOOKUP(A715,vlookup_c!A:B,2,FALSE)))</f>
        <v>362978</v>
      </c>
      <c r="D715" s="2">
        <f>VLOOKUP(A715,vlookup_c!C:D,2,FALSE)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x14ac:dyDescent="0.25">
      <c r="A716" s="1" t="s">
        <v>3282</v>
      </c>
      <c r="B716" s="2">
        <v>300000</v>
      </c>
      <c r="C716" s="2">
        <f>IF(ISNA(VLOOKUP(A716,vlookup_c!A:B,2,FALSE)),0,(VLOOKUP(A716,vlookup_c!A:B,2,FALSE)))</f>
        <v>300000</v>
      </c>
      <c r="D716" s="2">
        <f>VLOOKUP(A716,vlookup_c!C:D,2,FALSE)</f>
        <v>36633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x14ac:dyDescent="0.25">
      <c r="A717" s="1" t="s">
        <v>3283</v>
      </c>
      <c r="B717" s="2">
        <v>350745</v>
      </c>
      <c r="C717" s="2">
        <f>IF(ISNA(VLOOKUP(A717,vlookup_c!A:B,2,FALSE)),0,(VLOOKUP(A717,vlookup_c!A:B,2,FALSE)))</f>
        <v>350745</v>
      </c>
      <c r="D717" s="2">
        <f>VLOOKUP(A717,vlookup_c!C:D,2,FALSE)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x14ac:dyDescent="0.25">
      <c r="A718" s="1" t="s">
        <v>3284</v>
      </c>
      <c r="B718" s="2">
        <v>1433700</v>
      </c>
      <c r="C718" s="2">
        <f>IF(ISNA(VLOOKUP(A718,vlookup_c!A:B,2,FALSE)),0,(VLOOKUP(A718,vlookup_c!A:B,2,FALSE)))</f>
        <v>1433700</v>
      </c>
      <c r="D718" s="2">
        <f>VLOOKUP(A718,vlookup_c!C:D,2,FALSE)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x14ac:dyDescent="0.25">
      <c r="A719" s="1" t="s">
        <v>3285</v>
      </c>
      <c r="B719" s="2">
        <v>165324</v>
      </c>
      <c r="C719" s="2">
        <f>IF(ISNA(VLOOKUP(A719,vlookup_c!A:B,2,FALSE)),0,(VLOOKUP(A719,vlookup_c!A:B,2,FALSE)))</f>
        <v>165324</v>
      </c>
      <c r="D719" s="2">
        <f>VLOOKUP(A719,vlookup_c!C:D,2,FALSE)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x14ac:dyDescent="0.25">
      <c r="A720" s="1" t="s">
        <v>3286</v>
      </c>
      <c r="B720" s="2">
        <v>820081</v>
      </c>
      <c r="C720" s="2">
        <f>IF(ISNA(VLOOKUP(A720,vlookup_c!A:B,2,FALSE)),0,(VLOOKUP(A720,vlookup_c!A:B,2,FALSE)))</f>
        <v>820081</v>
      </c>
      <c r="D720" s="2">
        <f>VLOOKUP(A720,vlookup_c!C:D,2,FALSE)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x14ac:dyDescent="0.25">
      <c r="A721" s="1" t="s">
        <v>3287</v>
      </c>
      <c r="B721" s="2">
        <v>242097</v>
      </c>
      <c r="C721" s="2">
        <f>IF(ISNA(VLOOKUP(A721,vlookup_c!A:B,2,FALSE)),0,(VLOOKUP(A721,vlookup_c!A:B,2,FALSE)))</f>
        <v>242097</v>
      </c>
      <c r="D721" s="2">
        <f>VLOOKUP(A721,vlookup_c!C:D,2,FALSE)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x14ac:dyDescent="0.25">
      <c r="A722" s="1" t="s">
        <v>3288</v>
      </c>
      <c r="B722" s="2">
        <v>666995</v>
      </c>
      <c r="C722" s="2">
        <f>IF(ISNA(VLOOKUP(A722,vlookup_c!A:B,2,FALSE)),0,(VLOOKUP(A722,vlookup_c!A:B,2,FALSE)))</f>
        <v>666995</v>
      </c>
      <c r="D722" s="2">
        <f>VLOOKUP(A722,vlookup_c!C:D,2,FALSE)</f>
        <v>791857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x14ac:dyDescent="0.25">
      <c r="A723" s="1" t="s">
        <v>3289</v>
      </c>
      <c r="B723" s="2">
        <v>1371089</v>
      </c>
      <c r="C723" s="2">
        <f>IF(ISNA(VLOOKUP(A723,vlookup_c!A:B,2,FALSE)),0,(VLOOKUP(A723,vlookup_c!A:B,2,FALSE)))</f>
        <v>1371089</v>
      </c>
      <c r="D723" s="2">
        <f>VLOOKUP(A723,vlookup_c!C:D,2,FALSE)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x14ac:dyDescent="0.25">
      <c r="A724" s="1" t="s">
        <v>3290</v>
      </c>
      <c r="B724" s="2">
        <v>1380600</v>
      </c>
      <c r="C724" s="2">
        <f>IF(ISNA(VLOOKUP(A724,vlookup_c!A:B,2,FALSE)),0,(VLOOKUP(A724,vlookup_c!A:B,2,FALSE)))</f>
        <v>1380600</v>
      </c>
      <c r="D724" s="2">
        <f>VLOOKUP(A724,vlookup_c!C:D,2,FALSE)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x14ac:dyDescent="0.25">
      <c r="A725" s="1" t="s">
        <v>3291</v>
      </c>
      <c r="B725" s="2">
        <v>354029</v>
      </c>
      <c r="C725" s="2">
        <f>IF(ISNA(VLOOKUP(A725,vlookup_c!A:B,2,FALSE)),0,(VLOOKUP(A725,vlookup_c!A:B,2,FALSE)))</f>
        <v>354029</v>
      </c>
      <c r="D725" s="2">
        <f>VLOOKUP(A725,vlookup_c!C:D,2,FALSE)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x14ac:dyDescent="0.25">
      <c r="A726" s="1" t="s">
        <v>3292</v>
      </c>
      <c r="B726" s="2">
        <v>87656</v>
      </c>
      <c r="C726" s="2">
        <f>IF(ISNA(VLOOKUP(A726,vlookup_c!A:B,2,FALSE)),0,(VLOOKUP(A726,vlookup_c!A:B,2,FALSE)))</f>
        <v>87656</v>
      </c>
      <c r="D726" s="2">
        <f>VLOOKUP(A726,vlookup_c!C:D,2,FALSE)</f>
        <v>1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x14ac:dyDescent="0.25">
      <c r="A727" s="1" t="s">
        <v>3293</v>
      </c>
      <c r="B727" s="2">
        <v>253954</v>
      </c>
      <c r="C727" s="2">
        <f>IF(ISNA(VLOOKUP(A727,vlookup_c!A:B,2,FALSE)),0,(VLOOKUP(A727,vlookup_c!A:B,2,FALSE)))</f>
        <v>253954</v>
      </c>
      <c r="D727" s="2">
        <f>VLOOKUP(A727,vlookup_c!C:D,2,FALSE)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x14ac:dyDescent="0.25">
      <c r="A728" s="1" t="s">
        <v>3294</v>
      </c>
      <c r="B728" s="2">
        <v>261456</v>
      </c>
      <c r="C728" s="2">
        <f>IF(ISNA(VLOOKUP(A728,vlookup_c!A:B,2,FALSE)),0,(VLOOKUP(A728,vlookup_c!A:B,2,FALSE)))</f>
        <v>261456</v>
      </c>
      <c r="D728" s="2">
        <f>VLOOKUP(A728,vlookup_c!C:D,2,FALSE)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x14ac:dyDescent="0.25">
      <c r="A729" s="1" t="s">
        <v>3295</v>
      </c>
      <c r="B729" s="2">
        <v>256262</v>
      </c>
      <c r="C729" s="2">
        <f>IF(ISNA(VLOOKUP(A729,vlookup_c!A:B,2,FALSE)),0,(VLOOKUP(A729,vlookup_c!A:B,2,FALSE)))</f>
        <v>256262</v>
      </c>
      <c r="D729" s="2">
        <f>VLOOKUP(A729,vlookup_c!C:D,2,FALSE)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x14ac:dyDescent="0.25">
      <c r="A730" s="1" t="s">
        <v>3296</v>
      </c>
      <c r="B730" s="2">
        <v>62032</v>
      </c>
      <c r="C730" s="2">
        <f>IF(ISNA(VLOOKUP(A730,vlookup_c!A:B,2,FALSE)),0,(VLOOKUP(A730,vlookup_c!A:B,2,FALSE)))</f>
        <v>62032</v>
      </c>
      <c r="D730" s="2">
        <f>VLOOKUP(A730,vlookup_c!C:D,2,FALSE)</f>
        <v>1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x14ac:dyDescent="0.25">
      <c r="A731" s="1" t="s">
        <v>3297</v>
      </c>
      <c r="B731" s="2">
        <v>117040</v>
      </c>
      <c r="C731" s="2">
        <f>IF(ISNA(VLOOKUP(A731,vlookup_c!A:B,2,FALSE)),0,(VLOOKUP(A731,vlookup_c!A:B,2,FALSE)))</f>
        <v>117040</v>
      </c>
      <c r="D731" s="2">
        <f>VLOOKUP(A731,vlookup_c!C:D,2,FALSE)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x14ac:dyDescent="0.25">
      <c r="A732" s="1" t="s">
        <v>3298</v>
      </c>
      <c r="B732" s="2">
        <v>672717</v>
      </c>
      <c r="C732" s="2">
        <f>IF(ISNA(VLOOKUP(A732,vlookup_c!A:B,2,FALSE)),0,(VLOOKUP(A732,vlookup_c!A:B,2,FALSE)))</f>
        <v>672717</v>
      </c>
      <c r="D732" s="2">
        <f>VLOOKUP(A732,vlookup_c!C:D,2,FALSE)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x14ac:dyDescent="0.25">
      <c r="A733" s="1" t="s">
        <v>3299</v>
      </c>
      <c r="B733" s="2">
        <v>1632285</v>
      </c>
      <c r="C733" s="2">
        <f>IF(ISNA(VLOOKUP(A733,vlookup_c!A:B,2,FALSE)),0,(VLOOKUP(A733,vlookup_c!A:B,2,FALSE)))</f>
        <v>1632285</v>
      </c>
      <c r="D733" s="2">
        <f>VLOOKUP(A733,vlookup_c!C:D,2,FALSE)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x14ac:dyDescent="0.25">
      <c r="A734" s="1" t="s">
        <v>3300</v>
      </c>
      <c r="B734" s="2">
        <v>529967</v>
      </c>
      <c r="C734" s="2">
        <f>IF(ISNA(VLOOKUP(A734,vlookup_c!A:B,2,FALSE)),0,(VLOOKUP(A734,vlookup_c!A:B,2,FALSE)))</f>
        <v>529967</v>
      </c>
      <c r="D734" s="2">
        <f>VLOOKUP(A734,vlookup_c!C:D,2,FALSE)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x14ac:dyDescent="0.25">
      <c r="A735" s="1" t="s">
        <v>3301</v>
      </c>
      <c r="B735" s="2">
        <v>2000000</v>
      </c>
      <c r="C735" s="2">
        <f>IF(ISNA(VLOOKUP(A735,vlookup_c!A:B,2,FALSE)),0,(VLOOKUP(A735,vlookup_c!A:B,2,FALSE)))</f>
        <v>2000000</v>
      </c>
      <c r="D735" s="2">
        <f>VLOOKUP(A735,vlookup_c!C:D,2,FALSE)</f>
        <v>1274503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x14ac:dyDescent="0.25">
      <c r="A736" s="1" t="s">
        <v>3302</v>
      </c>
      <c r="B736" s="2">
        <v>126794</v>
      </c>
      <c r="C736" s="2">
        <f>IF(ISNA(VLOOKUP(A736,vlookup_c!A:B,2,FALSE)),0,(VLOOKUP(A736,vlookup_c!A:B,2,FALSE)))</f>
        <v>126794</v>
      </c>
      <c r="D736" s="2">
        <f>VLOOKUP(A736,vlookup_c!C:D,2,FALSE)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x14ac:dyDescent="0.25">
      <c r="A737" s="1" t="s">
        <v>3303</v>
      </c>
      <c r="B737" s="2">
        <v>180867</v>
      </c>
      <c r="C737" s="2">
        <f>IF(ISNA(VLOOKUP(A737,vlookup_c!A:B,2,FALSE)),0,(VLOOKUP(A737,vlookup_c!A:B,2,FALSE)))</f>
        <v>180867</v>
      </c>
      <c r="D737" s="2">
        <f>VLOOKUP(A737,vlookup_c!C:D,2,FALSE)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x14ac:dyDescent="0.25">
      <c r="A738" s="1" t="s">
        <v>3304</v>
      </c>
      <c r="B738" s="2">
        <v>273214</v>
      </c>
      <c r="C738" s="2">
        <f>IF(ISNA(VLOOKUP(A738,vlookup_c!A:B,2,FALSE)),0,(VLOOKUP(A738,vlookup_c!A:B,2,FALSE)))</f>
        <v>273214</v>
      </c>
      <c r="D738" s="2">
        <f>VLOOKUP(A738,vlookup_c!C:D,2,FALSE)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x14ac:dyDescent="0.25">
      <c r="A739" s="1" t="s">
        <v>3305</v>
      </c>
      <c r="B739" s="2">
        <v>308661</v>
      </c>
      <c r="C739" s="2">
        <f>IF(ISNA(VLOOKUP(A739,vlookup_c!A:B,2,FALSE)),0,(VLOOKUP(A739,vlookup_c!A:B,2,FALSE)))</f>
        <v>1225169</v>
      </c>
      <c r="D739" s="2">
        <f>VLOOKUP(A739,vlookup_c!C:D,2,FALSE)</f>
        <v>4</v>
      </c>
      <c r="E739" s="2">
        <f t="shared" si="33"/>
        <v>-916508</v>
      </c>
      <c r="F739" t="str">
        <f t="shared" si="34"/>
        <v>aman</v>
      </c>
      <c r="G739" t="str">
        <f t="shared" si="35"/>
        <v>update</v>
      </c>
    </row>
    <row r="740" spans="1:7" x14ac:dyDescent="0.25">
      <c r="A740" s="1" t="s">
        <v>3306</v>
      </c>
      <c r="B740" s="2">
        <v>282160</v>
      </c>
      <c r="C740" s="2">
        <f>IF(ISNA(VLOOKUP(A740,vlookup_c!A:B,2,FALSE)),0,(VLOOKUP(A740,vlookup_c!A:B,2,FALSE)))</f>
        <v>282160</v>
      </c>
      <c r="D740" s="2">
        <f>VLOOKUP(A740,vlookup_c!C:D,2,FALSE)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x14ac:dyDescent="0.25">
      <c r="A741" s="1" t="s">
        <v>3307</v>
      </c>
      <c r="B741" s="2">
        <v>347534</v>
      </c>
      <c r="C741" s="2">
        <f>IF(ISNA(VLOOKUP(A741,vlookup_c!A:B,2,FALSE)),0,(VLOOKUP(A741,vlookup_c!A:B,2,FALSE)))</f>
        <v>347534</v>
      </c>
      <c r="D741" s="2">
        <f>VLOOKUP(A741,vlookup_c!C:D,2,FALSE)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x14ac:dyDescent="0.25">
      <c r="A742" s="1" t="s">
        <v>3308</v>
      </c>
      <c r="B742" s="2">
        <v>1096772</v>
      </c>
      <c r="C742" s="2">
        <f>IF(ISNA(VLOOKUP(A742,vlookup_c!A:B,2,FALSE)),0,(VLOOKUP(A742,vlookup_c!A:B,2,FALSE)))</f>
        <v>1096772</v>
      </c>
      <c r="D742" s="2">
        <f>VLOOKUP(A742,vlookup_c!C:D,2,FALSE)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x14ac:dyDescent="0.25">
      <c r="A743" s="1" t="s">
        <v>3309</v>
      </c>
      <c r="B743" s="2">
        <v>319170</v>
      </c>
      <c r="C743" s="2">
        <f>IF(ISNA(VLOOKUP(A743,vlookup_c!A:B,2,FALSE)),0,(VLOOKUP(A743,vlookup_c!A:B,2,FALSE)))</f>
        <v>319170</v>
      </c>
      <c r="D743" s="2">
        <f>VLOOKUP(A743,vlookup_c!C:D,2,FALSE)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x14ac:dyDescent="0.25">
      <c r="A744" s="1" t="s">
        <v>3310</v>
      </c>
      <c r="B744" s="2">
        <v>94860</v>
      </c>
      <c r="C744" s="2">
        <f>IF(ISNA(VLOOKUP(A744,vlookup_c!A:B,2,FALSE)),0,(VLOOKUP(A744,vlookup_c!A:B,2,FALSE)))</f>
        <v>94860</v>
      </c>
      <c r="D744" s="2">
        <f>VLOOKUP(A744,vlookup_c!C:D,2,FALSE)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x14ac:dyDescent="0.25">
      <c r="A745" s="1" t="s">
        <v>3311</v>
      </c>
      <c r="B745" s="2">
        <v>320288</v>
      </c>
      <c r="C745" s="2">
        <f>IF(ISNA(VLOOKUP(A745,vlookup_c!A:B,2,FALSE)),0,(VLOOKUP(A745,vlookup_c!A:B,2,FALSE)))</f>
        <v>320288</v>
      </c>
      <c r="D745" s="2">
        <f>VLOOKUP(A745,vlookup_c!C:D,2,FALSE)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x14ac:dyDescent="0.25">
      <c r="A746" s="1" t="s">
        <v>3312</v>
      </c>
      <c r="B746" s="2">
        <v>1334800</v>
      </c>
      <c r="C746" s="2">
        <f>IF(ISNA(VLOOKUP(A746,vlookup_c!A:B,2,FALSE)),0,(VLOOKUP(A746,vlookup_c!A:B,2,FALSE)))</f>
        <v>1334800</v>
      </c>
      <c r="D746" s="2">
        <f>VLOOKUP(A746,vlookup_c!C:D,2,FALSE)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x14ac:dyDescent="0.25">
      <c r="A747" s="1" t="s">
        <v>3313</v>
      </c>
      <c r="B747" s="2">
        <v>318030</v>
      </c>
      <c r="C747" s="2">
        <f>IF(ISNA(VLOOKUP(A747,vlookup_c!A:B,2,FALSE)),0,(VLOOKUP(A747,vlookup_c!A:B,2,FALSE)))</f>
        <v>318030</v>
      </c>
      <c r="D747" s="2">
        <f>VLOOKUP(A747,vlookup_c!C:D,2,FALSE)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x14ac:dyDescent="0.25">
      <c r="A748" s="1" t="s">
        <v>3314</v>
      </c>
      <c r="B748" s="2">
        <v>109876</v>
      </c>
      <c r="C748" s="2">
        <f>IF(ISNA(VLOOKUP(A748,vlookup_c!A:B,2,FALSE)),0,(VLOOKUP(A748,vlookup_c!A:B,2,FALSE)))</f>
        <v>109876</v>
      </c>
      <c r="D748" s="2">
        <f>VLOOKUP(A748,vlookup_c!C:D,2,FALSE)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x14ac:dyDescent="0.25">
      <c r="A749" s="1" t="s">
        <v>3315</v>
      </c>
      <c r="B749" s="2">
        <v>823169</v>
      </c>
      <c r="C749" s="2">
        <f>IF(ISNA(VLOOKUP(A749,vlookup_c!A:B,2,FALSE)),0,(VLOOKUP(A749,vlookup_c!A:B,2,FALSE)))</f>
        <v>823169</v>
      </c>
      <c r="D749" s="2">
        <f>VLOOKUP(A749,vlookup_c!C:D,2,FALSE)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x14ac:dyDescent="0.25">
      <c r="A750" s="1" t="s">
        <v>3316</v>
      </c>
      <c r="B750" s="2">
        <v>1062000</v>
      </c>
      <c r="C750" s="2">
        <f>IF(ISNA(VLOOKUP(A750,vlookup_c!A:B,2,FALSE)),0,(VLOOKUP(A750,vlookup_c!A:B,2,FALSE)))</f>
        <v>1062000</v>
      </c>
      <c r="D750" s="2">
        <f>VLOOKUP(A750,vlookup_c!C:D,2,FALSE)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x14ac:dyDescent="0.25">
      <c r="A751" s="1" t="s">
        <v>3317</v>
      </c>
      <c r="B751" s="2">
        <v>165493</v>
      </c>
      <c r="C751" s="2">
        <f>IF(ISNA(VLOOKUP(A751,vlookup_c!A:B,2,FALSE)),0,(VLOOKUP(A751,vlookup_c!A:B,2,FALSE)))</f>
        <v>165493</v>
      </c>
      <c r="D751" s="2">
        <f>VLOOKUP(A751,vlookup_c!C:D,2,FALSE)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x14ac:dyDescent="0.25">
      <c r="A752" s="1" t="s">
        <v>3318</v>
      </c>
      <c r="B752" s="2">
        <v>195455</v>
      </c>
      <c r="C752" s="2">
        <f>IF(ISNA(VLOOKUP(A752,vlookup_c!A:B,2,FALSE)),0,(VLOOKUP(A752,vlookup_c!A:B,2,FALSE)))</f>
        <v>195455</v>
      </c>
      <c r="D752" s="2">
        <f>VLOOKUP(A752,vlookup_c!C:D,2,FALSE)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x14ac:dyDescent="0.25">
      <c r="A753" s="1" t="s">
        <v>3319</v>
      </c>
      <c r="B753" s="2">
        <v>496051</v>
      </c>
      <c r="C753" s="2">
        <f>IF(ISNA(VLOOKUP(A753,vlookup_c!A:B,2,FALSE)),0,(VLOOKUP(A753,vlookup_c!A:B,2,FALSE)))</f>
        <v>496051</v>
      </c>
      <c r="D753" s="2">
        <f>VLOOKUP(A753,vlookup_c!C:D,2,FALSE)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x14ac:dyDescent="0.25">
      <c r="A754" s="1" t="s">
        <v>3320</v>
      </c>
      <c r="B754" s="2">
        <v>219641</v>
      </c>
      <c r="C754" s="2">
        <f>IF(ISNA(VLOOKUP(A754,vlookup_c!A:B,2,FALSE)),0,(VLOOKUP(A754,vlookup_c!A:B,2,FALSE)))</f>
        <v>219641</v>
      </c>
      <c r="D754" s="2">
        <f>VLOOKUP(A754,vlookup_c!C:D,2,FALSE)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x14ac:dyDescent="0.25">
      <c r="A755" s="1" t="s">
        <v>3321</v>
      </c>
      <c r="B755" s="2">
        <v>971730</v>
      </c>
      <c r="C755" s="2">
        <f>IF(ISNA(VLOOKUP(A755,vlookup_c!A:B,2,FALSE)),0,(VLOOKUP(A755,vlookup_c!A:B,2,FALSE)))</f>
        <v>971730</v>
      </c>
      <c r="D755" s="2">
        <f>VLOOKUP(A755,vlookup_c!C:D,2,FALSE)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x14ac:dyDescent="0.25">
      <c r="A756" s="1" t="s">
        <v>3322</v>
      </c>
      <c r="B756" s="2">
        <v>1087929</v>
      </c>
      <c r="C756" s="2">
        <f>IF(ISNA(VLOOKUP(A756,vlookup_c!A:B,2,FALSE)),0,(VLOOKUP(A756,vlookup_c!A:B,2,FALSE)))</f>
        <v>1087929</v>
      </c>
      <c r="D756" s="2">
        <f>VLOOKUP(A756,vlookup_c!C:D,2,FALSE)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x14ac:dyDescent="0.25">
      <c r="A757" s="1" t="s">
        <v>3323</v>
      </c>
      <c r="B757" s="2">
        <v>223617</v>
      </c>
      <c r="C757" s="2">
        <f>IF(ISNA(VLOOKUP(A757,vlookup_c!A:B,2,FALSE)),0,(VLOOKUP(A757,vlookup_c!A:B,2,FALSE)))</f>
        <v>223617</v>
      </c>
      <c r="D757" s="2">
        <f>VLOOKUP(A757,vlookup_c!C:D,2,FALSE)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x14ac:dyDescent="0.25">
      <c r="A758" s="1" t="s">
        <v>3324</v>
      </c>
      <c r="B758" s="2">
        <v>274410</v>
      </c>
      <c r="C758" s="2">
        <f>IF(ISNA(VLOOKUP(A758,vlookup_c!A:B,2,FALSE)),0,(VLOOKUP(A758,vlookup_c!A:B,2,FALSE)))</f>
        <v>274410</v>
      </c>
      <c r="D758" s="2">
        <f>VLOOKUP(A758,vlookup_c!C:D,2,FALSE)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x14ac:dyDescent="0.25">
      <c r="A759" s="1" t="s">
        <v>3325</v>
      </c>
      <c r="B759" s="2">
        <v>1074460</v>
      </c>
      <c r="C759" s="2">
        <f>IF(ISNA(VLOOKUP(A759,vlookup_c!A:B,2,FALSE)),0,(VLOOKUP(A759,vlookup_c!A:B,2,FALSE)))</f>
        <v>1074460</v>
      </c>
      <c r="D759" s="2">
        <f>VLOOKUP(A759,vlookup_c!C:D,2,FALSE)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x14ac:dyDescent="0.25">
      <c r="A760" s="1" t="s">
        <v>3326</v>
      </c>
      <c r="B760" s="2">
        <v>1588573</v>
      </c>
      <c r="C760" s="2">
        <f>IF(ISNA(VLOOKUP(A760,vlookup_c!A:B,2,FALSE)),0,(VLOOKUP(A760,vlookup_c!A:B,2,FALSE)))</f>
        <v>1588573</v>
      </c>
      <c r="D760" s="2">
        <f>VLOOKUP(A760,vlookup_c!C:D,2,FALSE)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x14ac:dyDescent="0.25">
      <c r="A761" s="1" t="s">
        <v>3327</v>
      </c>
      <c r="B761" s="2">
        <v>231702</v>
      </c>
      <c r="C761" s="2">
        <f>IF(ISNA(VLOOKUP(A761,vlookup_c!A:B,2,FALSE)),0,(VLOOKUP(A761,vlookup_c!A:B,2,FALSE)))</f>
        <v>231702</v>
      </c>
      <c r="D761" s="2">
        <f>VLOOKUP(A761,vlookup_c!C:D,2,FALSE)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x14ac:dyDescent="0.25">
      <c r="A762" s="1" t="s">
        <v>3328</v>
      </c>
      <c r="B762" s="2">
        <v>245828</v>
      </c>
      <c r="C762" s="2">
        <f>IF(ISNA(VLOOKUP(A762,vlookup_c!A:B,2,FALSE)),0,(VLOOKUP(A762,vlookup_c!A:B,2,FALSE)))</f>
        <v>245828</v>
      </c>
      <c r="D762" s="2">
        <f>VLOOKUP(A762,vlookup_c!C:D,2,FALSE)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x14ac:dyDescent="0.25">
      <c r="A763" s="1" t="s">
        <v>3329</v>
      </c>
      <c r="B763" s="2">
        <v>722253</v>
      </c>
      <c r="C763" s="2">
        <f>IF(ISNA(VLOOKUP(A763,vlookup_c!A:B,2,FALSE)),0,(VLOOKUP(A763,vlookup_c!A:B,2,FALSE)))</f>
        <v>722253</v>
      </c>
      <c r="D763" s="2">
        <f>VLOOKUP(A763,vlookup_c!C:D,2,FALSE)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x14ac:dyDescent="0.25">
      <c r="A764" s="1" t="s">
        <v>3330</v>
      </c>
      <c r="B764" s="2">
        <v>323362</v>
      </c>
      <c r="C764" s="2">
        <f>IF(ISNA(VLOOKUP(A764,vlookup_c!A:B,2,FALSE)),0,(VLOOKUP(A764,vlookup_c!A:B,2,FALSE)))</f>
        <v>323362</v>
      </c>
      <c r="D764" s="2">
        <f>VLOOKUP(A764,vlookup_c!C:D,2,FALSE)</f>
        <v>161681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x14ac:dyDescent="0.25">
      <c r="A765" s="1" t="s">
        <v>3331</v>
      </c>
      <c r="B765" s="2">
        <v>984474</v>
      </c>
      <c r="C765" s="2">
        <f>IF(ISNA(VLOOKUP(A765,vlookup_c!A:B,2,FALSE)),0,(VLOOKUP(A765,vlookup_c!A:B,2,FALSE)))</f>
        <v>984474</v>
      </c>
      <c r="D765" s="2">
        <f>VLOOKUP(A765,vlookup_c!C:D,2,FALSE)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x14ac:dyDescent="0.25">
      <c r="A766" s="1" t="s">
        <v>3332</v>
      </c>
      <c r="B766" s="2">
        <v>50333</v>
      </c>
      <c r="C766" s="2">
        <f>IF(ISNA(VLOOKUP(A766,vlookup_c!A:B,2,FALSE)),0,(VLOOKUP(A766,vlookup_c!A:B,2,FALSE)))</f>
        <v>50333</v>
      </c>
      <c r="D766" s="2">
        <f>VLOOKUP(A766,vlookup_c!C:D,2,FALSE)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x14ac:dyDescent="0.25">
      <c r="A767" s="1" t="s">
        <v>3333</v>
      </c>
      <c r="B767" s="2">
        <v>1994851</v>
      </c>
      <c r="C767" s="2">
        <f>IF(ISNA(VLOOKUP(A767,vlookup_c!A:B,2,FALSE)),0,(VLOOKUP(A767,vlookup_c!A:B,2,FALSE)))</f>
        <v>1994851</v>
      </c>
      <c r="D767" s="2">
        <f>VLOOKUP(A767,vlookup_c!C:D,2,FALSE)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x14ac:dyDescent="0.25">
      <c r="A768" s="1" t="s">
        <v>3334</v>
      </c>
      <c r="B768" s="2">
        <v>1377115</v>
      </c>
      <c r="C768" s="2">
        <f>IF(ISNA(VLOOKUP(A768,vlookup_c!A:B,2,FALSE)),0,(VLOOKUP(A768,vlookup_c!A:B,2,FALSE)))</f>
        <v>1377115</v>
      </c>
      <c r="D768" s="2">
        <f>VLOOKUP(A768,vlookup_c!C:D,2,FALSE)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x14ac:dyDescent="0.25">
      <c r="A769" s="1" t="s">
        <v>3335</v>
      </c>
      <c r="B769" s="2">
        <v>1300000</v>
      </c>
      <c r="C769" s="2">
        <f>IF(ISNA(VLOOKUP(A769,vlookup_c!A:B,2,FALSE)),0,(VLOOKUP(A769,vlookup_c!A:B,2,FALSE)))</f>
        <v>1300000</v>
      </c>
      <c r="D769" s="2">
        <f>VLOOKUP(A769,vlookup_c!C:D,2,FALSE)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x14ac:dyDescent="0.25">
      <c r="A770" s="1" t="s">
        <v>3336</v>
      </c>
      <c r="B770" s="2">
        <v>1122803</v>
      </c>
      <c r="C770" s="2">
        <f>IF(ISNA(VLOOKUP(A770,vlookup_c!A:B,2,FALSE)),0,(VLOOKUP(A770,vlookup_c!A:B,2,FALSE)))</f>
        <v>1122803</v>
      </c>
      <c r="D770" s="2">
        <f>VLOOKUP(A770,vlookup_c!C:D,2,FALSE)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x14ac:dyDescent="0.25">
      <c r="A771" s="1" t="s">
        <v>3337</v>
      </c>
      <c r="B771" s="2">
        <v>150000</v>
      </c>
      <c r="C771" s="2">
        <f>IF(ISNA(VLOOKUP(A771,vlookup_c!A:B,2,FALSE)),0,(VLOOKUP(A771,vlookup_c!A:B,2,FALSE)))</f>
        <v>150000</v>
      </c>
      <c r="D771" s="2">
        <f>VLOOKUP(A771,vlookup_c!C:D,2,FALSE)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x14ac:dyDescent="0.25">
      <c r="A772" s="1" t="s">
        <v>3338</v>
      </c>
      <c r="B772" s="2">
        <v>1111454</v>
      </c>
      <c r="C772" s="2">
        <f>IF(ISNA(VLOOKUP(A772,vlookup_c!A:B,2,FALSE)),0,(VLOOKUP(A772,vlookup_c!A:B,2,FALSE)))</f>
        <v>1111454</v>
      </c>
      <c r="D772" s="2">
        <f>VLOOKUP(A772,vlookup_c!C:D,2,FALSE)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x14ac:dyDescent="0.25">
      <c r="A773" s="1" t="s">
        <v>3339</v>
      </c>
      <c r="B773" s="2">
        <v>355992</v>
      </c>
      <c r="C773" s="2">
        <f>IF(ISNA(VLOOKUP(A773,vlookup_c!A:B,2,FALSE)),0,(VLOOKUP(A773,vlookup_c!A:B,2,FALSE)))</f>
        <v>486099</v>
      </c>
      <c r="D773" s="2">
        <f>VLOOKUP(A773,vlookup_c!C:D,2,FALSE)</f>
        <v>1</v>
      </c>
      <c r="E773" s="2">
        <f t="shared" si="36"/>
        <v>-130107</v>
      </c>
      <c r="F773" t="str">
        <f t="shared" si="37"/>
        <v>aman</v>
      </c>
      <c r="G773" t="str">
        <f t="shared" si="38"/>
        <v>update</v>
      </c>
    </row>
    <row r="774" spans="1:7" x14ac:dyDescent="0.25">
      <c r="A774" s="1" t="s">
        <v>3340</v>
      </c>
      <c r="B774" s="2">
        <v>2561154</v>
      </c>
      <c r="C774" s="2">
        <f>IF(ISNA(VLOOKUP(A774,vlookup_c!A:B,2,FALSE)),0,(VLOOKUP(A774,vlookup_c!A:B,2,FALSE)))</f>
        <v>2561154</v>
      </c>
      <c r="D774" s="2">
        <f>VLOOKUP(A774,vlookup_c!C:D,2,FALSE)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x14ac:dyDescent="0.25">
      <c r="A775" s="1" t="s">
        <v>3341</v>
      </c>
      <c r="B775" s="2">
        <v>1755449</v>
      </c>
      <c r="C775" s="2">
        <f>IF(ISNA(VLOOKUP(A775,vlookup_c!A:B,2,FALSE)),0,(VLOOKUP(A775,vlookup_c!A:B,2,FALSE)))</f>
        <v>1755449</v>
      </c>
      <c r="D775" s="2">
        <f>VLOOKUP(A775,vlookup_c!C:D,2,FALSE)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x14ac:dyDescent="0.25">
      <c r="A776" s="1" t="s">
        <v>3342</v>
      </c>
      <c r="B776" s="2">
        <v>974124</v>
      </c>
      <c r="C776" s="2">
        <f>IF(ISNA(VLOOKUP(A776,vlookup_c!A:B,2,FALSE)),0,(VLOOKUP(A776,vlookup_c!A:B,2,FALSE)))</f>
        <v>974124</v>
      </c>
      <c r="D776" s="2">
        <f>VLOOKUP(A776,vlookup_c!C:D,2,FALSE)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x14ac:dyDescent="0.25">
      <c r="A777" s="1" t="s">
        <v>3343</v>
      </c>
      <c r="B777" s="2">
        <v>274330</v>
      </c>
      <c r="C777" s="2">
        <f>IF(ISNA(VLOOKUP(A777,vlookup_c!A:B,2,FALSE)),0,(VLOOKUP(A777,vlookup_c!A:B,2,FALSE)))</f>
        <v>274330</v>
      </c>
      <c r="D777" s="2">
        <f>VLOOKUP(A777,vlookup_c!C:D,2,FALSE)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x14ac:dyDescent="0.25">
      <c r="A778" s="1" t="s">
        <v>3344</v>
      </c>
      <c r="B778" s="2">
        <v>219450</v>
      </c>
      <c r="C778" s="2">
        <f>IF(ISNA(VLOOKUP(A778,vlookup_c!A:B,2,FALSE)),0,(VLOOKUP(A778,vlookup_c!A:B,2,FALSE)))</f>
        <v>219450</v>
      </c>
      <c r="D778" s="2">
        <f>VLOOKUP(A778,vlookup_c!C:D,2,FALSE)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x14ac:dyDescent="0.25">
      <c r="A779" s="1" t="s">
        <v>3345</v>
      </c>
      <c r="B779" s="2">
        <v>364488</v>
      </c>
      <c r="C779" s="2">
        <f>IF(ISNA(VLOOKUP(A779,vlookup_c!A:B,2,FALSE)),0,(VLOOKUP(A779,vlookup_c!A:B,2,FALSE)))</f>
        <v>364488</v>
      </c>
      <c r="D779" s="2">
        <f>VLOOKUP(A779,vlookup_c!C:D,2,FALSE)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x14ac:dyDescent="0.25">
      <c r="A780" s="1" t="s">
        <v>3346</v>
      </c>
      <c r="B780" s="2">
        <v>724088</v>
      </c>
      <c r="C780" s="2">
        <f>IF(ISNA(VLOOKUP(A780,vlookup_c!A:B,2,FALSE)),0,(VLOOKUP(A780,vlookup_c!A:B,2,FALSE)))</f>
        <v>724088</v>
      </c>
      <c r="D780" s="2">
        <f>VLOOKUP(A780,vlookup_c!C:D,2,FALSE)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x14ac:dyDescent="0.25">
      <c r="A781" s="1" t="s">
        <v>3347</v>
      </c>
      <c r="B781" s="2">
        <v>333995</v>
      </c>
      <c r="C781" s="2">
        <f>IF(ISNA(VLOOKUP(A781,vlookup_c!A:B,2,FALSE)),0,(VLOOKUP(A781,vlookup_c!A:B,2,FALSE)))</f>
        <v>333995</v>
      </c>
      <c r="D781" s="2">
        <f>VLOOKUP(A781,vlookup_c!C:D,2,FALSE)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x14ac:dyDescent="0.25">
      <c r="A782" s="1" t="s">
        <v>3348</v>
      </c>
      <c r="B782" s="2">
        <v>1349401</v>
      </c>
      <c r="C782" s="2">
        <f>IF(ISNA(VLOOKUP(A782,vlookup_c!A:B,2,FALSE)),0,(VLOOKUP(A782,vlookup_c!A:B,2,FALSE)))</f>
        <v>1349401</v>
      </c>
      <c r="D782" s="2">
        <f>VLOOKUP(A782,vlookup_c!C:D,2,FALSE)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x14ac:dyDescent="0.25">
      <c r="A783" s="1" t="s">
        <v>3349</v>
      </c>
      <c r="B783" s="2">
        <v>159935</v>
      </c>
      <c r="C783" s="2">
        <f>IF(ISNA(VLOOKUP(A783,vlookup_c!A:B,2,FALSE)),0,(VLOOKUP(A783,vlookup_c!A:B,2,FALSE)))</f>
        <v>159935</v>
      </c>
      <c r="D783" s="2">
        <f>VLOOKUP(A783,vlookup_c!C:D,2,FALSE)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x14ac:dyDescent="0.25">
      <c r="A784" s="1" t="s">
        <v>3350</v>
      </c>
      <c r="B784" s="2">
        <v>300127</v>
      </c>
      <c r="C784" s="2">
        <f>IF(ISNA(VLOOKUP(A784,vlookup_c!A:B,2,FALSE)),0,(VLOOKUP(A784,vlookup_c!A:B,2,FALSE)))</f>
        <v>300127</v>
      </c>
      <c r="D784" s="2">
        <f>VLOOKUP(A784,vlookup_c!C:D,2,FALSE)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x14ac:dyDescent="0.25">
      <c r="A785" s="1" t="s">
        <v>3351</v>
      </c>
      <c r="B785" s="2">
        <v>574391</v>
      </c>
      <c r="C785" s="2">
        <f>IF(ISNA(VLOOKUP(A785,vlookup_c!A:B,2,FALSE)),0,(VLOOKUP(A785,vlookup_c!A:B,2,FALSE)))</f>
        <v>574391</v>
      </c>
      <c r="D785" s="2">
        <f>VLOOKUP(A785,vlookup_c!C:D,2,FALSE)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x14ac:dyDescent="0.25">
      <c r="A786" s="1" t="s">
        <v>3352</v>
      </c>
      <c r="B786" s="2">
        <v>1410928</v>
      </c>
      <c r="C786" s="2">
        <f>IF(ISNA(VLOOKUP(A786,vlookup_c!A:B,2,FALSE)),0,(VLOOKUP(A786,vlookup_c!A:B,2,FALSE)))</f>
        <v>1410928</v>
      </c>
      <c r="D786" s="2">
        <f>VLOOKUP(A786,vlookup_c!C:D,2,FALSE)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x14ac:dyDescent="0.25">
      <c r="A787" s="1" t="s">
        <v>3353</v>
      </c>
      <c r="B787" s="2">
        <v>240000</v>
      </c>
      <c r="C787" s="2">
        <f>IF(ISNA(VLOOKUP(A787,vlookup_c!A:B,2,FALSE)),0,(VLOOKUP(A787,vlookup_c!A:B,2,FALSE)))</f>
        <v>240000</v>
      </c>
      <c r="D787" s="2">
        <f>VLOOKUP(A787,vlookup_c!C:D,2,FALSE)</f>
        <v>140364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x14ac:dyDescent="0.25">
      <c r="A788" s="1" t="s">
        <v>3354</v>
      </c>
      <c r="B788" s="2">
        <v>1728656</v>
      </c>
      <c r="C788" s="2">
        <f>IF(ISNA(VLOOKUP(A788,vlookup_c!A:B,2,FALSE)),0,(VLOOKUP(A788,vlookup_c!A:B,2,FALSE)))</f>
        <v>1728656</v>
      </c>
      <c r="D788" s="2">
        <f>VLOOKUP(A788,vlookup_c!C:D,2,FALSE)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x14ac:dyDescent="0.25">
      <c r="A789" s="1" t="s">
        <v>3355</v>
      </c>
      <c r="B789" s="2">
        <v>217400</v>
      </c>
      <c r="C789" s="2">
        <f>IF(ISNA(VLOOKUP(A789,vlookup_c!A:B,2,FALSE)),0,(VLOOKUP(A789,vlookup_c!A:B,2,FALSE)))</f>
        <v>217400</v>
      </c>
      <c r="D789" s="2">
        <f>VLOOKUP(A789,vlookup_c!C:D,2,FALSE)</f>
        <v>360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x14ac:dyDescent="0.25">
      <c r="A790" s="1" t="s">
        <v>3356</v>
      </c>
      <c r="B790" s="2">
        <v>785260</v>
      </c>
      <c r="C790" s="2">
        <f>IF(ISNA(VLOOKUP(A790,vlookup_c!A:B,2,FALSE)),0,(VLOOKUP(A790,vlookup_c!A:B,2,FALSE)))</f>
        <v>785260</v>
      </c>
      <c r="D790" s="2">
        <f>VLOOKUP(A790,vlookup_c!C:D,2,FALSE)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x14ac:dyDescent="0.25">
      <c r="A791" s="1" t="s">
        <v>3357</v>
      </c>
      <c r="B791" s="2">
        <v>1445722</v>
      </c>
      <c r="C791" s="2">
        <f>IF(ISNA(VLOOKUP(A791,vlookup_c!A:B,2,FALSE)),0,(VLOOKUP(A791,vlookup_c!A:B,2,FALSE)))</f>
        <v>1445722</v>
      </c>
      <c r="D791" s="2">
        <f>VLOOKUP(A791,vlookup_c!C:D,2,FALSE)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x14ac:dyDescent="0.25">
      <c r="A792" s="1" t="s">
        <v>3358</v>
      </c>
      <c r="B792" s="2">
        <v>536842</v>
      </c>
      <c r="C792" s="2">
        <f>IF(ISNA(VLOOKUP(A792,vlookup_c!A:B,2,FALSE)),0,(VLOOKUP(A792,vlookup_c!A:B,2,FALSE)))</f>
        <v>536842</v>
      </c>
      <c r="D792" s="2">
        <f>VLOOKUP(A792,vlookup_c!C:D,2,FALSE)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x14ac:dyDescent="0.25">
      <c r="A793" s="1" t="s">
        <v>3359</v>
      </c>
      <c r="B793" s="2">
        <v>208100</v>
      </c>
      <c r="C793" s="2">
        <f>IF(ISNA(VLOOKUP(A793,vlookup_c!A:B,2,FALSE)),0,(VLOOKUP(A793,vlookup_c!A:B,2,FALSE)))</f>
        <v>208100</v>
      </c>
      <c r="D793" s="2">
        <f>VLOOKUP(A793,vlookup_c!C:D,2,FALSE)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x14ac:dyDescent="0.25">
      <c r="A794" s="1" t="s">
        <v>3360</v>
      </c>
      <c r="B794" s="2">
        <v>687166</v>
      </c>
      <c r="C794" s="2">
        <f>IF(ISNA(VLOOKUP(A794,vlookup_c!A:B,2,FALSE)),0,(VLOOKUP(A794,vlookup_c!A:B,2,FALSE)))</f>
        <v>687166</v>
      </c>
      <c r="D794" s="2">
        <f>VLOOKUP(A794,vlookup_c!C:D,2,FALSE)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x14ac:dyDescent="0.25">
      <c r="A795" s="1" t="s">
        <v>3361</v>
      </c>
      <c r="B795" s="2">
        <v>2555449</v>
      </c>
      <c r="C795" s="2">
        <f>IF(ISNA(VLOOKUP(A795,vlookup_c!A:B,2,FALSE)),0,(VLOOKUP(A795,vlookup_c!A:B,2,FALSE)))</f>
        <v>2555449</v>
      </c>
      <c r="D795" s="2">
        <f>VLOOKUP(A795,vlookup_c!C:D,2,FALSE)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x14ac:dyDescent="0.25">
      <c r="A796" s="1" t="s">
        <v>3362</v>
      </c>
      <c r="B796" s="2">
        <v>137022</v>
      </c>
      <c r="C796" s="2">
        <f>IF(ISNA(VLOOKUP(A796,vlookup_c!A:B,2,FALSE)),0,(VLOOKUP(A796,vlookup_c!A:B,2,FALSE)))</f>
        <v>137022</v>
      </c>
      <c r="D796" s="2">
        <f>VLOOKUP(A796,vlookup_c!C:D,2,FALSE)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x14ac:dyDescent="0.25">
      <c r="A797" s="1" t="s">
        <v>3363</v>
      </c>
      <c r="B797" s="2">
        <v>1449630</v>
      </c>
      <c r="C797" s="2">
        <f>IF(ISNA(VLOOKUP(A797,vlookup_c!A:B,2,FALSE)),0,(VLOOKUP(A797,vlookup_c!A:B,2,FALSE)))</f>
        <v>1449630</v>
      </c>
      <c r="D797" s="2">
        <f>VLOOKUP(A797,vlookup_c!C:D,2,FALSE)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x14ac:dyDescent="0.25">
      <c r="A798" s="1" t="s">
        <v>3364</v>
      </c>
      <c r="B798" s="2">
        <v>184694</v>
      </c>
      <c r="C798" s="2">
        <f>IF(ISNA(VLOOKUP(A798,vlookup_c!A:B,2,FALSE)),0,(VLOOKUP(A798,vlookup_c!A:B,2,FALSE)))</f>
        <v>184694</v>
      </c>
      <c r="D798" s="2">
        <f>VLOOKUP(A798,vlookup_c!C:D,2,FALSE)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x14ac:dyDescent="0.25">
      <c r="A799" s="1" t="s">
        <v>3365</v>
      </c>
      <c r="B799" s="2">
        <v>819694</v>
      </c>
      <c r="C799" s="2">
        <f>IF(ISNA(VLOOKUP(A799,vlookup_c!A:B,2,FALSE)),0,(VLOOKUP(A799,vlookup_c!A:B,2,FALSE)))</f>
        <v>819694</v>
      </c>
      <c r="D799" s="2">
        <f>VLOOKUP(A799,vlookup_c!C:D,2,FALSE)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x14ac:dyDescent="0.25">
      <c r="A800" s="1" t="s">
        <v>3366</v>
      </c>
      <c r="B800" s="2">
        <v>2316664</v>
      </c>
      <c r="C800" s="2">
        <f>IF(ISNA(VLOOKUP(A800,vlookup_c!A:B,2,FALSE)),0,(VLOOKUP(A800,vlookup_c!A:B,2,FALSE)))</f>
        <v>2316664</v>
      </c>
      <c r="D800" s="2">
        <f>VLOOKUP(A800,vlookup_c!C:D,2,FALSE)</f>
        <v>481245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x14ac:dyDescent="0.25">
      <c r="A801" s="1" t="s">
        <v>3367</v>
      </c>
      <c r="B801" s="2">
        <v>312780</v>
      </c>
      <c r="C801" s="2">
        <f>IF(ISNA(VLOOKUP(A801,vlookup_c!A:B,2,FALSE)),0,(VLOOKUP(A801,vlookup_c!A:B,2,FALSE)))</f>
        <v>312780</v>
      </c>
      <c r="D801" s="2">
        <f>VLOOKUP(A801,vlookup_c!C:D,2,FALSE)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x14ac:dyDescent="0.25">
      <c r="A802" s="1" t="s">
        <v>3368</v>
      </c>
      <c r="B802" s="2">
        <v>347534</v>
      </c>
      <c r="C802" s="2">
        <f>IF(ISNA(VLOOKUP(A802,vlookup_c!A:B,2,FALSE)),0,(VLOOKUP(A802,vlookup_c!A:B,2,FALSE)))</f>
        <v>347534</v>
      </c>
      <c r="D802" s="2">
        <f>VLOOKUP(A802,vlookup_c!C:D,2,FALSE)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x14ac:dyDescent="0.25">
      <c r="A803" s="1" t="s">
        <v>3369</v>
      </c>
      <c r="B803" s="2">
        <v>148954</v>
      </c>
      <c r="C803" s="2">
        <f>IF(ISNA(VLOOKUP(A803,vlookup_c!A:B,2,FALSE)),0,(VLOOKUP(A803,vlookup_c!A:B,2,FALSE)))</f>
        <v>148954</v>
      </c>
      <c r="D803" s="2">
        <f>VLOOKUP(A803,vlookup_c!C:D,2,FALSE)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x14ac:dyDescent="0.25">
      <c r="A804" s="1" t="s">
        <v>3370</v>
      </c>
      <c r="B804" s="2">
        <v>524383</v>
      </c>
      <c r="C804" s="2">
        <f>IF(ISNA(VLOOKUP(A804,vlookup_c!A:B,2,FALSE)),0,(VLOOKUP(A804,vlookup_c!A:B,2,FALSE)))</f>
        <v>662047</v>
      </c>
      <c r="D804" s="2">
        <f>VLOOKUP(A804,vlookup_c!C:D,2,FALSE)</f>
        <v>390426</v>
      </c>
      <c r="E804" s="2">
        <f t="shared" si="36"/>
        <v>-137664</v>
      </c>
      <c r="F804" t="str">
        <f t="shared" si="37"/>
        <v>aman</v>
      </c>
      <c r="G804" t="str">
        <f t="shared" si="38"/>
        <v>update</v>
      </c>
    </row>
    <row r="805" spans="1:7" x14ac:dyDescent="0.25">
      <c r="A805" s="1" t="s">
        <v>3371</v>
      </c>
      <c r="B805" s="2">
        <v>173767</v>
      </c>
      <c r="C805" s="2">
        <f>IF(ISNA(VLOOKUP(A805,vlookup_c!A:B,2,FALSE)),0,(VLOOKUP(A805,vlookup_c!A:B,2,FALSE)))</f>
        <v>173767</v>
      </c>
      <c r="D805" s="2">
        <f>VLOOKUP(A805,vlookup_c!C:D,2,FALSE)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x14ac:dyDescent="0.25">
      <c r="A806" s="1" t="s">
        <v>3372</v>
      </c>
      <c r="B806" s="2">
        <v>615553</v>
      </c>
      <c r="C806" s="2">
        <f>IF(ISNA(VLOOKUP(A806,vlookup_c!A:B,2,FALSE)),0,(VLOOKUP(A806,vlookup_c!A:B,2,FALSE)))</f>
        <v>615553</v>
      </c>
      <c r="D806" s="2">
        <f>VLOOKUP(A806,vlookup_c!C:D,2,FALSE)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x14ac:dyDescent="0.25">
      <c r="A807" s="1" t="s">
        <v>3373</v>
      </c>
      <c r="B807" s="2">
        <v>354036</v>
      </c>
      <c r="C807" s="2">
        <f>IF(ISNA(VLOOKUP(A807,vlookup_c!A:B,2,FALSE)),0,(VLOOKUP(A807,vlookup_c!A:B,2,FALSE)))</f>
        <v>354036</v>
      </c>
      <c r="D807" s="2">
        <f>VLOOKUP(A807,vlookup_c!C:D,2,FALSE)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x14ac:dyDescent="0.25">
      <c r="A808" s="1" t="s">
        <v>3374</v>
      </c>
      <c r="B808" s="2">
        <v>108262</v>
      </c>
      <c r="C808" s="2">
        <f>IF(ISNA(VLOOKUP(A808,vlookup_c!A:B,2,FALSE)),0,(VLOOKUP(A808,vlookup_c!A:B,2,FALSE)))</f>
        <v>108262</v>
      </c>
      <c r="D808" s="2">
        <f>VLOOKUP(A808,vlookup_c!C:D,2,FALSE)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x14ac:dyDescent="0.25">
      <c r="A809" s="1" t="s">
        <v>3375</v>
      </c>
      <c r="B809" s="2">
        <v>294813</v>
      </c>
      <c r="C809" s="2">
        <f>IF(ISNA(VLOOKUP(A809,vlookup_c!A:B,2,FALSE)),0,(VLOOKUP(A809,vlookup_c!A:B,2,FALSE)))</f>
        <v>294813</v>
      </c>
      <c r="D809" s="2">
        <f>VLOOKUP(A809,vlookup_c!C:D,2,FALSE)</f>
        <v>244170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x14ac:dyDescent="0.25">
      <c r="A810" s="1" t="s">
        <v>3376</v>
      </c>
      <c r="B810" s="2">
        <v>141790</v>
      </c>
      <c r="C810" s="2">
        <f>IF(ISNA(VLOOKUP(A810,vlookup_c!A:B,2,FALSE)),0,(VLOOKUP(A810,vlookup_c!A:B,2,FALSE)))</f>
        <v>141790</v>
      </c>
      <c r="D810" s="2">
        <f>VLOOKUP(A810,vlookup_c!C:D,2,FALSE)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x14ac:dyDescent="0.25">
      <c r="A811" s="1" t="s">
        <v>3377</v>
      </c>
      <c r="B811" s="2">
        <v>178668</v>
      </c>
      <c r="C811" s="2">
        <f>IF(ISNA(VLOOKUP(A811,vlookup_c!A:B,2,FALSE)),0,(VLOOKUP(A811,vlookup_c!A:B,2,FALSE)))</f>
        <v>178668</v>
      </c>
      <c r="D811" s="2">
        <f>VLOOKUP(A811,vlookup_c!C:D,2,FALSE)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x14ac:dyDescent="0.25">
      <c r="A812" s="1" t="s">
        <v>3378</v>
      </c>
      <c r="B812" s="2">
        <v>1168200</v>
      </c>
      <c r="C812" s="2">
        <f>IF(ISNA(VLOOKUP(A812,vlookup_c!A:B,2,FALSE)),0,(VLOOKUP(A812,vlookup_c!A:B,2,FALSE)))</f>
        <v>1168200</v>
      </c>
      <c r="D812" s="2">
        <f>VLOOKUP(A812,vlookup_c!C:D,2,FALSE)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x14ac:dyDescent="0.25">
      <c r="A813" s="1" t="s">
        <v>3379</v>
      </c>
      <c r="B813" s="2">
        <v>1240000</v>
      </c>
      <c r="C813" s="2">
        <f>IF(ISNA(VLOOKUP(A813,vlookup_c!A:B,2,FALSE)),0,(VLOOKUP(A813,vlookup_c!A:B,2,FALSE)))</f>
        <v>1240000</v>
      </c>
      <c r="D813" s="2">
        <f>VLOOKUP(A813,vlookup_c!C:D,2,FALSE)</f>
        <v>1553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x14ac:dyDescent="0.25">
      <c r="A814" s="1" t="s">
        <v>3380</v>
      </c>
      <c r="B814" s="2">
        <v>421627</v>
      </c>
      <c r="C814" s="2">
        <f>IF(ISNA(VLOOKUP(A814,vlookup_c!A:B,2,FALSE)),0,(VLOOKUP(A814,vlookup_c!A:B,2,FALSE)))</f>
        <v>421627</v>
      </c>
      <c r="D814" s="2">
        <f>VLOOKUP(A814,vlookup_c!C:D,2,FALSE)</f>
        <v>10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x14ac:dyDescent="0.25">
      <c r="A815" s="1" t="s">
        <v>3381</v>
      </c>
      <c r="B815" s="2">
        <v>347533</v>
      </c>
      <c r="C815" s="2">
        <f>IF(ISNA(VLOOKUP(A815,vlookup_c!A:B,2,FALSE)),0,(VLOOKUP(A815,vlookup_c!A:B,2,FALSE)))</f>
        <v>347533</v>
      </c>
      <c r="D815" s="2">
        <f>VLOOKUP(A815,vlookup_c!C:D,2,FALSE)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x14ac:dyDescent="0.25">
      <c r="A816" s="1" t="s">
        <v>3382</v>
      </c>
      <c r="B816" s="2">
        <v>303450</v>
      </c>
      <c r="C816" s="2">
        <f>IF(ISNA(VLOOKUP(A816,vlookup_c!A:B,2,FALSE)),0,(VLOOKUP(A816,vlookup_c!A:B,2,FALSE)))</f>
        <v>303450</v>
      </c>
      <c r="D816" s="2">
        <f>VLOOKUP(A816,vlookup_c!C:D,2,FALSE)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x14ac:dyDescent="0.25">
      <c r="A817" s="1" t="s">
        <v>3383</v>
      </c>
      <c r="B817" s="2">
        <v>180867</v>
      </c>
      <c r="C817" s="2">
        <f>IF(ISNA(VLOOKUP(A817,vlookup_c!A:B,2,FALSE)),0,(VLOOKUP(A817,vlookup_c!A:B,2,FALSE)))</f>
        <v>180867</v>
      </c>
      <c r="D817" s="2">
        <f>VLOOKUP(A817,vlookup_c!C:D,2,FALSE)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x14ac:dyDescent="0.25">
      <c r="A818" s="1" t="s">
        <v>3384</v>
      </c>
      <c r="B818" s="2">
        <v>31924</v>
      </c>
      <c r="C818" s="2">
        <f>IF(ISNA(VLOOKUP(A818,vlookup_c!A:B,2,FALSE)),0,(VLOOKUP(A818,vlookup_c!A:B,2,FALSE)))</f>
        <v>31924</v>
      </c>
      <c r="D818" s="2">
        <f>VLOOKUP(A818,vlookup_c!C:D,2,FALSE)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x14ac:dyDescent="0.25">
      <c r="A819" s="1" t="s">
        <v>3385</v>
      </c>
      <c r="B819" s="2">
        <v>163646</v>
      </c>
      <c r="C819" s="2">
        <f>IF(ISNA(VLOOKUP(A819,vlookup_c!A:B,2,FALSE)),0,(VLOOKUP(A819,vlookup_c!A:B,2,FALSE)))</f>
        <v>163646</v>
      </c>
      <c r="D819" s="2">
        <f>VLOOKUP(A819,vlookup_c!C:D,2,FALSE)</f>
        <v>215532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x14ac:dyDescent="0.25">
      <c r="A820" s="1" t="s">
        <v>3386</v>
      </c>
      <c r="B820" s="2">
        <v>436673</v>
      </c>
      <c r="C820" s="2">
        <f>IF(ISNA(VLOOKUP(A820,vlookup_c!A:B,2,FALSE)),0,(VLOOKUP(A820,vlookup_c!A:B,2,FALSE)))</f>
        <v>436673</v>
      </c>
      <c r="D820" s="2">
        <f>VLOOKUP(A820,vlookup_c!C:D,2,FALSE)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x14ac:dyDescent="0.25">
      <c r="A821" s="1" t="s">
        <v>3387</v>
      </c>
      <c r="B821" s="2">
        <v>1004872</v>
      </c>
      <c r="C821" s="2">
        <f>IF(ISNA(VLOOKUP(A821,vlookup_c!A:B,2,FALSE)),0,(VLOOKUP(A821,vlookup_c!A:B,2,FALSE)))</f>
        <v>1004872</v>
      </c>
      <c r="D821" s="2">
        <f>VLOOKUP(A821,vlookup_c!C:D,2,FALSE)</f>
        <v>1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x14ac:dyDescent="0.25">
      <c r="A822" s="1" t="s">
        <v>3388</v>
      </c>
      <c r="B822" s="2">
        <v>271320</v>
      </c>
      <c r="C822" s="2">
        <f>IF(ISNA(VLOOKUP(A822,vlookup_c!A:B,2,FALSE)),0,(VLOOKUP(A822,vlookup_c!A:B,2,FALSE)))</f>
        <v>271320</v>
      </c>
      <c r="D822" s="2">
        <f>VLOOKUP(A822,vlookup_c!C:D,2,FALSE)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x14ac:dyDescent="0.25">
      <c r="A823" s="1" t="s">
        <v>3389</v>
      </c>
      <c r="B823" s="2">
        <v>323600</v>
      </c>
      <c r="C823" s="2">
        <f>IF(ISNA(VLOOKUP(A823,vlookup_c!A:B,2,FALSE)),0,(VLOOKUP(A823,vlookup_c!A:B,2,FALSE)))</f>
        <v>323600</v>
      </c>
      <c r="D823" s="2">
        <f>VLOOKUP(A823,vlookup_c!C:D,2,FALSE)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x14ac:dyDescent="0.25">
      <c r="A824" s="1" t="s">
        <v>3390</v>
      </c>
      <c r="B824" s="2">
        <v>153090</v>
      </c>
      <c r="C824" s="2">
        <f>IF(ISNA(VLOOKUP(A824,vlookup_c!A:B,2,FALSE)),0,(VLOOKUP(A824,vlookup_c!A:B,2,FALSE)))</f>
        <v>153090</v>
      </c>
      <c r="D824" s="2">
        <f>VLOOKUP(A824,vlookup_c!C:D,2,FALSE)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x14ac:dyDescent="0.25">
      <c r="A825" s="1" t="s">
        <v>3391</v>
      </c>
      <c r="B825" s="2">
        <v>5042467</v>
      </c>
      <c r="C825" s="2">
        <f>IF(ISNA(VLOOKUP(A825,vlookup_c!A:B,2,FALSE)),0,(VLOOKUP(A825,vlookup_c!A:B,2,FALSE)))</f>
        <v>5042467</v>
      </c>
      <c r="D825" s="2">
        <f>VLOOKUP(A825,vlookup_c!C:D,2,FALSE)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x14ac:dyDescent="0.25">
      <c r="A826" s="1" t="s">
        <v>3392</v>
      </c>
      <c r="B826" s="2">
        <v>450000</v>
      </c>
      <c r="C826" s="2">
        <f>IF(ISNA(VLOOKUP(A826,vlookup_c!A:B,2,FALSE)),0,(VLOOKUP(A826,vlookup_c!A:B,2,FALSE)))</f>
        <v>450000</v>
      </c>
      <c r="D826" s="2">
        <f>VLOOKUP(A826,vlookup_c!C:D,2,FALSE)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x14ac:dyDescent="0.25">
      <c r="A827" s="1" t="s">
        <v>3393</v>
      </c>
      <c r="B827" s="2">
        <v>281364</v>
      </c>
      <c r="C827" s="2">
        <f>IF(ISNA(VLOOKUP(A827,vlookup_c!A:B,2,FALSE)),0,(VLOOKUP(A827,vlookup_c!A:B,2,FALSE)))</f>
        <v>281364</v>
      </c>
      <c r="D827" s="2">
        <f>VLOOKUP(A827,vlookup_c!C:D,2,FALSE)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x14ac:dyDescent="0.25">
      <c r="A828" s="1" t="s">
        <v>3394</v>
      </c>
      <c r="B828" s="2">
        <v>1449630</v>
      </c>
      <c r="C828" s="2">
        <f>IF(ISNA(VLOOKUP(A828,vlookup_c!A:B,2,FALSE)),0,(VLOOKUP(A828,vlookup_c!A:B,2,FALSE)))</f>
        <v>1449630</v>
      </c>
      <c r="D828" s="2">
        <f>VLOOKUP(A828,vlookup_c!C:D,2,FALSE)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x14ac:dyDescent="0.25">
      <c r="A829" s="1" t="s">
        <v>3395</v>
      </c>
      <c r="B829" s="2">
        <v>291302</v>
      </c>
      <c r="C829" s="2">
        <f>IF(ISNA(VLOOKUP(A829,vlookup_c!A:B,2,FALSE)),0,(VLOOKUP(A829,vlookup_c!A:B,2,FALSE)))</f>
        <v>291302</v>
      </c>
      <c r="D829" s="2">
        <f>VLOOKUP(A829,vlookup_c!C:D,2,FALSE)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x14ac:dyDescent="0.25">
      <c r="A830" s="1" t="s">
        <v>3396</v>
      </c>
      <c r="B830" s="2">
        <v>291934</v>
      </c>
      <c r="C830" s="2">
        <f>IF(ISNA(VLOOKUP(A830,vlookup_c!A:B,2,FALSE)),0,(VLOOKUP(A830,vlookup_c!A:B,2,FALSE)))</f>
        <v>291934</v>
      </c>
      <c r="D830" s="2">
        <f>VLOOKUP(A830,vlookup_c!C:D,2,FALSE)</f>
        <v>291934</v>
      </c>
      <c r="E830" s="2">
        <f t="shared" si="36"/>
        <v>0</v>
      </c>
      <c r="F830" t="str">
        <f t="shared" si="37"/>
        <v>aman</v>
      </c>
      <c r="G830" t="str">
        <f t="shared" si="38"/>
        <v>no update</v>
      </c>
    </row>
    <row r="831" spans="1:7" x14ac:dyDescent="0.25">
      <c r="A831" s="1" t="s">
        <v>3397</v>
      </c>
      <c r="B831" s="2">
        <v>369363</v>
      </c>
      <c r="C831" s="2">
        <f>IF(ISNA(VLOOKUP(A831,vlookup_c!A:B,2,FALSE)),0,(VLOOKUP(A831,vlookup_c!A:B,2,FALSE)))</f>
        <v>369363</v>
      </c>
      <c r="D831" s="2">
        <f>VLOOKUP(A831,vlookup_c!C:D,2,FALSE)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x14ac:dyDescent="0.25">
      <c r="A832" s="1" t="s">
        <v>3398</v>
      </c>
      <c r="B832" s="2">
        <v>331155</v>
      </c>
      <c r="C832" s="2">
        <f>IF(ISNA(VLOOKUP(A832,vlookup_c!A:B,2,FALSE)),0,(VLOOKUP(A832,vlookup_c!A:B,2,FALSE)))</f>
        <v>331155</v>
      </c>
      <c r="D832" s="2">
        <f>VLOOKUP(A832,vlookup_c!C:D,2,FALSE)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x14ac:dyDescent="0.25">
      <c r="A833" s="1" t="s">
        <v>3399</v>
      </c>
      <c r="B833" s="2">
        <v>132646</v>
      </c>
      <c r="C833" s="2">
        <f>IF(ISNA(VLOOKUP(A833,vlookup_c!A:B,2,FALSE)),0,(VLOOKUP(A833,vlookup_c!A:B,2,FALSE)))</f>
        <v>132646</v>
      </c>
      <c r="D833" s="2">
        <f>VLOOKUP(A833,vlookup_c!C:D,2,FALSE)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x14ac:dyDescent="0.25">
      <c r="A834" s="1" t="s">
        <v>3400</v>
      </c>
      <c r="B834" s="2">
        <v>134993</v>
      </c>
      <c r="C834" s="2">
        <f>IF(ISNA(VLOOKUP(A834,vlookup_c!A:B,2,FALSE)),0,(VLOOKUP(A834,vlookup_c!A:B,2,FALSE)))</f>
        <v>134993</v>
      </c>
      <c r="D834" s="2">
        <f>VLOOKUP(A834,vlookup_c!C:D,2,FALSE)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x14ac:dyDescent="0.25">
      <c r="A835" s="1" t="s">
        <v>3401</v>
      </c>
      <c r="B835" s="2">
        <v>169170</v>
      </c>
      <c r="C835" s="2">
        <f>IF(ISNA(VLOOKUP(A835,vlookup_c!A:B,2,FALSE)),0,(VLOOKUP(A835,vlookup_c!A:B,2,FALSE)))</f>
        <v>169170</v>
      </c>
      <c r="D835" s="2">
        <f>VLOOKUP(A835,vlookup_c!C:D,2,FALSE)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x14ac:dyDescent="0.25">
      <c r="A836" s="1" t="s">
        <v>3402</v>
      </c>
      <c r="B836" s="2">
        <v>650000</v>
      </c>
      <c r="C836" s="2">
        <f>IF(ISNA(VLOOKUP(A836,vlookup_c!A:B,2,FALSE)),0,(VLOOKUP(A836,vlookup_c!A:B,2,FALSE)))</f>
        <v>650000</v>
      </c>
      <c r="D836" s="2">
        <f>VLOOKUP(A836,vlookup_c!C:D,2,FALSE)</f>
        <v>20274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x14ac:dyDescent="0.25">
      <c r="A837" s="1" t="s">
        <v>3403</v>
      </c>
      <c r="B837" s="2">
        <v>1062000</v>
      </c>
      <c r="C837" s="2">
        <f>IF(ISNA(VLOOKUP(A837,vlookup_c!A:B,2,FALSE)),0,(VLOOKUP(A837,vlookup_c!A:B,2,FALSE)))</f>
        <v>1062000</v>
      </c>
      <c r="D837" s="2">
        <f>VLOOKUP(A837,vlookup_c!C:D,2,FALSE)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x14ac:dyDescent="0.25">
      <c r="A838" s="1" t="s">
        <v>3404</v>
      </c>
      <c r="B838" s="2">
        <v>1449630</v>
      </c>
      <c r="C838" s="2">
        <f>IF(ISNA(VLOOKUP(A838,vlookup_c!A:B,2,FALSE)),0,(VLOOKUP(A838,vlookup_c!A:B,2,FALSE)))</f>
        <v>1449630</v>
      </c>
      <c r="D838" s="2">
        <f>VLOOKUP(A838,vlookup_c!C:D,2,FALSE)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x14ac:dyDescent="0.25">
      <c r="A839" s="1" t="s">
        <v>3405</v>
      </c>
      <c r="B839" s="2">
        <v>108520</v>
      </c>
      <c r="C839" s="2">
        <f>IF(ISNA(VLOOKUP(A839,vlookup_c!A:B,2,FALSE)),0,(VLOOKUP(A839,vlookup_c!A:B,2,FALSE)))</f>
        <v>108520</v>
      </c>
      <c r="D839" s="2">
        <f>VLOOKUP(A839,vlookup_c!C:D,2,FALSE)</f>
        <v>2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x14ac:dyDescent="0.25">
      <c r="A840" s="1" t="s">
        <v>3406</v>
      </c>
      <c r="B840" s="2">
        <v>469640</v>
      </c>
      <c r="C840" s="2">
        <f>IF(ISNA(VLOOKUP(A840,vlookup_c!A:B,2,FALSE)),0,(VLOOKUP(A840,vlookup_c!A:B,2,FALSE)))</f>
        <v>469640</v>
      </c>
      <c r="D840" s="2">
        <f>VLOOKUP(A840,vlookup_c!C:D,2,FALSE)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x14ac:dyDescent="0.25">
      <c r="A841" s="1" t="s">
        <v>3407</v>
      </c>
      <c r="B841" s="2">
        <v>845161</v>
      </c>
      <c r="C841" s="2">
        <f>IF(ISNA(VLOOKUP(A841,vlookup_c!A:B,2,FALSE)),0,(VLOOKUP(A841,vlookup_c!A:B,2,FALSE)))</f>
        <v>845161</v>
      </c>
      <c r="D841" s="2">
        <f>VLOOKUP(A841,vlookup_c!C:D,2,FALSE)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x14ac:dyDescent="0.25">
      <c r="A842" s="1" t="s">
        <v>3408</v>
      </c>
      <c r="B842" s="2">
        <v>126794</v>
      </c>
      <c r="C842" s="2">
        <f>IF(ISNA(VLOOKUP(A842,vlookup_c!A:B,2,FALSE)),0,(VLOOKUP(A842,vlookup_c!A:B,2,FALSE)))</f>
        <v>126794</v>
      </c>
      <c r="D842" s="2">
        <f>VLOOKUP(A842,vlookup_c!C:D,2,FALSE)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x14ac:dyDescent="0.25">
      <c r="A843" s="1" t="s">
        <v>3409</v>
      </c>
      <c r="B843" s="2">
        <v>298954</v>
      </c>
      <c r="C843" s="2">
        <f>IF(ISNA(VLOOKUP(A843,vlookup_c!A:B,2,FALSE)),0,(VLOOKUP(A843,vlookup_c!A:B,2,FALSE)))</f>
        <v>298954</v>
      </c>
      <c r="D843" s="2">
        <f>VLOOKUP(A843,vlookup_c!C:D,2,FALSE)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x14ac:dyDescent="0.25">
      <c r="A844" s="1" t="s">
        <v>3410</v>
      </c>
      <c r="B844" s="2">
        <v>3171197</v>
      </c>
      <c r="C844" s="2">
        <f>IF(ISNA(VLOOKUP(A844,vlookup_c!A:B,2,FALSE)),0,(VLOOKUP(A844,vlookup_c!A:B,2,FALSE)))</f>
        <v>3171197</v>
      </c>
      <c r="D844" s="2">
        <f>VLOOKUP(A844,vlookup_c!C:D,2,FALSE)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x14ac:dyDescent="0.25">
      <c r="A845" s="1" t="s">
        <v>3411</v>
      </c>
      <c r="B845" s="2">
        <v>606006</v>
      </c>
      <c r="C845" s="2">
        <f>IF(ISNA(VLOOKUP(A845,vlookup_c!A:B,2,FALSE)),0,(VLOOKUP(A845,vlookup_c!A:B,2,FALSE)))</f>
        <v>606006</v>
      </c>
      <c r="D845" s="2">
        <f>VLOOKUP(A845,vlookup_c!C:D,2,FALSE)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x14ac:dyDescent="0.25">
      <c r="A846" s="1" t="s">
        <v>3412</v>
      </c>
      <c r="B846" s="2">
        <v>168198</v>
      </c>
      <c r="C846" s="2">
        <f>IF(ISNA(VLOOKUP(A846,vlookup_c!A:B,2,FALSE)),0,(VLOOKUP(A846,vlookup_c!A:B,2,FALSE)))</f>
        <v>168198</v>
      </c>
      <c r="D846" s="2">
        <f>VLOOKUP(A846,vlookup_c!C:D,2,FALSE)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x14ac:dyDescent="0.25">
      <c r="A847" s="1" t="s">
        <v>3413</v>
      </c>
      <c r="B847" s="2">
        <v>987900</v>
      </c>
      <c r="C847" s="2">
        <f>IF(ISNA(VLOOKUP(A847,vlookup_c!A:B,2,FALSE)),0,(VLOOKUP(A847,vlookup_c!A:B,2,FALSE)))</f>
        <v>987900</v>
      </c>
      <c r="D847" s="2">
        <f>VLOOKUP(A847,vlookup_c!C:D,2,FALSE)</f>
        <v>766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x14ac:dyDescent="0.25">
      <c r="A848" s="1" t="s">
        <v>3414</v>
      </c>
      <c r="B848" s="2">
        <v>551300</v>
      </c>
      <c r="C848" s="2">
        <f>IF(ISNA(VLOOKUP(A848,vlookup_c!A:B,2,FALSE)),0,(VLOOKUP(A848,vlookup_c!A:B,2,FALSE)))</f>
        <v>551300</v>
      </c>
      <c r="D848" s="2">
        <f>VLOOKUP(A848,vlookup_c!C:D,2,FALSE)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x14ac:dyDescent="0.25">
      <c r="A849" s="1" t="s">
        <v>3415</v>
      </c>
      <c r="B849" s="2">
        <v>169170</v>
      </c>
      <c r="C849" s="2">
        <f>IF(ISNA(VLOOKUP(A849,vlookup_c!A:B,2,FALSE)),0,(VLOOKUP(A849,vlookup_c!A:B,2,FALSE)))</f>
        <v>1115340</v>
      </c>
      <c r="D849" s="2">
        <f>VLOOKUP(A849,vlookup_c!C:D,2,FALSE)</f>
        <v>0</v>
      </c>
      <c r="E849" s="2">
        <f t="shared" si="39"/>
        <v>-946170</v>
      </c>
      <c r="F849" t="str">
        <f t="shared" si="40"/>
        <v>aman</v>
      </c>
      <c r="G849" t="str">
        <f t="shared" si="41"/>
        <v>update</v>
      </c>
    </row>
    <row r="850" spans="1:7" x14ac:dyDescent="0.25">
      <c r="A850" s="1" t="s">
        <v>3416</v>
      </c>
      <c r="B850" s="2">
        <v>208082</v>
      </c>
      <c r="C850" s="2">
        <f>IF(ISNA(VLOOKUP(A850,vlookup_c!A:B,2,FALSE)),0,(VLOOKUP(A850,vlookup_c!A:B,2,FALSE)))</f>
        <v>208082</v>
      </c>
      <c r="D850" s="2">
        <f>VLOOKUP(A850,vlookup_c!C:D,2,FALSE)</f>
        <v>40001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x14ac:dyDescent="0.25">
      <c r="A851" s="1" t="s">
        <v>3417</v>
      </c>
      <c r="B851" s="2">
        <v>354298</v>
      </c>
      <c r="C851" s="2">
        <f>IF(ISNA(VLOOKUP(A851,vlookup_c!A:B,2,FALSE)),0,(VLOOKUP(A851,vlookup_c!A:B,2,FALSE)))</f>
        <v>354298</v>
      </c>
      <c r="D851" s="2">
        <f>VLOOKUP(A851,vlookup_c!C:D,2,FALSE)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x14ac:dyDescent="0.25">
      <c r="A852" s="1" t="s">
        <v>3418</v>
      </c>
      <c r="B852" s="2">
        <v>887044</v>
      </c>
      <c r="C852" s="2">
        <f>IF(ISNA(VLOOKUP(A852,vlookup_c!A:B,2,FALSE)),0,(VLOOKUP(A852,vlookup_c!A:B,2,FALSE)))</f>
        <v>887044</v>
      </c>
      <c r="D852" s="2">
        <f>VLOOKUP(A852,vlookup_c!C:D,2,FALSE)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x14ac:dyDescent="0.25">
      <c r="A853" s="1" t="s">
        <v>3419</v>
      </c>
      <c r="B853" s="2">
        <v>178612</v>
      </c>
      <c r="C853" s="2">
        <f>IF(ISNA(VLOOKUP(A853,vlookup_c!A:B,2,FALSE)),0,(VLOOKUP(A853,vlookup_c!A:B,2,FALSE)))</f>
        <v>766670</v>
      </c>
      <c r="D853" s="2">
        <f>VLOOKUP(A853,vlookup_c!C:D,2,FALSE)</f>
        <v>588</v>
      </c>
      <c r="E853" s="2">
        <f t="shared" si="39"/>
        <v>-588058</v>
      </c>
      <c r="F853" t="str">
        <f t="shared" si="40"/>
        <v>aman</v>
      </c>
      <c r="G853" t="str">
        <f t="shared" si="41"/>
        <v>update</v>
      </c>
    </row>
    <row r="854" spans="1:7" x14ac:dyDescent="0.25">
      <c r="A854" s="1" t="s">
        <v>3420</v>
      </c>
      <c r="B854" s="2">
        <v>1306077</v>
      </c>
      <c r="C854" s="2">
        <f>IF(ISNA(VLOOKUP(A854,vlookup_c!A:B,2,FALSE)),0,(VLOOKUP(A854,vlookup_c!A:B,2,FALSE)))</f>
        <v>1306077</v>
      </c>
      <c r="D854" s="2">
        <f>VLOOKUP(A854,vlookup_c!C:D,2,FALSE)</f>
        <v>1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x14ac:dyDescent="0.25">
      <c r="A855" s="1" t="s">
        <v>3421</v>
      </c>
      <c r="B855" s="2">
        <v>112780</v>
      </c>
      <c r="C855" s="2">
        <f>IF(ISNA(VLOOKUP(A855,vlookup_c!A:B,2,FALSE)),0,(VLOOKUP(A855,vlookup_c!A:B,2,FALSE)))</f>
        <v>112780</v>
      </c>
      <c r="D855" s="2">
        <f>VLOOKUP(A855,vlookup_c!C:D,2,FALSE)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x14ac:dyDescent="0.25">
      <c r="A856" s="1" t="s">
        <v>3422</v>
      </c>
      <c r="B856" s="2">
        <v>135838</v>
      </c>
      <c r="C856" s="2">
        <f>IF(ISNA(VLOOKUP(A856,vlookup_c!A:B,2,FALSE)),0,(VLOOKUP(A856,vlookup_c!A:B,2,FALSE)))</f>
        <v>135838</v>
      </c>
      <c r="D856" s="2">
        <f>VLOOKUP(A856,vlookup_c!C:D,2,FALSE)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x14ac:dyDescent="0.25">
      <c r="A857" s="1" t="s">
        <v>3423</v>
      </c>
      <c r="B857" s="2">
        <v>106263</v>
      </c>
      <c r="C857" s="2">
        <f>IF(ISNA(VLOOKUP(A857,vlookup_c!A:B,2,FALSE)),0,(VLOOKUP(A857,vlookup_c!A:B,2,FALSE)))</f>
        <v>106263</v>
      </c>
      <c r="D857" s="2">
        <f>VLOOKUP(A857,vlookup_c!C:D,2,FALSE)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x14ac:dyDescent="0.25">
      <c r="A858" s="1" t="s">
        <v>3424</v>
      </c>
      <c r="B858" s="2">
        <v>200000</v>
      </c>
      <c r="C858" s="2">
        <f>IF(ISNA(VLOOKUP(A858,vlookup_c!A:B,2,FALSE)),0,(VLOOKUP(A858,vlookup_c!A:B,2,FALSE)))</f>
        <v>200000</v>
      </c>
      <c r="D858" s="2">
        <f>VLOOKUP(A858,vlookup_c!C:D,2,FALSE)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x14ac:dyDescent="0.25">
      <c r="A859" s="1" t="s">
        <v>3425</v>
      </c>
      <c r="B859" s="2">
        <v>1320032</v>
      </c>
      <c r="C859" s="2">
        <f>IF(ISNA(VLOOKUP(A859,vlookup_c!A:B,2,FALSE)),0,(VLOOKUP(A859,vlookup_c!A:B,2,FALSE)))</f>
        <v>1320032</v>
      </c>
      <c r="D859" s="2">
        <f>VLOOKUP(A859,vlookup_c!C:D,2,FALSE)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x14ac:dyDescent="0.25">
      <c r="A860" s="1" t="s">
        <v>3426</v>
      </c>
      <c r="B860" s="2">
        <v>797764</v>
      </c>
      <c r="C860" s="2">
        <f>IF(ISNA(VLOOKUP(A860,vlookup_c!A:B,2,FALSE)),0,(VLOOKUP(A860,vlookup_c!A:B,2,FALSE)))</f>
        <v>797764</v>
      </c>
      <c r="D860" s="2">
        <f>VLOOKUP(A860,vlookup_c!C:D,2,FALSE)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x14ac:dyDescent="0.25">
      <c r="A861" s="1" t="s">
        <v>3427</v>
      </c>
      <c r="B861" s="2">
        <v>107287</v>
      </c>
      <c r="C861" s="2">
        <f>IF(ISNA(VLOOKUP(A861,vlookup_c!A:B,2,FALSE)),0,(VLOOKUP(A861,vlookup_c!A:B,2,FALSE)))</f>
        <v>107287</v>
      </c>
      <c r="D861" s="2">
        <f>VLOOKUP(A861,vlookup_c!C:D,2,FALSE)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x14ac:dyDescent="0.25">
      <c r="A862" s="1" t="s">
        <v>3428</v>
      </c>
      <c r="B862" s="2">
        <v>158500</v>
      </c>
      <c r="C862" s="2">
        <f>IF(ISNA(VLOOKUP(A862,vlookup_c!A:B,2,FALSE)),0,(VLOOKUP(A862,vlookup_c!A:B,2,FALSE)))</f>
        <v>158500</v>
      </c>
      <c r="D862" s="2">
        <f>VLOOKUP(A862,vlookup_c!C:D,2,FALSE)</f>
        <v>777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x14ac:dyDescent="0.25">
      <c r="A863" s="1" t="s">
        <v>3429</v>
      </c>
      <c r="B863" s="2">
        <v>365766</v>
      </c>
      <c r="C863" s="2">
        <f>IF(ISNA(VLOOKUP(A863,vlookup_c!A:B,2,FALSE)),0,(VLOOKUP(A863,vlookup_c!A:B,2,FALSE)))</f>
        <v>365766</v>
      </c>
      <c r="D863" s="2">
        <f>VLOOKUP(A863,vlookup_c!C:D,2,FALSE)</f>
        <v>1066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x14ac:dyDescent="0.25">
      <c r="A864" s="1" t="s">
        <v>3430</v>
      </c>
      <c r="B864" s="2">
        <v>690800</v>
      </c>
      <c r="C864" s="2">
        <f>IF(ISNA(VLOOKUP(A864,vlookup_c!A:B,2,FALSE)),0,(VLOOKUP(A864,vlookup_c!A:B,2,FALSE)))</f>
        <v>690800</v>
      </c>
      <c r="D864" s="2">
        <f>VLOOKUP(A864,vlookup_c!C:D,2,FALSE)</f>
        <v>1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x14ac:dyDescent="0.25">
      <c r="A865" s="1" t="s">
        <v>3431</v>
      </c>
      <c r="B865" s="2">
        <v>1278005</v>
      </c>
      <c r="C865" s="2">
        <f>IF(ISNA(VLOOKUP(A865,vlookup_c!A:B,2,FALSE)),0,(VLOOKUP(A865,vlookup_c!A:B,2,FALSE)))</f>
        <v>1278005</v>
      </c>
      <c r="D865" s="2">
        <f>VLOOKUP(A865,vlookup_c!C:D,2,FALSE)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x14ac:dyDescent="0.25">
      <c r="A866" s="1" t="s">
        <v>3432</v>
      </c>
      <c r="B866" s="2">
        <v>755987</v>
      </c>
      <c r="C866" s="2">
        <f>IF(ISNA(VLOOKUP(A866,vlookup_c!A:B,2,FALSE)),0,(VLOOKUP(A866,vlookup_c!A:B,2,FALSE)))</f>
        <v>755987</v>
      </c>
      <c r="D866" s="2">
        <f>VLOOKUP(A866,vlookup_c!C:D,2,FALSE)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x14ac:dyDescent="0.25">
      <c r="A867" s="1" t="s">
        <v>3433</v>
      </c>
      <c r="B867" s="2">
        <v>504854</v>
      </c>
      <c r="C867" s="2">
        <f>IF(ISNA(VLOOKUP(A867,vlookup_c!A:B,2,FALSE)),0,(VLOOKUP(A867,vlookup_c!A:B,2,FALSE)))</f>
        <v>504854</v>
      </c>
      <c r="D867" s="2">
        <f>VLOOKUP(A867,vlookup_c!C:D,2,FALSE)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x14ac:dyDescent="0.25">
      <c r="A868" s="1" t="s">
        <v>3434</v>
      </c>
      <c r="B868" s="2">
        <v>128469</v>
      </c>
      <c r="C868" s="2">
        <f>IF(ISNA(VLOOKUP(A868,vlookup_c!A:B,2,FALSE)),0,(VLOOKUP(A868,vlookup_c!A:B,2,FALSE)))</f>
        <v>159422</v>
      </c>
      <c r="D868" s="2">
        <f>VLOOKUP(A868,vlookup_c!C:D,2,FALSE)</f>
        <v>1</v>
      </c>
      <c r="E868" s="2">
        <f t="shared" si="39"/>
        <v>-30953</v>
      </c>
      <c r="F868" t="str">
        <f t="shared" si="40"/>
        <v>aman</v>
      </c>
      <c r="G868" t="str">
        <f t="shared" si="41"/>
        <v>update</v>
      </c>
    </row>
    <row r="869" spans="1:7" x14ac:dyDescent="0.25">
      <c r="A869" s="1" t="s">
        <v>3435</v>
      </c>
      <c r="B869" s="2">
        <v>565491</v>
      </c>
      <c r="C869" s="2">
        <f>IF(ISNA(VLOOKUP(A869,vlookup_c!A:B,2,FALSE)),0,(VLOOKUP(A869,vlookup_c!A:B,2,FALSE)))</f>
        <v>565491</v>
      </c>
      <c r="D869" s="2">
        <f>VLOOKUP(A869,vlookup_c!C:D,2,FALSE)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x14ac:dyDescent="0.25">
      <c r="A870" s="1" t="s">
        <v>3436</v>
      </c>
      <c r="B870" s="2">
        <v>256429</v>
      </c>
      <c r="C870" s="2">
        <f>IF(ISNA(VLOOKUP(A870,vlookup_c!A:B,2,FALSE)),0,(VLOOKUP(A870,vlookup_c!A:B,2,FALSE)))</f>
        <v>256429</v>
      </c>
      <c r="D870" s="2">
        <f>VLOOKUP(A870,vlookup_c!C:D,2,FALSE)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x14ac:dyDescent="0.25">
      <c r="A871" s="1" t="s">
        <v>3437</v>
      </c>
      <c r="B871" s="2">
        <v>348488</v>
      </c>
      <c r="C871" s="2">
        <f>IF(ISNA(VLOOKUP(A871,vlookup_c!A:B,2,FALSE)),0,(VLOOKUP(A871,vlookup_c!A:B,2,FALSE)))</f>
        <v>348488</v>
      </c>
      <c r="D871" s="2">
        <f>VLOOKUP(A871,vlookup_c!C:D,2,FALSE)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x14ac:dyDescent="0.25">
      <c r="A872" s="1" t="s">
        <v>3438</v>
      </c>
      <c r="B872" s="2">
        <v>154198</v>
      </c>
      <c r="C872" s="2">
        <f>IF(ISNA(VLOOKUP(A872,vlookup_c!A:B,2,FALSE)),0,(VLOOKUP(A872,vlookup_c!A:B,2,FALSE)))</f>
        <v>154198</v>
      </c>
      <c r="D872" s="2">
        <f>VLOOKUP(A872,vlookup_c!C:D,2,FALSE)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x14ac:dyDescent="0.25">
      <c r="A873" s="1" t="s">
        <v>3439</v>
      </c>
      <c r="B873" s="2">
        <v>107287</v>
      </c>
      <c r="C873" s="2">
        <f>IF(ISNA(VLOOKUP(A873,vlookup_c!A:B,2,FALSE)),0,(VLOOKUP(A873,vlookup_c!A:B,2,FALSE)))</f>
        <v>107287</v>
      </c>
      <c r="D873" s="2">
        <f>VLOOKUP(A873,vlookup_c!C:D,2,FALSE)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x14ac:dyDescent="0.25">
      <c r="A874" s="1" t="s">
        <v>3440</v>
      </c>
      <c r="B874" s="2">
        <v>551322</v>
      </c>
      <c r="C874" s="2">
        <f>IF(ISNA(VLOOKUP(A874,vlookup_c!A:B,2,FALSE)),0,(VLOOKUP(A874,vlookup_c!A:B,2,FALSE)))</f>
        <v>551322</v>
      </c>
      <c r="D874" s="2">
        <f>VLOOKUP(A874,vlookup_c!C:D,2,FALSE)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x14ac:dyDescent="0.25">
      <c r="A875" s="1" t="s">
        <v>3441</v>
      </c>
      <c r="B875" s="2">
        <v>521300</v>
      </c>
      <c r="C875" s="2">
        <f>IF(ISNA(VLOOKUP(A875,vlookup_c!A:B,2,FALSE)),0,(VLOOKUP(A875,vlookup_c!A:B,2,FALSE)))</f>
        <v>521300</v>
      </c>
      <c r="D875" s="2">
        <f>VLOOKUP(A875,vlookup_c!C:D,2,FALSE)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x14ac:dyDescent="0.25">
      <c r="A876" s="1" t="s">
        <v>3442</v>
      </c>
      <c r="B876" s="2">
        <v>1109280</v>
      </c>
      <c r="C876" s="2">
        <f>IF(ISNA(VLOOKUP(A876,vlookup_c!A:B,2,FALSE)),0,(VLOOKUP(A876,vlookup_c!A:B,2,FALSE)))</f>
        <v>1109280</v>
      </c>
      <c r="D876" s="2">
        <f>VLOOKUP(A876,vlookup_c!C:D,2,FALSE)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x14ac:dyDescent="0.25">
      <c r="A877" s="1" t="s">
        <v>3443</v>
      </c>
      <c r="B877" s="2">
        <v>336658</v>
      </c>
      <c r="C877" s="2">
        <f>IF(ISNA(VLOOKUP(A877,vlookup_c!A:B,2,FALSE)),0,(VLOOKUP(A877,vlookup_c!A:B,2,FALSE)))</f>
        <v>336658</v>
      </c>
      <c r="D877" s="2">
        <f>VLOOKUP(A877,vlookup_c!C:D,2,FALSE)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x14ac:dyDescent="0.25">
      <c r="A878" s="1" t="s">
        <v>3444</v>
      </c>
      <c r="B878" s="2">
        <v>191300</v>
      </c>
      <c r="C878" s="2">
        <f>IF(ISNA(VLOOKUP(A878,vlookup_c!A:B,2,FALSE)),0,(VLOOKUP(A878,vlookup_c!A:B,2,FALSE)))</f>
        <v>191300</v>
      </c>
      <c r="D878" s="2">
        <f>VLOOKUP(A878,vlookup_c!C:D,2,FALSE)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x14ac:dyDescent="0.25">
      <c r="A879" s="1" t="s">
        <v>3445</v>
      </c>
      <c r="B879" s="2">
        <v>324940</v>
      </c>
      <c r="C879" s="2">
        <f>IF(ISNA(VLOOKUP(A879,vlookup_c!A:B,2,FALSE)),0,(VLOOKUP(A879,vlookup_c!A:B,2,FALSE)))</f>
        <v>324940</v>
      </c>
      <c r="D879" s="2">
        <f>VLOOKUP(A879,vlookup_c!C:D,2,FALSE)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x14ac:dyDescent="0.25">
      <c r="A880" s="1" t="s">
        <v>3446</v>
      </c>
      <c r="B880" s="2">
        <v>846940</v>
      </c>
      <c r="C880" s="2">
        <f>IF(ISNA(VLOOKUP(A880,vlookup_c!A:B,2,FALSE)),0,(VLOOKUP(A880,vlookup_c!A:B,2,FALSE)))</f>
        <v>846940</v>
      </c>
      <c r="D880" s="2">
        <f>VLOOKUP(A880,vlookup_c!C:D,2,FALSE)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x14ac:dyDescent="0.25">
      <c r="A881" s="1" t="s">
        <v>3447</v>
      </c>
      <c r="B881" s="2">
        <v>1208656</v>
      </c>
      <c r="C881" s="2">
        <f>IF(ISNA(VLOOKUP(A881,vlookup_c!A:B,2,FALSE)),0,(VLOOKUP(A881,vlookup_c!A:B,2,FALSE)))</f>
        <v>1208656</v>
      </c>
      <c r="D881" s="2">
        <f>VLOOKUP(A881,vlookup_c!C:D,2,FALSE)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x14ac:dyDescent="0.25">
      <c r="A882" s="1" t="s">
        <v>3448</v>
      </c>
      <c r="B882" s="2">
        <v>1178820</v>
      </c>
      <c r="C882" s="2">
        <f>IF(ISNA(VLOOKUP(A882,vlookup_c!A:B,2,FALSE)),0,(VLOOKUP(A882,vlookup_c!A:B,2,FALSE)))</f>
        <v>1178820</v>
      </c>
      <c r="D882" s="2">
        <f>VLOOKUP(A882,vlookup_c!C:D,2,FALSE)</f>
        <v>10275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x14ac:dyDescent="0.25">
      <c r="A883" s="1" t="s">
        <v>3449</v>
      </c>
      <c r="B883" s="2">
        <v>963623</v>
      </c>
      <c r="C883" s="2">
        <f>IF(ISNA(VLOOKUP(A883,vlookup_c!A:B,2,FALSE)),0,(VLOOKUP(A883,vlookup_c!A:B,2,FALSE)))</f>
        <v>963623</v>
      </c>
      <c r="D883" s="2">
        <f>VLOOKUP(A883,vlookup_c!C:D,2,FALSE)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x14ac:dyDescent="0.25">
      <c r="A884" s="1" t="s">
        <v>3450</v>
      </c>
      <c r="B884" s="2">
        <v>419057</v>
      </c>
      <c r="C884" s="2">
        <f>IF(ISNA(VLOOKUP(A884,vlookup_c!A:B,2,FALSE)),0,(VLOOKUP(A884,vlookup_c!A:B,2,FALSE)))</f>
        <v>419057</v>
      </c>
      <c r="D884" s="2">
        <f>VLOOKUP(A884,vlookup_c!C:D,2,FALSE)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x14ac:dyDescent="0.25">
      <c r="A885" s="1" t="s">
        <v>3451</v>
      </c>
      <c r="B885" s="2">
        <v>66</v>
      </c>
      <c r="C885" s="2">
        <f>IF(ISNA(VLOOKUP(A885,vlookup_c!A:B,2,FALSE)),0,(VLOOKUP(A885,vlookup_c!A:B,2,FALSE)))</f>
        <v>66</v>
      </c>
      <c r="D885" s="2">
        <f>VLOOKUP(A885,vlookup_c!C:D,2,FALSE)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x14ac:dyDescent="0.25">
      <c r="A886" s="1" t="s">
        <v>3452</v>
      </c>
      <c r="B886" s="2">
        <v>312780</v>
      </c>
      <c r="C886" s="2">
        <f>IF(ISNA(VLOOKUP(A886,vlookup_c!A:B,2,FALSE)),0,(VLOOKUP(A886,vlookup_c!A:B,2,FALSE)))</f>
        <v>312780</v>
      </c>
      <c r="D886" s="2">
        <f>VLOOKUP(A886,vlookup_c!C:D,2,FALSE)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x14ac:dyDescent="0.25">
      <c r="A887" s="1" t="s">
        <v>3453</v>
      </c>
      <c r="B887" s="2">
        <v>959163</v>
      </c>
      <c r="C887" s="2">
        <f>IF(ISNA(VLOOKUP(A887,vlookup_c!A:B,2,FALSE)),0,(VLOOKUP(A887,vlookup_c!A:B,2,FALSE)))</f>
        <v>991135</v>
      </c>
      <c r="D887" s="2">
        <f>VLOOKUP(A887,vlookup_c!C:D,2,FALSE)</f>
        <v>855</v>
      </c>
      <c r="E887" s="2">
        <f t="shared" si="39"/>
        <v>-31972</v>
      </c>
      <c r="F887" t="str">
        <f t="shared" si="40"/>
        <v>aman</v>
      </c>
      <c r="G887" t="str">
        <f t="shared" si="41"/>
        <v>update</v>
      </c>
    </row>
    <row r="888" spans="1:7" x14ac:dyDescent="0.25">
      <c r="A888" s="1" t="s">
        <v>3454</v>
      </c>
      <c r="B888" s="2">
        <v>246883</v>
      </c>
      <c r="C888" s="2">
        <f>IF(ISNA(VLOOKUP(A888,vlookup_c!A:B,2,FALSE)),0,(VLOOKUP(A888,vlookup_c!A:B,2,FALSE)))</f>
        <v>246883</v>
      </c>
      <c r="D888" s="2">
        <f>VLOOKUP(A888,vlookup_c!C:D,2,FALSE)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x14ac:dyDescent="0.25">
      <c r="A889" s="1" t="s">
        <v>3455</v>
      </c>
      <c r="B889" s="2">
        <v>1151674</v>
      </c>
      <c r="C889" s="2">
        <f>IF(ISNA(VLOOKUP(A889,vlookup_c!A:B,2,FALSE)),0,(VLOOKUP(A889,vlookup_c!A:B,2,FALSE)))</f>
        <v>1151674</v>
      </c>
      <c r="D889" s="2">
        <f>VLOOKUP(A889,vlookup_c!C:D,2,FALSE)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x14ac:dyDescent="0.25">
      <c r="A890" s="1" t="s">
        <v>3456</v>
      </c>
      <c r="B890" s="2">
        <v>690300</v>
      </c>
      <c r="C890" s="2">
        <f>IF(ISNA(VLOOKUP(A890,vlookup_c!A:B,2,FALSE)),0,(VLOOKUP(A890,vlookup_c!A:B,2,FALSE)))</f>
        <v>690300</v>
      </c>
      <c r="D890" s="2">
        <f>VLOOKUP(A890,vlookup_c!C:D,2,FALSE)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x14ac:dyDescent="0.25">
      <c r="A891" s="1" t="s">
        <v>3457</v>
      </c>
      <c r="B891" s="2">
        <v>156639</v>
      </c>
      <c r="C891" s="2">
        <f>IF(ISNA(VLOOKUP(A891,vlookup_c!A:B,2,FALSE)),0,(VLOOKUP(A891,vlookup_c!A:B,2,FALSE)))</f>
        <v>156639</v>
      </c>
      <c r="D891" s="2">
        <f>VLOOKUP(A891,vlookup_c!C:D,2,FALSE)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x14ac:dyDescent="0.25">
      <c r="A892" s="1" t="s">
        <v>3458</v>
      </c>
      <c r="B892" s="2">
        <v>169983</v>
      </c>
      <c r="C892" s="2">
        <f>IF(ISNA(VLOOKUP(A892,vlookup_c!A:B,2,FALSE)),0,(VLOOKUP(A892,vlookup_c!A:B,2,FALSE)))</f>
        <v>876958</v>
      </c>
      <c r="D892" s="2">
        <f>VLOOKUP(A892,vlookup_c!C:D,2,FALSE)</f>
        <v>1</v>
      </c>
      <c r="E892" s="2">
        <f t="shared" si="39"/>
        <v>-706975</v>
      </c>
      <c r="F892" t="str">
        <f t="shared" si="40"/>
        <v>aman</v>
      </c>
      <c r="G892" t="str">
        <f t="shared" si="41"/>
        <v>update</v>
      </c>
    </row>
    <row r="893" spans="1:7" x14ac:dyDescent="0.25">
      <c r="A893" s="1" t="s">
        <v>3459</v>
      </c>
      <c r="B893" s="2">
        <v>189694</v>
      </c>
      <c r="C893" s="2">
        <f>IF(ISNA(VLOOKUP(A893,vlookup_c!A:B,2,FALSE)),0,(VLOOKUP(A893,vlookup_c!A:B,2,FALSE)))</f>
        <v>189694</v>
      </c>
      <c r="D893" s="2">
        <f>VLOOKUP(A893,vlookup_c!C:D,2,FALSE)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x14ac:dyDescent="0.25">
      <c r="A894" s="1" t="s">
        <v>3460</v>
      </c>
      <c r="B894" s="2">
        <v>614451</v>
      </c>
      <c r="C894" s="2">
        <f>IF(ISNA(VLOOKUP(A894,vlookup_c!A:B,2,FALSE)),0,(VLOOKUP(A894,vlookup_c!A:B,2,FALSE)))</f>
        <v>614451</v>
      </c>
      <c r="D894" s="2">
        <f>VLOOKUP(A894,vlookup_c!C:D,2,FALSE)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x14ac:dyDescent="0.25">
      <c r="A895" s="1" t="s">
        <v>3461</v>
      </c>
      <c r="B895" s="2">
        <v>724392</v>
      </c>
      <c r="C895" s="2">
        <f>IF(ISNA(VLOOKUP(A895,vlookup_c!A:B,2,FALSE)),0,(VLOOKUP(A895,vlookup_c!A:B,2,FALSE)))</f>
        <v>724392</v>
      </c>
      <c r="D895" s="2">
        <f>VLOOKUP(A895,vlookup_c!C:D,2,FALSE)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x14ac:dyDescent="0.25">
      <c r="A896" s="1" t="s">
        <v>3462</v>
      </c>
      <c r="B896" s="2">
        <v>198767</v>
      </c>
      <c r="C896" s="2">
        <f>IF(ISNA(VLOOKUP(A896,vlookup_c!A:B,2,FALSE)),0,(VLOOKUP(A896,vlookup_c!A:B,2,FALSE)))</f>
        <v>198767</v>
      </c>
      <c r="D896" s="2">
        <f>VLOOKUP(A896,vlookup_c!C:D,2,FALSE)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x14ac:dyDescent="0.25">
      <c r="A897" s="1" t="s">
        <v>3463</v>
      </c>
      <c r="B897" s="2">
        <v>175163</v>
      </c>
      <c r="C897" s="2">
        <f>IF(ISNA(VLOOKUP(A897,vlookup_c!A:B,2,FALSE)),0,(VLOOKUP(A897,vlookup_c!A:B,2,FALSE)))</f>
        <v>175163</v>
      </c>
      <c r="D897" s="2">
        <f>VLOOKUP(A897,vlookup_c!C:D,2,FALSE)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x14ac:dyDescent="0.25">
      <c r="A898" s="1" t="s">
        <v>3464</v>
      </c>
      <c r="B898" s="2">
        <v>465244</v>
      </c>
      <c r="C898" s="2">
        <f>IF(ISNA(VLOOKUP(A898,vlookup_c!A:B,2,FALSE)),0,(VLOOKUP(A898,vlookup_c!A:B,2,FALSE)))</f>
        <v>465244</v>
      </c>
      <c r="D898" s="2">
        <f>VLOOKUP(A898,vlookup_c!C:D,2,FALSE)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x14ac:dyDescent="0.25">
      <c r="A899" s="1" t="s">
        <v>3465</v>
      </c>
      <c r="B899" s="2">
        <v>1420080</v>
      </c>
      <c r="C899" s="2">
        <f>IF(ISNA(VLOOKUP(A899,vlookup_c!A:B,2,FALSE)),0,(VLOOKUP(A899,vlookup_c!A:B,2,FALSE)))</f>
        <v>1420080</v>
      </c>
      <c r="D899" s="2">
        <f>VLOOKUP(A899,vlookup_c!C:D,2,FALSE)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x14ac:dyDescent="0.25">
      <c r="A900" s="1" t="s">
        <v>3466</v>
      </c>
      <c r="B900" s="2">
        <v>107287</v>
      </c>
      <c r="C900" s="2">
        <f>IF(ISNA(VLOOKUP(A900,vlookup_c!A:B,2,FALSE)),0,(VLOOKUP(A900,vlookup_c!A:B,2,FALSE)))</f>
        <v>107287</v>
      </c>
      <c r="D900" s="2">
        <f>VLOOKUP(A900,vlookup_c!C:D,2,FALSE)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x14ac:dyDescent="0.25">
      <c r="A901" s="1" t="s">
        <v>3467</v>
      </c>
      <c r="B901" s="2">
        <v>312780</v>
      </c>
      <c r="C901" s="2">
        <f>IF(ISNA(VLOOKUP(A901,vlookup_c!A:B,2,FALSE)),0,(VLOOKUP(A901,vlookup_c!A:B,2,FALSE)))</f>
        <v>312780</v>
      </c>
      <c r="D901" s="2">
        <f>VLOOKUP(A901,vlookup_c!C:D,2,FALSE)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x14ac:dyDescent="0.25">
      <c r="A902" s="1" t="s">
        <v>3468</v>
      </c>
      <c r="B902" s="2">
        <v>424601</v>
      </c>
      <c r="C902" s="2">
        <f>IF(ISNA(VLOOKUP(A902,vlookup_c!A:B,2,FALSE)),0,(VLOOKUP(A902,vlookup_c!A:B,2,FALSE)))</f>
        <v>424601</v>
      </c>
      <c r="D902" s="2">
        <f>VLOOKUP(A902,vlookup_c!C:D,2,FALSE)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x14ac:dyDescent="0.25">
      <c r="A903" s="1" t="s">
        <v>3469</v>
      </c>
      <c r="B903" s="2">
        <v>2102212</v>
      </c>
      <c r="C903" s="2">
        <f>IF(ISNA(VLOOKUP(A903,vlookup_c!A:B,2,FALSE)),0,(VLOOKUP(A903,vlookup_c!A:B,2,FALSE)))</f>
        <v>2102212</v>
      </c>
      <c r="D903" s="2">
        <f>VLOOKUP(A903,vlookup_c!C:D,2,FALSE)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x14ac:dyDescent="0.25">
      <c r="A904" s="1" t="s">
        <v>3470</v>
      </c>
      <c r="B904" s="2">
        <v>278027</v>
      </c>
      <c r="C904" s="2">
        <f>IF(ISNA(VLOOKUP(A904,vlookup_c!A:B,2,FALSE)),0,(VLOOKUP(A904,vlookup_c!A:B,2,FALSE)))</f>
        <v>278027</v>
      </c>
      <c r="D904" s="2">
        <f>VLOOKUP(A904,vlookup_c!C:D,2,FALSE)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x14ac:dyDescent="0.25">
      <c r="A905" s="1" t="s">
        <v>3471</v>
      </c>
      <c r="B905" s="2">
        <v>418119</v>
      </c>
      <c r="C905" s="2">
        <f>IF(ISNA(VLOOKUP(A905,vlookup_c!A:B,2,FALSE)),0,(VLOOKUP(A905,vlookup_c!A:B,2,FALSE)))</f>
        <v>418119</v>
      </c>
      <c r="D905" s="2">
        <f>VLOOKUP(A905,vlookup_c!C:D,2,FALSE)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x14ac:dyDescent="0.25">
      <c r="A906" s="1" t="s">
        <v>3472</v>
      </c>
      <c r="B906" s="2">
        <v>367844</v>
      </c>
      <c r="C906" s="2">
        <f>IF(ISNA(VLOOKUP(A906,vlookup_c!A:B,2,FALSE)),0,(VLOOKUP(A906,vlookup_c!A:B,2,FALSE)))</f>
        <v>539509</v>
      </c>
      <c r="D906" s="2">
        <f>VLOOKUP(A906,vlookup_c!C:D,2,FALSE)</f>
        <v>0</v>
      </c>
      <c r="E906" s="2">
        <f t="shared" si="42"/>
        <v>-171665</v>
      </c>
      <c r="F906" t="str">
        <f t="shared" si="43"/>
        <v>aman</v>
      </c>
      <c r="G906" t="str">
        <f t="shared" si="44"/>
        <v>update</v>
      </c>
    </row>
    <row r="907" spans="1:7" x14ac:dyDescent="0.25">
      <c r="A907" s="1" t="s">
        <v>3473</v>
      </c>
      <c r="B907" s="2">
        <v>124260</v>
      </c>
      <c r="C907" s="2">
        <f>IF(ISNA(VLOOKUP(A907,vlookup_c!A:B,2,FALSE)),0,(VLOOKUP(A907,vlookup_c!A:B,2,FALSE)))</f>
        <v>124260</v>
      </c>
      <c r="D907" s="2">
        <f>VLOOKUP(A907,vlookup_c!C:D,2,FALSE)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x14ac:dyDescent="0.25">
      <c r="A908" s="1" t="s">
        <v>3474</v>
      </c>
      <c r="B908" s="2">
        <v>1162755</v>
      </c>
      <c r="C908" s="2">
        <f>IF(ISNA(VLOOKUP(A908,vlookup_c!A:B,2,FALSE)),0,(VLOOKUP(A908,vlookup_c!A:B,2,FALSE)))</f>
        <v>1162755</v>
      </c>
      <c r="D908" s="2">
        <f>VLOOKUP(A908,vlookup_c!C:D,2,FALSE)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x14ac:dyDescent="0.25">
      <c r="A909" s="1" t="s">
        <v>3475</v>
      </c>
      <c r="B909" s="2">
        <v>146300</v>
      </c>
      <c r="C909" s="2">
        <f>IF(ISNA(VLOOKUP(A909,vlookup_c!A:B,2,FALSE)),0,(VLOOKUP(A909,vlookup_c!A:B,2,FALSE)))</f>
        <v>146300</v>
      </c>
      <c r="D909" s="2">
        <f>VLOOKUP(A909,vlookup_c!C:D,2,FALSE)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x14ac:dyDescent="0.25">
      <c r="A910" s="1" t="s">
        <v>3476</v>
      </c>
      <c r="B910" s="2">
        <v>427219</v>
      </c>
      <c r="C910" s="2">
        <f>IF(ISNA(VLOOKUP(A910,vlookup_c!A:B,2,FALSE)),0,(VLOOKUP(A910,vlookup_c!A:B,2,FALSE)))</f>
        <v>427219</v>
      </c>
      <c r="D910" s="2">
        <f>VLOOKUP(A910,vlookup_c!C:D,2,FALSE)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x14ac:dyDescent="0.25">
      <c r="A911" s="1" t="s">
        <v>3477</v>
      </c>
      <c r="B911" s="2">
        <v>449960</v>
      </c>
      <c r="C911" s="2">
        <f>IF(ISNA(VLOOKUP(A911,vlookup_c!A:B,2,FALSE)),0,(VLOOKUP(A911,vlookup_c!A:B,2,FALSE)))</f>
        <v>449960</v>
      </c>
      <c r="D911" s="2">
        <f>VLOOKUP(A911,vlookup_c!C:D,2,FALSE)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x14ac:dyDescent="0.25">
      <c r="A912" s="1" t="s">
        <v>3478</v>
      </c>
      <c r="B912" s="2">
        <v>135650</v>
      </c>
      <c r="C912" s="2">
        <f>IF(ISNA(VLOOKUP(A912,vlookup_c!A:B,2,FALSE)),0,(VLOOKUP(A912,vlookup_c!A:B,2,FALSE)))</f>
        <v>135650</v>
      </c>
      <c r="D912" s="2">
        <f>VLOOKUP(A912,vlookup_c!C:D,2,FALSE)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x14ac:dyDescent="0.25">
      <c r="A913" s="1" t="s">
        <v>3479</v>
      </c>
      <c r="B913" s="2">
        <v>144694</v>
      </c>
      <c r="C913" s="2">
        <f>IF(ISNA(VLOOKUP(A913,vlookup_c!A:B,2,FALSE)),0,(VLOOKUP(A913,vlookup_c!A:B,2,FALSE)))</f>
        <v>144694</v>
      </c>
      <c r="D913" s="2">
        <f>VLOOKUP(A913,vlookup_c!C:D,2,FALSE)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x14ac:dyDescent="0.25">
      <c r="A914" s="1" t="s">
        <v>3480</v>
      </c>
      <c r="B914" s="2">
        <v>273100</v>
      </c>
      <c r="C914" s="2">
        <f>IF(ISNA(VLOOKUP(A914,vlookup_c!A:B,2,FALSE)),0,(VLOOKUP(A914,vlookup_c!A:B,2,FALSE)))</f>
        <v>273100</v>
      </c>
      <c r="D914" s="2">
        <f>VLOOKUP(A914,vlookup_c!C:D,2,FALSE)</f>
        <v>104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x14ac:dyDescent="0.25">
      <c r="A915" s="1" t="s">
        <v>3481</v>
      </c>
      <c r="B915" s="2">
        <v>116915</v>
      </c>
      <c r="C915" s="2">
        <f>IF(ISNA(VLOOKUP(A915,vlookup_c!A:B,2,FALSE)),0,(VLOOKUP(A915,vlookup_c!A:B,2,FALSE)))</f>
        <v>116915</v>
      </c>
      <c r="D915" s="2">
        <f>VLOOKUP(A915,vlookup_c!C:D,2,FALSE)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x14ac:dyDescent="0.25">
      <c r="A916" s="1" t="s">
        <v>3482</v>
      </c>
      <c r="B916" s="2">
        <v>171432</v>
      </c>
      <c r="C916" s="2">
        <f>IF(ISNA(VLOOKUP(A916,vlookup_c!A:B,2,FALSE)),0,(VLOOKUP(A916,vlookup_c!A:B,2,FALSE)))</f>
        <v>171432</v>
      </c>
      <c r="D916" s="2">
        <f>VLOOKUP(A916,vlookup_c!C:D,2,FALSE)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x14ac:dyDescent="0.25">
      <c r="A917" s="1" t="s">
        <v>3483</v>
      </c>
      <c r="B917" s="2">
        <v>520098</v>
      </c>
      <c r="C917" s="2">
        <f>IF(ISNA(VLOOKUP(A917,vlookup_c!A:B,2,FALSE)),0,(VLOOKUP(A917,vlookup_c!A:B,2,FALSE)))</f>
        <v>520098</v>
      </c>
      <c r="D917" s="2">
        <f>VLOOKUP(A917,vlookup_c!C:D,2,FALSE)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x14ac:dyDescent="0.25">
      <c r="A918" s="1" t="s">
        <v>3484</v>
      </c>
      <c r="B918" s="2">
        <v>289387</v>
      </c>
      <c r="C918" s="2">
        <f>IF(ISNA(VLOOKUP(A918,vlookup_c!A:B,2,FALSE)),0,(VLOOKUP(A918,vlookup_c!A:B,2,FALSE)))</f>
        <v>289387</v>
      </c>
      <c r="D918" s="2">
        <f>VLOOKUP(A918,vlookup_c!C:D,2,FALSE)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x14ac:dyDescent="0.25">
      <c r="A919" s="1" t="s">
        <v>3485</v>
      </c>
      <c r="B919" s="2">
        <v>107287</v>
      </c>
      <c r="C919" s="2">
        <f>IF(ISNA(VLOOKUP(A919,vlookup_c!A:B,2,FALSE)),0,(VLOOKUP(A919,vlookup_c!A:B,2,FALSE)))</f>
        <v>107287</v>
      </c>
      <c r="D919" s="2">
        <f>VLOOKUP(A919,vlookup_c!C:D,2,FALSE)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x14ac:dyDescent="0.25">
      <c r="A920" s="1" t="s">
        <v>3486</v>
      </c>
      <c r="B920" s="2">
        <v>865169</v>
      </c>
      <c r="C920" s="2">
        <f>IF(ISNA(VLOOKUP(A920,vlookup_c!A:B,2,FALSE)),0,(VLOOKUP(A920,vlookup_c!A:B,2,FALSE)))</f>
        <v>865169</v>
      </c>
      <c r="D920" s="2">
        <f>VLOOKUP(A920,vlookup_c!C:D,2,FALSE)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x14ac:dyDescent="0.25">
      <c r="A921" s="1" t="s">
        <v>3487</v>
      </c>
      <c r="B921" s="2">
        <v>423098</v>
      </c>
      <c r="C921" s="2">
        <f>IF(ISNA(VLOOKUP(A921,vlookup_c!A:B,2,FALSE)),0,(VLOOKUP(A921,vlookup_c!A:B,2,FALSE)))</f>
        <v>423098</v>
      </c>
      <c r="D921" s="2">
        <f>VLOOKUP(A921,vlookup_c!C:D,2,FALSE)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x14ac:dyDescent="0.25">
      <c r="A922" s="1" t="s">
        <v>3488</v>
      </c>
      <c r="B922" s="2">
        <v>411380</v>
      </c>
      <c r="C922" s="2">
        <f>IF(ISNA(VLOOKUP(A922,vlookup_c!A:B,2,FALSE)),0,(VLOOKUP(A922,vlookup_c!A:B,2,FALSE)))</f>
        <v>411380</v>
      </c>
      <c r="D922" s="2">
        <f>VLOOKUP(A922,vlookup_c!C:D,2,FALSE)</f>
        <v>8408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x14ac:dyDescent="0.25">
      <c r="A923" s="1" t="s">
        <v>3489</v>
      </c>
      <c r="B923" s="2">
        <v>566300</v>
      </c>
      <c r="C923" s="2">
        <f>IF(ISNA(VLOOKUP(A923,vlookup_c!A:B,2,FALSE)),0,(VLOOKUP(A923,vlookup_c!A:B,2,FALSE)))</f>
        <v>566300</v>
      </c>
      <c r="D923" s="2">
        <f>VLOOKUP(A923,vlookup_c!C:D,2,FALSE)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x14ac:dyDescent="0.25">
      <c r="A924" s="1" t="s">
        <v>3490</v>
      </c>
      <c r="B924" s="2">
        <v>369563</v>
      </c>
      <c r="C924" s="2">
        <f>IF(ISNA(VLOOKUP(A924,vlookup_c!A:B,2,FALSE)),0,(VLOOKUP(A924,vlookup_c!A:B,2,FALSE)))</f>
        <v>369563</v>
      </c>
      <c r="D924" s="2">
        <f>VLOOKUP(A924,vlookup_c!C:D,2,FALSE)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x14ac:dyDescent="0.25">
      <c r="A925" s="1" t="s">
        <v>3491</v>
      </c>
      <c r="B925" s="2">
        <v>340974</v>
      </c>
      <c r="C925" s="2">
        <f>IF(ISNA(VLOOKUP(A925,vlookup_c!A:B,2,FALSE)),0,(VLOOKUP(A925,vlookup_c!A:B,2,FALSE)))</f>
        <v>340974</v>
      </c>
      <c r="D925" s="2">
        <f>VLOOKUP(A925,vlookup_c!C:D,2,FALSE)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x14ac:dyDescent="0.25">
      <c r="A926" s="1" t="s">
        <v>3492</v>
      </c>
      <c r="B926" s="2">
        <v>468000</v>
      </c>
      <c r="C926" s="2">
        <f>IF(ISNA(VLOOKUP(A926,vlookup_c!A:B,2,FALSE)),0,(VLOOKUP(A926,vlookup_c!A:B,2,FALSE)))</f>
        <v>468000</v>
      </c>
      <c r="D926" s="2">
        <f>VLOOKUP(A926,vlookup_c!C:D,2,FALSE)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x14ac:dyDescent="0.25">
      <c r="A927" s="1" t="s">
        <v>3493</v>
      </c>
      <c r="B927" s="2">
        <v>623443</v>
      </c>
      <c r="C927" s="2">
        <f>IF(ISNA(VLOOKUP(A927,vlookup_c!A:B,2,FALSE)),0,(VLOOKUP(A927,vlookup_c!A:B,2,FALSE)))</f>
        <v>623443</v>
      </c>
      <c r="D927" s="2">
        <f>VLOOKUP(A927,vlookup_c!C:D,2,FALSE)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x14ac:dyDescent="0.25">
      <c r="A928" s="1" t="s">
        <v>3494</v>
      </c>
      <c r="B928" s="2">
        <v>1876000</v>
      </c>
      <c r="C928" s="2">
        <f>IF(ISNA(VLOOKUP(A928,vlookup_c!A:B,2,FALSE)),0,(VLOOKUP(A928,vlookup_c!A:B,2,FALSE)))</f>
        <v>1876000</v>
      </c>
      <c r="D928" s="2">
        <f>VLOOKUP(A928,vlookup_c!C:D,2,FALSE)</f>
        <v>61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x14ac:dyDescent="0.25">
      <c r="A929" s="1" t="s">
        <v>3495</v>
      </c>
      <c r="B929" s="2">
        <v>2838039</v>
      </c>
      <c r="C929" s="2">
        <f>IF(ISNA(VLOOKUP(A929,vlookup_c!A:B,2,FALSE)),0,(VLOOKUP(A929,vlookup_c!A:B,2,FALSE)))</f>
        <v>2838039</v>
      </c>
      <c r="D929" s="2">
        <f>VLOOKUP(A929,vlookup_c!C:D,2,FALSE)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x14ac:dyDescent="0.25">
      <c r="A930" s="1" t="s">
        <v>3496</v>
      </c>
      <c r="B930" s="2">
        <v>69507</v>
      </c>
      <c r="C930" s="2">
        <f>IF(ISNA(VLOOKUP(A930,vlookup_c!A:B,2,FALSE)),0,(VLOOKUP(A930,vlookup_c!A:B,2,FALSE)))</f>
        <v>69507</v>
      </c>
      <c r="D930" s="2">
        <f>VLOOKUP(A930,vlookup_c!C:D,2,FALSE)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x14ac:dyDescent="0.25">
      <c r="A931" s="1" t="s">
        <v>3497</v>
      </c>
      <c r="B931" s="2">
        <v>381573</v>
      </c>
      <c r="C931" s="2">
        <f>IF(ISNA(VLOOKUP(A931,vlookup_c!A:B,2,FALSE)),0,(VLOOKUP(A931,vlookup_c!A:B,2,FALSE)))</f>
        <v>381573</v>
      </c>
      <c r="D931" s="2">
        <f>VLOOKUP(A931,vlookup_c!C:D,2,FALSE)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x14ac:dyDescent="0.25">
      <c r="A932" s="1" t="s">
        <v>3498</v>
      </c>
      <c r="B932" s="2">
        <v>481883</v>
      </c>
      <c r="C932" s="2">
        <f>IF(ISNA(VLOOKUP(A932,vlookup_c!A:B,2,FALSE)),0,(VLOOKUP(A932,vlookup_c!A:B,2,FALSE)))</f>
        <v>481883</v>
      </c>
      <c r="D932" s="2">
        <f>VLOOKUP(A932,vlookup_c!C:D,2,FALSE)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x14ac:dyDescent="0.25">
      <c r="A933" s="1" t="s">
        <v>3499</v>
      </c>
      <c r="B933" s="2">
        <v>1322920</v>
      </c>
      <c r="C933" s="2">
        <f>IF(ISNA(VLOOKUP(A933,vlookup_c!A:B,2,FALSE)),0,(VLOOKUP(A933,vlookup_c!A:B,2,FALSE)))</f>
        <v>1322920</v>
      </c>
      <c r="D933" s="2">
        <f>VLOOKUP(A933,vlookup_c!C:D,2,FALSE)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x14ac:dyDescent="0.25">
      <c r="A934" s="1" t="s">
        <v>3500</v>
      </c>
      <c r="B934" s="2">
        <v>1287259</v>
      </c>
      <c r="C934" s="2">
        <f>IF(ISNA(VLOOKUP(A934,vlookup_c!A:B,2,FALSE)),0,(VLOOKUP(A934,vlookup_c!A:B,2,FALSE)))</f>
        <v>1287259</v>
      </c>
      <c r="D934" s="2">
        <f>VLOOKUP(A934,vlookup_c!C:D,2,FALSE)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x14ac:dyDescent="0.25">
      <c r="A935" s="1" t="s">
        <v>3501</v>
      </c>
      <c r="B935" s="2">
        <v>1380600</v>
      </c>
      <c r="C935" s="2">
        <f>IF(ISNA(VLOOKUP(A935,vlookup_c!A:B,2,FALSE)),0,(VLOOKUP(A935,vlookup_c!A:B,2,FALSE)))</f>
        <v>1380600</v>
      </c>
      <c r="D935" s="2">
        <f>VLOOKUP(A935,vlookup_c!C:D,2,FALSE)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x14ac:dyDescent="0.25">
      <c r="A936" s="1" t="s">
        <v>3502</v>
      </c>
      <c r="B936" s="2">
        <v>1062000</v>
      </c>
      <c r="C936" s="2">
        <f>IF(ISNA(VLOOKUP(A936,vlookup_c!A:B,2,FALSE)),0,(VLOOKUP(A936,vlookup_c!A:B,2,FALSE)))</f>
        <v>1062000</v>
      </c>
      <c r="D936" s="2">
        <f>VLOOKUP(A936,vlookup_c!C:D,2,FALSE)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x14ac:dyDescent="0.25">
      <c r="A937" s="1" t="s">
        <v>3503</v>
      </c>
      <c r="B937" s="2">
        <v>1062000</v>
      </c>
      <c r="C937" s="2">
        <f>IF(ISNA(VLOOKUP(A937,vlookup_c!A:B,2,FALSE)),0,(VLOOKUP(A937,vlookup_c!A:B,2,FALSE)))</f>
        <v>1062000</v>
      </c>
      <c r="D937" s="2">
        <f>VLOOKUP(A937,vlookup_c!C:D,2,FALSE)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x14ac:dyDescent="0.25">
      <c r="A938" s="1" t="s">
        <v>3504</v>
      </c>
      <c r="B938" s="2">
        <v>497631</v>
      </c>
      <c r="C938" s="2">
        <f>IF(ISNA(VLOOKUP(A938,vlookup_c!A:B,2,FALSE)),0,(VLOOKUP(A938,vlookup_c!A:B,2,FALSE)))</f>
        <v>497631</v>
      </c>
      <c r="D938" s="2">
        <f>VLOOKUP(A938,vlookup_c!C:D,2,FALSE)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x14ac:dyDescent="0.25">
      <c r="A939" s="1" t="s">
        <v>3505</v>
      </c>
      <c r="B939" s="2">
        <v>146987</v>
      </c>
      <c r="C939" s="2">
        <f>IF(ISNA(VLOOKUP(A939,vlookup_c!A:B,2,FALSE)),0,(VLOOKUP(A939,vlookup_c!A:B,2,FALSE)))</f>
        <v>146987</v>
      </c>
      <c r="D939" s="2">
        <f>VLOOKUP(A939,vlookup_c!C:D,2,FALSE)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x14ac:dyDescent="0.25">
      <c r="A940" s="1" t="s">
        <v>3506</v>
      </c>
      <c r="B940" s="2">
        <v>743422</v>
      </c>
      <c r="C940" s="2">
        <f>IF(ISNA(VLOOKUP(A940,vlookup_c!A:B,2,FALSE)),0,(VLOOKUP(A940,vlookup_c!A:B,2,FALSE)))</f>
        <v>743422</v>
      </c>
      <c r="D940" s="2">
        <f>VLOOKUP(A940,vlookup_c!C:D,2,FALSE)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x14ac:dyDescent="0.25">
      <c r="A941" s="1" t="s">
        <v>3507</v>
      </c>
      <c r="B941" s="2">
        <v>236611</v>
      </c>
      <c r="C941" s="2">
        <f>IF(ISNA(VLOOKUP(A941,vlookup_c!A:B,2,FALSE)),0,(VLOOKUP(A941,vlookup_c!A:B,2,FALSE)))</f>
        <v>236611</v>
      </c>
      <c r="D941" s="2">
        <f>VLOOKUP(A941,vlookup_c!C:D,2,FALSE)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x14ac:dyDescent="0.25">
      <c r="A942" s="1" t="s">
        <v>3508</v>
      </c>
      <c r="B942" s="2">
        <v>201953</v>
      </c>
      <c r="C942" s="2">
        <f>IF(ISNA(VLOOKUP(A942,vlookup_c!A:B,2,FALSE)),0,(VLOOKUP(A942,vlookup_c!A:B,2,FALSE)))</f>
        <v>201953</v>
      </c>
      <c r="D942" s="2">
        <f>VLOOKUP(A942,vlookup_c!C:D,2,FALSE)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x14ac:dyDescent="0.25">
      <c r="A943" s="1" t="s">
        <v>3509</v>
      </c>
      <c r="B943" s="2">
        <v>302085</v>
      </c>
      <c r="C943" s="2">
        <f>IF(ISNA(VLOOKUP(A943,vlookup_c!A:B,2,FALSE)),0,(VLOOKUP(A943,vlookup_c!A:B,2,FALSE)))</f>
        <v>302085</v>
      </c>
      <c r="D943" s="2">
        <f>VLOOKUP(A943,vlookup_c!C:D,2,FALSE)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x14ac:dyDescent="0.25">
      <c r="A944" s="1" t="s">
        <v>3510</v>
      </c>
      <c r="B944" s="2">
        <v>294403</v>
      </c>
      <c r="C944" s="2">
        <f>IF(ISNA(VLOOKUP(A944,vlookup_c!A:B,2,FALSE)),0,(VLOOKUP(A944,vlookup_c!A:B,2,FALSE)))</f>
        <v>294403</v>
      </c>
      <c r="D944" s="2">
        <f>VLOOKUP(A944,vlookup_c!C:D,2,FALSE)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x14ac:dyDescent="0.25">
      <c r="A945" s="1" t="s">
        <v>3511</v>
      </c>
      <c r="B945" s="2">
        <v>87781</v>
      </c>
      <c r="C945" s="2">
        <f>IF(ISNA(VLOOKUP(A945,vlookup_c!A:B,2,FALSE)),0,(VLOOKUP(A945,vlookup_c!A:B,2,FALSE)))</f>
        <v>87781</v>
      </c>
      <c r="D945" s="2">
        <f>VLOOKUP(A945,vlookup_c!C:D,2,FALSE)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x14ac:dyDescent="0.25">
      <c r="A946" s="1" t="s">
        <v>3512</v>
      </c>
      <c r="B946" s="2">
        <v>64077</v>
      </c>
      <c r="C946" s="2">
        <f>IF(ISNA(VLOOKUP(A946,vlookup_c!A:B,2,FALSE)),0,(VLOOKUP(A946,vlookup_c!A:B,2,FALSE)))</f>
        <v>64077</v>
      </c>
      <c r="D946" s="2">
        <f>VLOOKUP(A946,vlookup_c!C:D,2,FALSE)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x14ac:dyDescent="0.25">
      <c r="A947" s="1" t="s">
        <v>3513</v>
      </c>
      <c r="B947" s="2">
        <v>332363</v>
      </c>
      <c r="C947" s="2">
        <f>IF(ISNA(VLOOKUP(A947,vlookup_c!A:B,2,FALSE)),0,(VLOOKUP(A947,vlookup_c!A:B,2,FALSE)))</f>
        <v>332363</v>
      </c>
      <c r="D947" s="2">
        <f>VLOOKUP(A947,vlookup_c!C:D,2,FALSE)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x14ac:dyDescent="0.25">
      <c r="A948" s="1" t="s">
        <v>3514</v>
      </c>
      <c r="B948" s="2">
        <v>1900000</v>
      </c>
      <c r="C948" s="2">
        <f>IF(ISNA(VLOOKUP(A948,vlookup_c!A:B,2,FALSE)),0,(VLOOKUP(A948,vlookup_c!A:B,2,FALSE)))</f>
        <v>1900000</v>
      </c>
      <c r="D948" s="2">
        <f>VLOOKUP(A948,vlookup_c!C:D,2,FALSE)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x14ac:dyDescent="0.25">
      <c r="A949" s="1" t="s">
        <v>3515</v>
      </c>
      <c r="B949" s="2">
        <v>624633</v>
      </c>
      <c r="C949" s="2">
        <f>IF(ISNA(VLOOKUP(A949,vlookup_c!A:B,2,FALSE)),0,(VLOOKUP(A949,vlookup_c!A:B,2,FALSE)))</f>
        <v>624633</v>
      </c>
      <c r="D949" s="2">
        <f>VLOOKUP(A949,vlookup_c!C:D,2,FALSE)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x14ac:dyDescent="0.25">
      <c r="A950" s="1" t="s">
        <v>3516</v>
      </c>
      <c r="B950" s="2">
        <v>391361</v>
      </c>
      <c r="C950" s="2">
        <f>IF(ISNA(VLOOKUP(A950,vlookup_c!A:B,2,FALSE)),0,(VLOOKUP(A950,vlookup_c!A:B,2,FALSE)))</f>
        <v>391361</v>
      </c>
      <c r="D950" s="2">
        <f>VLOOKUP(A950,vlookup_c!C:D,2,FALSE)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x14ac:dyDescent="0.25">
      <c r="A951" s="1" t="s">
        <v>3517</v>
      </c>
      <c r="B951" s="2">
        <v>1163531</v>
      </c>
      <c r="C951" s="2">
        <f>IF(ISNA(VLOOKUP(A951,vlookup_c!A:B,2,FALSE)),0,(VLOOKUP(A951,vlookup_c!A:B,2,FALSE)))</f>
        <v>1163531</v>
      </c>
      <c r="D951" s="2">
        <f>VLOOKUP(A951,vlookup_c!C:D,2,FALSE)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x14ac:dyDescent="0.25">
      <c r="A952" s="1" t="s">
        <v>3518</v>
      </c>
      <c r="B952" s="2">
        <v>270977</v>
      </c>
      <c r="C952" s="2">
        <f>IF(ISNA(VLOOKUP(A952,vlookup_c!A:B,2,FALSE)),0,(VLOOKUP(A952,vlookup_c!A:B,2,FALSE)))</f>
        <v>270977</v>
      </c>
      <c r="D952" s="2">
        <f>VLOOKUP(A952,vlookup_c!C:D,2,FALSE)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x14ac:dyDescent="0.25">
      <c r="A953" s="1" t="s">
        <v>3519</v>
      </c>
      <c r="B953" s="2">
        <v>347533</v>
      </c>
      <c r="C953" s="2">
        <f>IF(ISNA(VLOOKUP(A953,vlookup_c!A:B,2,FALSE)),0,(VLOOKUP(A953,vlookup_c!A:B,2,FALSE)))</f>
        <v>347533</v>
      </c>
      <c r="D953" s="2">
        <f>VLOOKUP(A953,vlookup_c!C:D,2,FALSE)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x14ac:dyDescent="0.25">
      <c r="A954" s="1" t="s">
        <v>3520</v>
      </c>
      <c r="B954" s="2">
        <v>268637</v>
      </c>
      <c r="C954" s="2">
        <f>IF(ISNA(VLOOKUP(A954,vlookup_c!A:B,2,FALSE)),0,(VLOOKUP(A954,vlookup_c!A:B,2,FALSE)))</f>
        <v>268637</v>
      </c>
      <c r="D954" s="2">
        <f>VLOOKUP(A954,vlookup_c!C:D,2,FALSE)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x14ac:dyDescent="0.25">
      <c r="A955" s="1" t="s">
        <v>3521</v>
      </c>
      <c r="B955" s="2">
        <v>382287</v>
      </c>
      <c r="C955" s="2">
        <f>IF(ISNA(VLOOKUP(A955,vlookup_c!A:B,2,FALSE)),0,(VLOOKUP(A955,vlookup_c!A:B,2,FALSE)))</f>
        <v>382287</v>
      </c>
      <c r="D955" s="2">
        <f>VLOOKUP(A955,vlookup_c!C:D,2,FALSE)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x14ac:dyDescent="0.25">
      <c r="A956" s="1" t="s">
        <v>3522</v>
      </c>
      <c r="B956" s="2">
        <v>110000</v>
      </c>
      <c r="C956" s="2">
        <f>IF(ISNA(VLOOKUP(A956,vlookup_c!A:B,2,FALSE)),0,(VLOOKUP(A956,vlookup_c!A:B,2,FALSE)))</f>
        <v>110000</v>
      </c>
      <c r="D956" s="2">
        <f>VLOOKUP(A956,vlookup_c!C:D,2,FALSE)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x14ac:dyDescent="0.25">
      <c r="A957" s="1" t="s">
        <v>3523</v>
      </c>
      <c r="B957" s="2">
        <v>84630</v>
      </c>
      <c r="C957" s="2">
        <f>IF(ISNA(VLOOKUP(A957,vlookup_c!A:B,2,FALSE)),0,(VLOOKUP(A957,vlookup_c!A:B,2,FALSE)))</f>
        <v>84630</v>
      </c>
      <c r="D957" s="2">
        <f>VLOOKUP(A957,vlookup_c!C:D,2,FALSE)</f>
        <v>25000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x14ac:dyDescent="0.25">
      <c r="A958" s="1" t="s">
        <v>3524</v>
      </c>
      <c r="B958" s="2">
        <v>1827949</v>
      </c>
      <c r="C958" s="2">
        <f>IF(ISNA(VLOOKUP(A958,vlookup_c!A:B,2,FALSE)),0,(VLOOKUP(A958,vlookup_c!A:B,2,FALSE)))</f>
        <v>1827949</v>
      </c>
      <c r="D958" s="2">
        <f>VLOOKUP(A958,vlookup_c!C:D,2,FALSE)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x14ac:dyDescent="0.25">
      <c r="A959" s="1" t="s">
        <v>3525</v>
      </c>
      <c r="B959" s="2">
        <v>87780</v>
      </c>
      <c r="C959" s="2">
        <f>IF(ISNA(VLOOKUP(A959,vlookup_c!A:B,2,FALSE)),0,(VLOOKUP(A959,vlookup_c!A:B,2,FALSE)))</f>
        <v>87780</v>
      </c>
      <c r="D959" s="2">
        <f>VLOOKUP(A959,vlookup_c!C:D,2,FALSE)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x14ac:dyDescent="0.25">
      <c r="A960" s="1" t="s">
        <v>3526</v>
      </c>
      <c r="B960" s="2">
        <v>131855</v>
      </c>
      <c r="C960" s="2">
        <f>IF(ISNA(VLOOKUP(A960,vlookup_c!A:B,2,FALSE)),0,(VLOOKUP(A960,vlookup_c!A:B,2,FALSE)))</f>
        <v>131855</v>
      </c>
      <c r="D960" s="2">
        <f>VLOOKUP(A960,vlookup_c!C:D,2,FALSE)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x14ac:dyDescent="0.25">
      <c r="A961" s="1" t="s">
        <v>3527</v>
      </c>
      <c r="B961" s="2">
        <v>95000</v>
      </c>
      <c r="C961" s="2">
        <f>IF(ISNA(VLOOKUP(A961,vlookup_c!A:B,2,FALSE)),0,(VLOOKUP(A961,vlookup_c!A:B,2,FALSE)))</f>
        <v>95000</v>
      </c>
      <c r="D961" s="2">
        <f>VLOOKUP(A961,vlookup_c!C:D,2,FALSE)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x14ac:dyDescent="0.25">
      <c r="A962" s="1" t="s">
        <v>3528</v>
      </c>
      <c r="B962" s="2">
        <v>243834</v>
      </c>
      <c r="C962" s="2">
        <f>IF(ISNA(VLOOKUP(A962,vlookup_c!A:B,2,FALSE)),0,(VLOOKUP(A962,vlookup_c!A:B,2,FALSE)))</f>
        <v>243834</v>
      </c>
      <c r="D962" s="2">
        <f>VLOOKUP(A962,vlookup_c!C:D,2,FALSE)</f>
        <v>243834</v>
      </c>
      <c r="E962" s="2">
        <f t="shared" si="42"/>
        <v>0</v>
      </c>
      <c r="F962" t="str">
        <f t="shared" si="43"/>
        <v>aman</v>
      </c>
      <c r="G962" t="str">
        <f t="shared" si="44"/>
        <v>no update</v>
      </c>
    </row>
    <row r="963" spans="1:7" x14ac:dyDescent="0.25">
      <c r="A963" s="1" t="s">
        <v>3529</v>
      </c>
      <c r="B963" s="2">
        <v>1917881</v>
      </c>
      <c r="C963" s="2">
        <f>IF(ISNA(VLOOKUP(A963,vlookup_c!A:B,2,FALSE)),0,(VLOOKUP(A963,vlookup_c!A:B,2,FALSE)))</f>
        <v>1917881</v>
      </c>
      <c r="D963" s="2">
        <f>VLOOKUP(A963,vlookup_c!C:D,2,FALSE)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x14ac:dyDescent="0.25">
      <c r="A964" s="1" t="s">
        <v>3530</v>
      </c>
      <c r="B964" s="2">
        <v>1510628</v>
      </c>
      <c r="C964" s="2">
        <f>IF(ISNA(VLOOKUP(A964,vlookup_c!A:B,2,FALSE)),0,(VLOOKUP(A964,vlookup_c!A:B,2,FALSE)))</f>
        <v>1510628</v>
      </c>
      <c r="D964" s="2">
        <f>VLOOKUP(A964,vlookup_c!C:D,2,FALSE)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x14ac:dyDescent="0.25">
      <c r="A965" s="1" t="s">
        <v>3531</v>
      </c>
      <c r="B965" s="2">
        <v>565475</v>
      </c>
      <c r="C965" s="2">
        <f>IF(ISNA(VLOOKUP(A965,vlookup_c!A:B,2,FALSE)),0,(VLOOKUP(A965,vlookup_c!A:B,2,FALSE)))</f>
        <v>565475</v>
      </c>
      <c r="D965" s="2">
        <f>VLOOKUP(A965,vlookup_c!C:D,2,FALSE)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x14ac:dyDescent="0.25">
      <c r="A966" s="1" t="s">
        <v>3532</v>
      </c>
      <c r="B966" s="2">
        <v>225726</v>
      </c>
      <c r="C966" s="2">
        <f>IF(ISNA(VLOOKUP(A966,vlookup_c!A:B,2,FALSE)),0,(VLOOKUP(A966,vlookup_c!A:B,2,FALSE)))</f>
        <v>225726</v>
      </c>
      <c r="D966" s="2">
        <f>VLOOKUP(A966,vlookup_c!C:D,2,FALSE)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x14ac:dyDescent="0.25">
      <c r="A967" s="1" t="s">
        <v>3533</v>
      </c>
      <c r="B967" s="2">
        <v>498721</v>
      </c>
      <c r="C967" s="2">
        <f>IF(ISNA(VLOOKUP(A967,vlookup_c!A:B,2,FALSE)),0,(VLOOKUP(A967,vlookup_c!A:B,2,FALSE)))</f>
        <v>498721</v>
      </c>
      <c r="D967" s="2">
        <f>VLOOKUP(A967,vlookup_c!C:D,2,FALSE)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x14ac:dyDescent="0.25">
      <c r="A968" s="1" t="s">
        <v>3534</v>
      </c>
      <c r="B968" s="2">
        <v>531000</v>
      </c>
      <c r="C968" s="2">
        <f>IF(ISNA(VLOOKUP(A968,vlookup_c!A:B,2,FALSE)),0,(VLOOKUP(A968,vlookup_c!A:B,2,FALSE)))</f>
        <v>531000</v>
      </c>
      <c r="D968" s="2">
        <f>VLOOKUP(A968,vlookup_c!C:D,2,FALSE)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x14ac:dyDescent="0.25">
      <c r="A969" s="1" t="s">
        <v>3535</v>
      </c>
      <c r="B969" s="2">
        <v>1062000</v>
      </c>
      <c r="C969" s="2">
        <f>IF(ISNA(VLOOKUP(A969,vlookup_c!A:B,2,FALSE)),0,(VLOOKUP(A969,vlookup_c!A:B,2,FALSE)))</f>
        <v>1062000</v>
      </c>
      <c r="D969" s="2">
        <f>VLOOKUP(A969,vlookup_c!C:D,2,FALSE)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x14ac:dyDescent="0.25">
      <c r="A970" s="1" t="s">
        <v>3536</v>
      </c>
      <c r="B970" s="2">
        <v>278028</v>
      </c>
      <c r="C970" s="2">
        <f>IF(ISNA(VLOOKUP(A970,vlookup_c!A:B,2,FALSE)),0,(VLOOKUP(A970,vlookup_c!A:B,2,FALSE)))</f>
        <v>278028</v>
      </c>
      <c r="D970" s="2">
        <f>VLOOKUP(A970,vlookup_c!C:D,2,FALSE)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x14ac:dyDescent="0.25">
      <c r="A971" s="1" t="s">
        <v>3537</v>
      </c>
      <c r="B971" s="2">
        <v>338710</v>
      </c>
      <c r="C971" s="2">
        <f>IF(ISNA(VLOOKUP(A971,vlookup_c!A:B,2,FALSE)),0,(VLOOKUP(A971,vlookup_c!A:B,2,FALSE)))</f>
        <v>338710</v>
      </c>
      <c r="D971" s="2">
        <f>VLOOKUP(A971,vlookup_c!C:D,2,FALSE)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x14ac:dyDescent="0.25">
      <c r="A972" s="1" t="s">
        <v>3538</v>
      </c>
      <c r="B972" s="2">
        <v>312780</v>
      </c>
      <c r="C972" s="2">
        <f>IF(ISNA(VLOOKUP(A972,vlookup_c!A:B,2,FALSE)),0,(VLOOKUP(A972,vlookup_c!A:B,2,FALSE)))</f>
        <v>912780</v>
      </c>
      <c r="D972" s="2">
        <f>VLOOKUP(A972,vlookup_c!C:D,2,FALSE)</f>
        <v>7344</v>
      </c>
      <c r="E972" s="2">
        <f t="shared" si="45"/>
        <v>-600000</v>
      </c>
      <c r="F972" t="str">
        <f t="shared" si="46"/>
        <v>aman</v>
      </c>
      <c r="G972" t="str">
        <f t="shared" si="47"/>
        <v>update</v>
      </c>
    </row>
    <row r="973" spans="1:7" x14ac:dyDescent="0.25">
      <c r="A973" s="1" t="s">
        <v>3539</v>
      </c>
      <c r="B973" s="2">
        <v>1327500</v>
      </c>
      <c r="C973" s="2">
        <f>IF(ISNA(VLOOKUP(A973,vlookup_c!A:B,2,FALSE)),0,(VLOOKUP(A973,vlookup_c!A:B,2,FALSE)))</f>
        <v>1327500</v>
      </c>
      <c r="D973" s="2">
        <f>VLOOKUP(A973,vlookup_c!C:D,2,FALSE)</f>
        <v>60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x14ac:dyDescent="0.25">
      <c r="A974" s="1" t="s">
        <v>3540</v>
      </c>
      <c r="B974" s="2">
        <v>383015</v>
      </c>
      <c r="C974" s="2">
        <f>IF(ISNA(VLOOKUP(A974,vlookup_c!A:B,2,FALSE)),0,(VLOOKUP(A974,vlookup_c!A:B,2,FALSE)))</f>
        <v>383015</v>
      </c>
      <c r="D974" s="2">
        <f>VLOOKUP(A974,vlookup_c!C:D,2,FALSE)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x14ac:dyDescent="0.25">
      <c r="A975" s="1" t="s">
        <v>3541</v>
      </c>
      <c r="B975" s="2">
        <v>295178</v>
      </c>
      <c r="C975" s="2">
        <f>IF(ISNA(VLOOKUP(A975,vlookup_c!A:B,2,FALSE)),0,(VLOOKUP(A975,vlookup_c!A:B,2,FALSE)))</f>
        <v>295178</v>
      </c>
      <c r="D975" s="2">
        <f>VLOOKUP(A975,vlookup_c!C:D,2,FALSE)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x14ac:dyDescent="0.25">
      <c r="A976" s="1" t="s">
        <v>3542</v>
      </c>
      <c r="B976" s="2">
        <v>32132</v>
      </c>
      <c r="C976" s="2">
        <f>IF(ISNA(VLOOKUP(A976,vlookup_c!A:B,2,FALSE)),0,(VLOOKUP(A976,vlookup_c!A:B,2,FALSE)))</f>
        <v>2294871</v>
      </c>
      <c r="D976" s="2">
        <f>VLOOKUP(A976,vlookup_c!C:D,2,FALSE)</f>
        <v>1</v>
      </c>
      <c r="E976" s="2">
        <f t="shared" si="45"/>
        <v>-2262739</v>
      </c>
      <c r="F976" t="str">
        <f t="shared" si="46"/>
        <v>aman</v>
      </c>
      <c r="G976" t="str">
        <f t="shared" si="47"/>
        <v>update</v>
      </c>
    </row>
    <row r="977" spans="1:7" x14ac:dyDescent="0.25">
      <c r="A977" s="1" t="s">
        <v>3543</v>
      </c>
      <c r="B977" s="2">
        <v>239096</v>
      </c>
      <c r="C977" s="2">
        <f>IF(ISNA(VLOOKUP(A977,vlookup_c!A:B,2,FALSE)),0,(VLOOKUP(A977,vlookup_c!A:B,2,FALSE)))</f>
        <v>239096</v>
      </c>
      <c r="D977" s="2">
        <f>VLOOKUP(A977,vlookup_c!C:D,2,FALSE)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x14ac:dyDescent="0.25">
      <c r="A978" s="1" t="s">
        <v>3544</v>
      </c>
      <c r="B978" s="2">
        <v>243353</v>
      </c>
      <c r="C978" s="2">
        <f>IF(ISNA(VLOOKUP(A978,vlookup_c!A:B,2,FALSE)),0,(VLOOKUP(A978,vlookup_c!A:B,2,FALSE)))</f>
        <v>243353</v>
      </c>
      <c r="D978" s="2">
        <f>VLOOKUP(A978,vlookup_c!C:D,2,FALSE)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x14ac:dyDescent="0.25">
      <c r="A979" s="1" t="s">
        <v>3545</v>
      </c>
      <c r="B979" s="2">
        <v>312861</v>
      </c>
      <c r="C979" s="2">
        <f>IF(ISNA(VLOOKUP(A979,vlookup_c!A:B,2,FALSE)),0,(VLOOKUP(A979,vlookup_c!A:B,2,FALSE)))</f>
        <v>312861</v>
      </c>
      <c r="D979" s="2">
        <f>VLOOKUP(A979,vlookup_c!C:D,2,FALSE)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x14ac:dyDescent="0.25">
      <c r="A980" s="1" t="s">
        <v>3546</v>
      </c>
      <c r="B980" s="2">
        <v>2860900</v>
      </c>
      <c r="C980" s="2">
        <f>IF(ISNA(VLOOKUP(A980,vlookup_c!A:B,2,FALSE)),0,(VLOOKUP(A980,vlookup_c!A:B,2,FALSE)))</f>
        <v>2860900</v>
      </c>
      <c r="D980" s="2">
        <f>VLOOKUP(A980,vlookup_c!C:D,2,FALSE)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x14ac:dyDescent="0.25">
      <c r="A981" s="1" t="s">
        <v>3547</v>
      </c>
      <c r="B981" s="2">
        <v>532730</v>
      </c>
      <c r="C981" s="2">
        <f>IF(ISNA(VLOOKUP(A981,vlookup_c!A:B,2,FALSE)),0,(VLOOKUP(A981,vlookup_c!A:B,2,FALSE)))</f>
        <v>532730</v>
      </c>
      <c r="D981" s="2">
        <f>VLOOKUP(A981,vlookup_c!C:D,2,FALSE)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x14ac:dyDescent="0.25">
      <c r="A982" s="1" t="s">
        <v>3548</v>
      </c>
      <c r="B982" s="2">
        <v>218822</v>
      </c>
      <c r="C982" s="2">
        <f>IF(ISNA(VLOOKUP(A982,vlookup_c!A:B,2,FALSE)),0,(VLOOKUP(A982,vlookup_c!A:B,2,FALSE)))</f>
        <v>218822</v>
      </c>
      <c r="D982" s="2">
        <f>VLOOKUP(A982,vlookup_c!C:D,2,FALSE)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x14ac:dyDescent="0.25">
      <c r="A983" s="1" t="s">
        <v>3549</v>
      </c>
      <c r="B983" s="2">
        <v>184484</v>
      </c>
      <c r="C983" s="2">
        <f>IF(ISNA(VLOOKUP(A983,vlookup_c!A:B,2,FALSE)),0,(VLOOKUP(A983,vlookup_c!A:B,2,FALSE)))</f>
        <v>184484</v>
      </c>
      <c r="D983" s="2">
        <f>VLOOKUP(A983,vlookup_c!C:D,2,FALSE)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x14ac:dyDescent="0.25">
      <c r="A984" s="1" t="s">
        <v>3550</v>
      </c>
      <c r="B984" s="2">
        <v>536670</v>
      </c>
      <c r="C984" s="2">
        <f>IF(ISNA(VLOOKUP(A984,vlookup_c!A:B,2,FALSE)),0,(VLOOKUP(A984,vlookup_c!A:B,2,FALSE)))</f>
        <v>536670</v>
      </c>
      <c r="D984" s="2">
        <f>VLOOKUP(A984,vlookup_c!C:D,2,FALSE)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x14ac:dyDescent="0.25">
      <c r="A985" s="1" t="s">
        <v>3551</v>
      </c>
      <c r="B985" s="2">
        <v>1628360</v>
      </c>
      <c r="C985" s="2">
        <f>IF(ISNA(VLOOKUP(A985,vlookup_c!A:B,2,FALSE)),0,(VLOOKUP(A985,vlookup_c!A:B,2,FALSE)))</f>
        <v>1628360</v>
      </c>
      <c r="D985" s="2">
        <f>VLOOKUP(A985,vlookup_c!C:D,2,FALSE)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x14ac:dyDescent="0.25">
      <c r="A986" s="1" t="s">
        <v>3552</v>
      </c>
      <c r="B986" s="2">
        <v>521300</v>
      </c>
      <c r="C986" s="2">
        <f>IF(ISNA(VLOOKUP(A986,vlookup_c!A:B,2,FALSE)),0,(VLOOKUP(A986,vlookup_c!A:B,2,FALSE)))</f>
        <v>521300</v>
      </c>
      <c r="D986" s="2">
        <f>VLOOKUP(A986,vlookup_c!C:D,2,FALSE)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x14ac:dyDescent="0.25">
      <c r="A987" s="1" t="s">
        <v>3553</v>
      </c>
      <c r="B987" s="2">
        <v>180867</v>
      </c>
      <c r="C987" s="2">
        <f>IF(ISNA(VLOOKUP(A987,vlookup_c!A:B,2,FALSE)),0,(VLOOKUP(A987,vlookup_c!A:B,2,FALSE)))</f>
        <v>180867</v>
      </c>
      <c r="D987" s="2">
        <f>VLOOKUP(A987,vlookup_c!C:D,2,FALSE)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x14ac:dyDescent="0.25">
      <c r="A988" s="1" t="s">
        <v>3554</v>
      </c>
      <c r="B988" s="2">
        <v>610363</v>
      </c>
      <c r="C988" s="2">
        <f>IF(ISNA(VLOOKUP(A988,vlookup_c!A:B,2,FALSE)),0,(VLOOKUP(A988,vlookup_c!A:B,2,FALSE)))</f>
        <v>610363</v>
      </c>
      <c r="D988" s="2">
        <f>VLOOKUP(A988,vlookup_c!C:D,2,FALSE)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x14ac:dyDescent="0.25">
      <c r="A989" s="1" t="s">
        <v>3555</v>
      </c>
      <c r="B989" s="2">
        <v>324943</v>
      </c>
      <c r="C989" s="2">
        <f>IF(ISNA(VLOOKUP(A989,vlookup_c!A:B,2,FALSE)),0,(VLOOKUP(A989,vlookup_c!A:B,2,FALSE)))</f>
        <v>324943</v>
      </c>
      <c r="D989" s="2">
        <f>VLOOKUP(A989,vlookup_c!C:D,2,FALSE)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x14ac:dyDescent="0.25">
      <c r="A990" s="1" t="s">
        <v>3556</v>
      </c>
      <c r="B990" s="2">
        <v>222917</v>
      </c>
      <c r="C990" s="2">
        <f>IF(ISNA(VLOOKUP(A990,vlookup_c!A:B,2,FALSE)),0,(VLOOKUP(A990,vlookup_c!A:B,2,FALSE)))</f>
        <v>222917</v>
      </c>
      <c r="D990" s="2">
        <f>VLOOKUP(A990,vlookup_c!C:D,2,FALSE)</f>
        <v>4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x14ac:dyDescent="0.25">
      <c r="A991" s="1" t="s">
        <v>3557</v>
      </c>
      <c r="B991" s="2">
        <v>158719</v>
      </c>
      <c r="C991" s="2">
        <f>IF(ISNA(VLOOKUP(A991,vlookup_c!A:B,2,FALSE)),0,(VLOOKUP(A991,vlookup_c!A:B,2,FALSE)))</f>
        <v>158719</v>
      </c>
      <c r="D991" s="2">
        <f>VLOOKUP(A991,vlookup_c!C:D,2,FALSE)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x14ac:dyDescent="0.25">
      <c r="A992" s="1" t="s">
        <v>3558</v>
      </c>
      <c r="B992" s="2">
        <v>1062000</v>
      </c>
      <c r="C992" s="2">
        <f>IF(ISNA(VLOOKUP(A992,vlookup_c!A:B,2,FALSE)),0,(VLOOKUP(A992,vlookup_c!A:B,2,FALSE)))</f>
        <v>1062000</v>
      </c>
      <c r="D992" s="2">
        <f>VLOOKUP(A992,vlookup_c!C:D,2,FALSE)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x14ac:dyDescent="0.25">
      <c r="A993" s="1" t="s">
        <v>3559</v>
      </c>
      <c r="B993" s="2">
        <v>250000</v>
      </c>
      <c r="C993" s="2">
        <f>IF(ISNA(VLOOKUP(A993,vlookup_c!A:B,2,FALSE)),0,(VLOOKUP(A993,vlookup_c!A:B,2,FALSE)))</f>
        <v>250000</v>
      </c>
      <c r="D993" s="2">
        <f>VLOOKUP(A993,vlookup_c!C:D,2,FALSE)</f>
        <v>63391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x14ac:dyDescent="0.25">
      <c r="A994" s="1" t="s">
        <v>3560</v>
      </c>
      <c r="B994" s="2">
        <v>798555</v>
      </c>
      <c r="C994" s="2">
        <f>IF(ISNA(VLOOKUP(A994,vlookup_c!A:B,2,FALSE)),0,(VLOOKUP(A994,vlookup_c!A:B,2,FALSE)))</f>
        <v>798555</v>
      </c>
      <c r="D994" s="2">
        <f>VLOOKUP(A994,vlookup_c!C:D,2,FALSE)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x14ac:dyDescent="0.25">
      <c r="A995" s="1" t="s">
        <v>3561</v>
      </c>
      <c r="B995" s="2">
        <v>165722</v>
      </c>
      <c r="C995" s="2">
        <f>IF(ISNA(VLOOKUP(A995,vlookup_c!A:B,2,FALSE)),0,(VLOOKUP(A995,vlookup_c!A:B,2,FALSE)))</f>
        <v>165722</v>
      </c>
      <c r="D995" s="2">
        <f>VLOOKUP(A995,vlookup_c!C:D,2,FALSE)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x14ac:dyDescent="0.25">
      <c r="A996" s="1" t="s">
        <v>3562</v>
      </c>
      <c r="B996" s="2">
        <v>1395200</v>
      </c>
      <c r="C996" s="2">
        <f>IF(ISNA(VLOOKUP(A996,vlookup_c!A:B,2,FALSE)),0,(VLOOKUP(A996,vlookup_c!A:B,2,FALSE)))</f>
        <v>1395200</v>
      </c>
      <c r="D996" s="2">
        <f>VLOOKUP(A996,vlookup_c!C:D,2,FALSE)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x14ac:dyDescent="0.25">
      <c r="A997" s="1" t="s">
        <v>3563</v>
      </c>
      <c r="B997" s="2">
        <v>626584</v>
      </c>
      <c r="C997" s="2">
        <f>IF(ISNA(VLOOKUP(A997,vlookup_c!A:B,2,FALSE)),0,(VLOOKUP(A997,vlookup_c!A:B,2,FALSE)))</f>
        <v>626584</v>
      </c>
      <c r="D997" s="2">
        <f>VLOOKUP(A997,vlookup_c!C:D,2,FALSE)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x14ac:dyDescent="0.25">
      <c r="A998" s="1" t="s">
        <v>3564</v>
      </c>
      <c r="B998" s="2">
        <v>470704</v>
      </c>
      <c r="C998" s="2">
        <f>IF(ISNA(VLOOKUP(A998,vlookup_c!A:B,2,FALSE)),0,(VLOOKUP(A998,vlookup_c!A:B,2,FALSE)))</f>
        <v>470704</v>
      </c>
      <c r="D998" s="2">
        <f>VLOOKUP(A998,vlookup_c!C:D,2,FALSE)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x14ac:dyDescent="0.25">
      <c r="A999" s="1" t="s">
        <v>3565</v>
      </c>
      <c r="B999" s="2">
        <v>437287</v>
      </c>
      <c r="C999" s="2">
        <f>IF(ISNA(VLOOKUP(A999,vlookup_c!A:B,2,FALSE)),0,(VLOOKUP(A999,vlookup_c!A:B,2,FALSE)))</f>
        <v>437287</v>
      </c>
      <c r="D999" s="2">
        <f>VLOOKUP(A999,vlookup_c!C:D,2,FALSE)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x14ac:dyDescent="0.25">
      <c r="A1000" s="1" t="s">
        <v>3566</v>
      </c>
      <c r="B1000" s="2">
        <v>928534</v>
      </c>
      <c r="C1000" s="2">
        <f>IF(ISNA(VLOOKUP(A1000,vlookup_c!A:B,2,FALSE)),0,(VLOOKUP(A1000,vlookup_c!A:B,2,FALSE)))</f>
        <v>928534</v>
      </c>
      <c r="D1000" s="2">
        <f>VLOOKUP(A1000,vlookup_c!C:D,2,FALSE)</f>
        <v>1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x14ac:dyDescent="0.25">
      <c r="A1001" s="1" t="s">
        <v>3567</v>
      </c>
      <c r="B1001" s="2">
        <v>312780</v>
      </c>
      <c r="C1001" s="2">
        <f>IF(ISNA(VLOOKUP(A1001,vlookup_c!A:B,2,FALSE)),0,(VLOOKUP(A1001,vlookup_c!A:B,2,FALSE)))</f>
        <v>312780</v>
      </c>
      <c r="D1001" s="2">
        <f>VLOOKUP(A1001,vlookup_c!C:D,2,FALSE)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x14ac:dyDescent="0.25">
      <c r="A1002" s="1" t="s">
        <v>3568</v>
      </c>
      <c r="B1002" s="2">
        <v>116541</v>
      </c>
      <c r="C1002" s="2">
        <f>IF(ISNA(VLOOKUP(A1002,vlookup_c!A:B,2,FALSE)),0,(VLOOKUP(A1002,vlookup_c!A:B,2,FALSE)))</f>
        <v>116541</v>
      </c>
      <c r="D1002" s="2">
        <f>VLOOKUP(A1002,vlookup_c!C:D,2,FALSE)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x14ac:dyDescent="0.25">
      <c r="A1003" s="1" t="s">
        <v>3569</v>
      </c>
      <c r="B1003" s="2">
        <v>798963</v>
      </c>
      <c r="C1003" s="2">
        <f>IF(ISNA(VLOOKUP(A1003,vlookup_c!A:B,2,FALSE)),0,(VLOOKUP(A1003,vlookup_c!A:B,2,FALSE)))</f>
        <v>798963</v>
      </c>
      <c r="D1003" s="2">
        <f>VLOOKUP(A1003,vlookup_c!C:D,2,FALSE)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x14ac:dyDescent="0.25">
      <c r="A1004" s="1" t="s">
        <v>3570</v>
      </c>
      <c r="B1004" s="2">
        <v>366505</v>
      </c>
      <c r="C1004" s="2">
        <f>IF(ISNA(VLOOKUP(A1004,vlookup_c!A:B,2,FALSE)),0,(VLOOKUP(A1004,vlookup_c!A:B,2,FALSE)))</f>
        <v>366505</v>
      </c>
      <c r="D1004" s="2">
        <f>VLOOKUP(A1004,vlookup_c!C:D,2,FALSE)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x14ac:dyDescent="0.25">
      <c r="A1005" s="1" t="s">
        <v>3571</v>
      </c>
      <c r="B1005" s="2">
        <v>200867</v>
      </c>
      <c r="C1005" s="2">
        <f>IF(ISNA(VLOOKUP(A1005,vlookup_c!A:B,2,FALSE)),0,(VLOOKUP(A1005,vlookup_c!A:B,2,FALSE)))</f>
        <v>200867</v>
      </c>
      <c r="D1005" s="2">
        <f>VLOOKUP(A1005,vlookup_c!C:D,2,FALSE)</f>
        <v>2291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x14ac:dyDescent="0.25">
      <c r="A1006" s="1" t="s">
        <v>3572</v>
      </c>
      <c r="B1006" s="2">
        <v>50000</v>
      </c>
      <c r="C1006" s="2">
        <f>IF(ISNA(VLOOKUP(A1006,vlookup_c!A:B,2,FALSE)),0,(VLOOKUP(A1006,vlookup_c!A:B,2,FALSE)))</f>
        <v>50000</v>
      </c>
      <c r="D1006" s="2">
        <f>VLOOKUP(A1006,vlookup_c!C:D,2,FALSE)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x14ac:dyDescent="0.25">
      <c r="A1007" s="1" t="s">
        <v>3573</v>
      </c>
      <c r="B1007" s="2">
        <v>1411503</v>
      </c>
      <c r="C1007" s="2">
        <f>IF(ISNA(VLOOKUP(A1007,vlookup_c!A:B,2,FALSE)),0,(VLOOKUP(A1007,vlookup_c!A:B,2,FALSE)))</f>
        <v>1411503</v>
      </c>
      <c r="D1007" s="2">
        <f>VLOOKUP(A1007,vlookup_c!C:D,2,FALSE)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x14ac:dyDescent="0.25">
      <c r="A1008" s="1" t="s">
        <v>3574</v>
      </c>
      <c r="B1008" s="2">
        <v>3365760</v>
      </c>
      <c r="C1008" s="2">
        <f>IF(ISNA(VLOOKUP(A1008,vlookup_c!A:B,2,FALSE)),0,(VLOOKUP(A1008,vlookup_c!A:B,2,FALSE)))</f>
        <v>3365760</v>
      </c>
      <c r="D1008" s="2">
        <f>VLOOKUP(A1008,vlookup_c!C:D,2,FALSE)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x14ac:dyDescent="0.25">
      <c r="A1009" s="1" t="s">
        <v>3575</v>
      </c>
      <c r="B1009" s="2">
        <v>655262</v>
      </c>
      <c r="C1009" s="2">
        <f>IF(ISNA(VLOOKUP(A1009,vlookup_c!A:B,2,FALSE)),0,(VLOOKUP(A1009,vlookup_c!A:B,2,FALSE)))</f>
        <v>655262</v>
      </c>
      <c r="D1009" s="2">
        <f>VLOOKUP(A1009,vlookup_c!C:D,2,FALSE)</f>
        <v>327631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x14ac:dyDescent="0.25">
      <c r="A1010" s="1" t="s">
        <v>3576</v>
      </c>
      <c r="B1010" s="2">
        <v>150000</v>
      </c>
      <c r="C1010" s="2">
        <f>IF(ISNA(VLOOKUP(A1010,vlookup_c!A:B,2,FALSE)),0,(VLOOKUP(A1010,vlookup_c!A:B,2,FALSE)))</f>
        <v>150000</v>
      </c>
      <c r="D1010" s="2">
        <f>VLOOKUP(A1010,vlookup_c!C:D,2,FALSE)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x14ac:dyDescent="0.25">
      <c r="A1011" s="1" t="s">
        <v>3577</v>
      </c>
      <c r="B1011" s="2">
        <v>471256</v>
      </c>
      <c r="C1011" s="2">
        <f>IF(ISNA(VLOOKUP(A1011,vlookup_c!A:B,2,FALSE)),0,(VLOOKUP(A1011,vlookup_c!A:B,2,FALSE)))</f>
        <v>471256</v>
      </c>
      <c r="D1011" s="2">
        <f>VLOOKUP(A1011,vlookup_c!C:D,2,FALSE)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x14ac:dyDescent="0.25">
      <c r="A1012" s="1" t="s">
        <v>3578</v>
      </c>
      <c r="B1012" s="2">
        <v>514066</v>
      </c>
      <c r="C1012" s="2">
        <f>IF(ISNA(VLOOKUP(A1012,vlookup_c!A:B,2,FALSE)),0,(VLOOKUP(A1012,vlookup_c!A:B,2,FALSE)))</f>
        <v>514066</v>
      </c>
      <c r="D1012" s="2">
        <f>VLOOKUP(A1012,vlookup_c!C:D,2,FALSE)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x14ac:dyDescent="0.25">
      <c r="A1013" s="1" t="s">
        <v>3579</v>
      </c>
      <c r="B1013" s="2">
        <v>1062000</v>
      </c>
      <c r="C1013" s="2">
        <f>IF(ISNA(VLOOKUP(A1013,vlookup_c!A:B,2,FALSE)),0,(VLOOKUP(A1013,vlookup_c!A:B,2,FALSE)))</f>
        <v>1062000</v>
      </c>
      <c r="D1013" s="2">
        <f>VLOOKUP(A1013,vlookup_c!C:D,2,FALSE)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x14ac:dyDescent="0.25">
      <c r="A1014" s="1" t="s">
        <v>3580</v>
      </c>
      <c r="B1014" s="2">
        <v>90434</v>
      </c>
      <c r="C1014" s="2">
        <f>IF(ISNA(VLOOKUP(A1014,vlookup_c!A:B,2,FALSE)),0,(VLOOKUP(A1014,vlookup_c!A:B,2,FALSE)))</f>
        <v>90434</v>
      </c>
      <c r="D1014" s="2">
        <f>VLOOKUP(A1014,vlookup_c!C:D,2,FALSE)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x14ac:dyDescent="0.25">
      <c r="A1015" s="1" t="s">
        <v>3581</v>
      </c>
      <c r="B1015" s="2">
        <v>1204612</v>
      </c>
      <c r="C1015" s="2">
        <f>IF(ISNA(VLOOKUP(A1015,vlookup_c!A:B,2,FALSE)),0,(VLOOKUP(A1015,vlookup_c!A:B,2,FALSE)))</f>
        <v>1204612</v>
      </c>
      <c r="D1015" s="2">
        <f>VLOOKUP(A1015,vlookup_c!C:D,2,FALSE)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x14ac:dyDescent="0.25">
      <c r="A1016" s="1" t="s">
        <v>3582</v>
      </c>
      <c r="B1016" s="2">
        <v>341270</v>
      </c>
      <c r="C1016" s="2">
        <f>IF(ISNA(VLOOKUP(A1016,vlookup_c!A:B,2,FALSE)),0,(VLOOKUP(A1016,vlookup_c!A:B,2,FALSE)))</f>
        <v>341270</v>
      </c>
      <c r="D1016" s="2">
        <f>VLOOKUP(A1016,vlookup_c!C:D,2,FALSE)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x14ac:dyDescent="0.25">
      <c r="A1017" s="1" t="s">
        <v>3583</v>
      </c>
      <c r="B1017" s="2">
        <v>180867</v>
      </c>
      <c r="C1017" s="2">
        <f>IF(ISNA(VLOOKUP(A1017,vlookup_c!A:B,2,FALSE)),0,(VLOOKUP(A1017,vlookup_c!A:B,2,FALSE)))</f>
        <v>180867</v>
      </c>
      <c r="D1017" s="2">
        <f>VLOOKUP(A1017,vlookup_c!C:D,2,FALSE)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x14ac:dyDescent="0.25">
      <c r="A1018" s="1" t="s">
        <v>3584</v>
      </c>
      <c r="B1018" s="2">
        <v>494700</v>
      </c>
      <c r="C1018" s="2">
        <f>IF(ISNA(VLOOKUP(A1018,vlookup_c!A:B,2,FALSE)),0,(VLOOKUP(A1018,vlookup_c!A:B,2,FALSE)))</f>
        <v>494700</v>
      </c>
      <c r="D1018" s="2">
        <f>VLOOKUP(A1018,vlookup_c!C:D,2,FALSE)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x14ac:dyDescent="0.25">
      <c r="A1019" s="1" t="s">
        <v>3585</v>
      </c>
      <c r="B1019" s="2">
        <v>375009</v>
      </c>
      <c r="C1019" s="2">
        <f>IF(ISNA(VLOOKUP(A1019,vlookup_c!A:B,2,FALSE)),0,(VLOOKUP(A1019,vlookup_c!A:B,2,FALSE)))</f>
        <v>375009</v>
      </c>
      <c r="D1019" s="2">
        <f>VLOOKUP(A1019,vlookup_c!C:D,2,FALSE)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x14ac:dyDescent="0.25">
      <c r="A1020" s="1" t="s">
        <v>3586</v>
      </c>
      <c r="B1020" s="2">
        <v>995568</v>
      </c>
      <c r="C1020" s="2">
        <f>IF(ISNA(VLOOKUP(A1020,vlookup_c!A:B,2,FALSE)),0,(VLOOKUP(A1020,vlookup_c!A:B,2,FALSE)))</f>
        <v>995568</v>
      </c>
      <c r="D1020" s="2">
        <f>VLOOKUP(A1020,vlookup_c!C:D,2,FALSE)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x14ac:dyDescent="0.25">
      <c r="A1021" s="1" t="s">
        <v>3587</v>
      </c>
      <c r="B1021" s="2">
        <v>596300</v>
      </c>
      <c r="C1021" s="2">
        <f>IF(ISNA(VLOOKUP(A1021,vlookup_c!A:B,2,FALSE)),0,(VLOOKUP(A1021,vlookup_c!A:B,2,FALSE)))</f>
        <v>596300</v>
      </c>
      <c r="D1021" s="2">
        <f>VLOOKUP(A1021,vlookup_c!C:D,2,FALSE)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x14ac:dyDescent="0.25">
      <c r="A1022" s="1" t="s">
        <v>3588</v>
      </c>
      <c r="B1022" s="2">
        <v>289246</v>
      </c>
      <c r="C1022" s="2">
        <f>IF(ISNA(VLOOKUP(A1022,vlookup_c!A:B,2,FALSE)),0,(VLOOKUP(A1022,vlookup_c!A:B,2,FALSE)))</f>
        <v>289246</v>
      </c>
      <c r="D1022" s="2">
        <f>VLOOKUP(A1022,vlookup_c!C:D,2,FALSE)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x14ac:dyDescent="0.25">
      <c r="A1023" s="1" t="s">
        <v>3589</v>
      </c>
      <c r="B1023" s="2">
        <v>473536</v>
      </c>
      <c r="C1023" s="2">
        <f>IF(ISNA(VLOOKUP(A1023,vlookup_c!A:B,2,FALSE)),0,(VLOOKUP(A1023,vlookup_c!A:B,2,FALSE)))</f>
        <v>473536</v>
      </c>
      <c r="D1023" s="2">
        <f>VLOOKUP(A1023,vlookup_c!C:D,2,FALSE)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x14ac:dyDescent="0.25">
      <c r="A1024" s="1" t="s">
        <v>3590</v>
      </c>
      <c r="B1024" s="2">
        <v>288841</v>
      </c>
      <c r="C1024" s="2">
        <f>IF(ISNA(VLOOKUP(A1024,vlookup_c!A:B,2,FALSE)),0,(VLOOKUP(A1024,vlookup_c!A:B,2,FALSE)))</f>
        <v>288841</v>
      </c>
      <c r="D1024" s="2">
        <f>VLOOKUP(A1024,vlookup_c!C:D,2,FALSE)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x14ac:dyDescent="0.25">
      <c r="A1025" s="1" t="s">
        <v>3591</v>
      </c>
      <c r="B1025" s="2">
        <v>1168200</v>
      </c>
      <c r="C1025" s="2">
        <f>IF(ISNA(VLOOKUP(A1025,vlookup_c!A:B,2,FALSE)),0,(VLOOKUP(A1025,vlookup_c!A:B,2,FALSE)))</f>
        <v>1168200</v>
      </c>
      <c r="D1025" s="2">
        <f>VLOOKUP(A1025,vlookup_c!C:D,2,FALSE)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x14ac:dyDescent="0.25">
      <c r="A1026" s="1" t="s">
        <v>3592</v>
      </c>
      <c r="B1026" s="2">
        <v>85171</v>
      </c>
      <c r="C1026" s="2">
        <f>IF(ISNA(VLOOKUP(A1026,vlookup_c!A:B,2,FALSE)),0,(VLOOKUP(A1026,vlookup_c!A:B,2,FALSE)))</f>
        <v>85171</v>
      </c>
      <c r="D1026" s="2">
        <f>VLOOKUP(A1026,vlookup_c!C:D,2,FALSE)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x14ac:dyDescent="0.25">
      <c r="A1027" s="1" t="s">
        <v>3593</v>
      </c>
      <c r="B1027" s="2">
        <v>249036</v>
      </c>
      <c r="C1027" s="2">
        <f>IF(ISNA(VLOOKUP(A1027,vlookup_c!A:B,2,FALSE)),0,(VLOOKUP(A1027,vlookup_c!A:B,2,FALSE)))</f>
        <v>249036</v>
      </c>
      <c r="D1027" s="2">
        <f>VLOOKUP(A1027,vlookup_c!C:D,2,FALSE)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x14ac:dyDescent="0.25">
      <c r="A1028" s="1" t="s">
        <v>3594</v>
      </c>
      <c r="B1028" s="2">
        <v>1513786</v>
      </c>
      <c r="C1028" s="2">
        <f>IF(ISNA(VLOOKUP(A1028,vlookup_c!A:B,2,FALSE)),0,(VLOOKUP(A1028,vlookup_c!A:B,2,FALSE)))</f>
        <v>1513786</v>
      </c>
      <c r="D1028" s="2">
        <f>VLOOKUP(A1028,vlookup_c!C:D,2,FALSE)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x14ac:dyDescent="0.25">
      <c r="A1029" s="1" t="s">
        <v>3595</v>
      </c>
      <c r="B1029" s="2">
        <v>270153</v>
      </c>
      <c r="C1029" s="2">
        <f>IF(ISNA(VLOOKUP(A1029,vlookup_c!A:B,2,FALSE)),0,(VLOOKUP(A1029,vlookup_c!A:B,2,FALSE)))</f>
        <v>270153</v>
      </c>
      <c r="D1029" s="2">
        <f>VLOOKUP(A1029,vlookup_c!C:D,2,FALSE)</f>
        <v>45919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x14ac:dyDescent="0.25">
      <c r="A1030" s="1" t="s">
        <v>3596</v>
      </c>
      <c r="B1030" s="2">
        <v>906748</v>
      </c>
      <c r="C1030" s="2">
        <f>IF(ISNA(VLOOKUP(A1030,vlookup_c!A:B,2,FALSE)),0,(VLOOKUP(A1030,vlookup_c!A:B,2,FALSE)))</f>
        <v>906748</v>
      </c>
      <c r="D1030" s="2">
        <f>VLOOKUP(A1030,vlookup_c!C:D,2,FALSE)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x14ac:dyDescent="0.25">
      <c r="A1031" s="1" t="s">
        <v>3597</v>
      </c>
      <c r="B1031" s="2">
        <v>220149</v>
      </c>
      <c r="C1031" s="2">
        <f>IF(ISNA(VLOOKUP(A1031,vlookup_c!A:B,2,FALSE)),0,(VLOOKUP(A1031,vlookup_c!A:B,2,FALSE)))</f>
        <v>220149</v>
      </c>
      <c r="D1031" s="2">
        <f>VLOOKUP(A1031,vlookup_c!C:D,2,FALSE)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x14ac:dyDescent="0.25">
      <c r="A1032" s="1" t="s">
        <v>3598</v>
      </c>
      <c r="B1032" s="2">
        <v>375337</v>
      </c>
      <c r="C1032" s="2">
        <f>IF(ISNA(VLOOKUP(A1032,vlookup_c!A:B,2,FALSE)),0,(VLOOKUP(A1032,vlookup_c!A:B,2,FALSE)))</f>
        <v>375337</v>
      </c>
      <c r="D1032" s="2">
        <f>VLOOKUP(A1032,vlookup_c!C:D,2,FALSE)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x14ac:dyDescent="0.25">
      <c r="A1033" s="1" t="s">
        <v>3599</v>
      </c>
      <c r="B1033" s="2">
        <v>317993</v>
      </c>
      <c r="C1033" s="2">
        <f>IF(ISNA(VLOOKUP(A1033,vlookup_c!A:B,2,FALSE)),0,(VLOOKUP(A1033,vlookup_c!A:B,2,FALSE)))</f>
        <v>317993</v>
      </c>
      <c r="D1033" s="2">
        <f>VLOOKUP(A1033,vlookup_c!C:D,2,FALSE)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x14ac:dyDescent="0.25">
      <c r="A1034" s="1" t="s">
        <v>3600</v>
      </c>
      <c r="B1034" s="2">
        <v>438260</v>
      </c>
      <c r="C1034" s="2">
        <f>IF(ISNA(VLOOKUP(A1034,vlookup_c!A:B,2,FALSE)),0,(VLOOKUP(A1034,vlookup_c!A:B,2,FALSE)))</f>
        <v>438260</v>
      </c>
      <c r="D1034" s="2">
        <f>VLOOKUP(A1034,vlookup_c!C:D,2,FALSE)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x14ac:dyDescent="0.25">
      <c r="A1035" s="1" t="s">
        <v>3601</v>
      </c>
      <c r="B1035" s="2">
        <v>651341</v>
      </c>
      <c r="C1035" s="2">
        <f>IF(ISNA(VLOOKUP(A1035,vlookup_c!A:B,2,FALSE)),0,(VLOOKUP(A1035,vlookup_c!A:B,2,FALSE)))</f>
        <v>1320689</v>
      </c>
      <c r="D1035" s="2">
        <f>VLOOKUP(A1035,vlookup_c!C:D,2,FALSE)</f>
        <v>1</v>
      </c>
      <c r="E1035" s="2">
        <f t="shared" si="48"/>
        <v>-669348</v>
      </c>
      <c r="F1035" t="str">
        <f t="shared" si="49"/>
        <v>aman</v>
      </c>
      <c r="G1035" t="str">
        <f t="shared" si="50"/>
        <v>update</v>
      </c>
    </row>
    <row r="1036" spans="1:7" x14ac:dyDescent="0.25">
      <c r="A1036" s="1" t="s">
        <v>3602</v>
      </c>
      <c r="B1036" s="2">
        <v>1168200</v>
      </c>
      <c r="C1036" s="2">
        <f>IF(ISNA(VLOOKUP(A1036,vlookup_c!A:B,2,FALSE)),0,(VLOOKUP(A1036,vlookup_c!A:B,2,FALSE)))</f>
        <v>1168200</v>
      </c>
      <c r="D1036" s="2">
        <f>VLOOKUP(A1036,vlookup_c!C:D,2,FALSE)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x14ac:dyDescent="0.25">
      <c r="A1037" s="1" t="s">
        <v>3603</v>
      </c>
      <c r="B1037" s="2">
        <v>633105</v>
      </c>
      <c r="C1037" s="2">
        <f>IF(ISNA(VLOOKUP(A1037,vlookup_c!A:B,2,FALSE)),0,(VLOOKUP(A1037,vlookup_c!A:B,2,FALSE)))</f>
        <v>633105</v>
      </c>
      <c r="D1037" s="2">
        <f>VLOOKUP(A1037,vlookup_c!C:D,2,FALSE)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x14ac:dyDescent="0.25">
      <c r="A1038" s="1" t="s">
        <v>3604</v>
      </c>
      <c r="B1038" s="2">
        <v>247848</v>
      </c>
      <c r="C1038" s="2">
        <f>IF(ISNA(VLOOKUP(A1038,vlookup_c!A:B,2,FALSE)),0,(VLOOKUP(A1038,vlookup_c!A:B,2,FALSE)))</f>
        <v>247848</v>
      </c>
      <c r="D1038" s="2">
        <f>VLOOKUP(A1038,vlookup_c!C:D,2,FALSE)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x14ac:dyDescent="0.25">
      <c r="A1039" s="1" t="s">
        <v>3605</v>
      </c>
      <c r="B1039" s="2">
        <v>1275961</v>
      </c>
      <c r="C1039" s="2">
        <f>IF(ISNA(VLOOKUP(A1039,vlookup_c!A:B,2,FALSE)),0,(VLOOKUP(A1039,vlookup_c!A:B,2,FALSE)))</f>
        <v>1275961</v>
      </c>
      <c r="D1039" s="2">
        <f>VLOOKUP(A1039,vlookup_c!C:D,2,FALSE)</f>
        <v>1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x14ac:dyDescent="0.25">
      <c r="A1040" s="1" t="s">
        <v>3606</v>
      </c>
      <c r="B1040" s="2">
        <v>441262</v>
      </c>
      <c r="C1040" s="2">
        <f>IF(ISNA(VLOOKUP(A1040,vlookup_c!A:B,2,FALSE)),0,(VLOOKUP(A1040,vlookup_c!A:B,2,FALSE)))</f>
        <v>441262</v>
      </c>
      <c r="D1040" s="2">
        <f>VLOOKUP(A1040,vlookup_c!C:D,2,FALSE)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x14ac:dyDescent="0.25">
      <c r="A1041" s="1" t="s">
        <v>3607</v>
      </c>
      <c r="B1041" s="2">
        <v>394629</v>
      </c>
      <c r="C1041" s="2">
        <f>IF(ISNA(VLOOKUP(A1041,vlookup_c!A:B,2,FALSE)),0,(VLOOKUP(A1041,vlookup_c!A:B,2,FALSE)))</f>
        <v>394629</v>
      </c>
      <c r="D1041" s="2">
        <f>VLOOKUP(A1041,vlookup_c!C:D,2,FALSE)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x14ac:dyDescent="0.25">
      <c r="A1042" s="1" t="s">
        <v>3608</v>
      </c>
      <c r="B1042" s="2">
        <v>430182</v>
      </c>
      <c r="C1042" s="2">
        <f>IF(ISNA(VLOOKUP(A1042,vlookup_c!A:B,2,FALSE)),0,(VLOOKUP(A1042,vlookup_c!A:B,2,FALSE)))</f>
        <v>430182</v>
      </c>
      <c r="D1042" s="2">
        <f>VLOOKUP(A1042,vlookup_c!C:D,2,FALSE)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x14ac:dyDescent="0.25">
      <c r="A1043" s="1" t="s">
        <v>3609</v>
      </c>
      <c r="B1043" s="2">
        <v>423693</v>
      </c>
      <c r="C1043" s="2">
        <f>IF(ISNA(VLOOKUP(A1043,vlookup_c!A:B,2,FALSE)),0,(VLOOKUP(A1043,vlookup_c!A:B,2,FALSE)))</f>
        <v>423693</v>
      </c>
      <c r="D1043" s="2">
        <f>VLOOKUP(A1043,vlookup_c!C:D,2,FALSE)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x14ac:dyDescent="0.25">
      <c r="A1044" s="1" t="s">
        <v>3610</v>
      </c>
      <c r="B1044" s="2">
        <v>197310</v>
      </c>
      <c r="C1044" s="2">
        <f>IF(ISNA(VLOOKUP(A1044,vlookup_c!A:B,2,FALSE)),0,(VLOOKUP(A1044,vlookup_c!A:B,2,FALSE)))</f>
        <v>197310</v>
      </c>
      <c r="D1044" s="2">
        <f>VLOOKUP(A1044,vlookup_c!C:D,2,FALSE)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x14ac:dyDescent="0.25">
      <c r="A1045" s="1" t="s">
        <v>3611</v>
      </c>
      <c r="B1045" s="2">
        <v>140711</v>
      </c>
      <c r="C1045" s="2">
        <f>IF(ISNA(VLOOKUP(A1045,vlookup_c!A:B,2,FALSE)),0,(VLOOKUP(A1045,vlookup_c!A:B,2,FALSE)))</f>
        <v>140711</v>
      </c>
      <c r="D1045" s="2">
        <f>VLOOKUP(A1045,vlookup_c!C:D,2,FALSE)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x14ac:dyDescent="0.25">
      <c r="A1046" s="1" t="s">
        <v>3612</v>
      </c>
      <c r="B1046" s="2">
        <v>48767</v>
      </c>
      <c r="C1046" s="2">
        <f>IF(ISNA(VLOOKUP(A1046,vlookup_c!A:B,2,FALSE)),0,(VLOOKUP(A1046,vlookup_c!A:B,2,FALSE)))</f>
        <v>48767</v>
      </c>
      <c r="D1046" s="2">
        <f>VLOOKUP(A1046,vlookup_c!C:D,2,FALSE)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x14ac:dyDescent="0.25">
      <c r="A1047" s="1" t="s">
        <v>3613</v>
      </c>
      <c r="B1047" s="2">
        <v>82904</v>
      </c>
      <c r="C1047" s="2">
        <f>IF(ISNA(VLOOKUP(A1047,vlookup_c!A:B,2,FALSE)),0,(VLOOKUP(A1047,vlookup_c!A:B,2,FALSE)))</f>
        <v>82904</v>
      </c>
      <c r="D1047" s="2">
        <f>VLOOKUP(A1047,vlookup_c!C:D,2,FALSE)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x14ac:dyDescent="0.25">
      <c r="A1048" s="1" t="s">
        <v>3614</v>
      </c>
      <c r="B1048" s="2">
        <v>476150</v>
      </c>
      <c r="C1048" s="2">
        <f>IF(ISNA(VLOOKUP(A1048,vlookup_c!A:B,2,FALSE)),0,(VLOOKUP(A1048,vlookup_c!A:B,2,FALSE)))</f>
        <v>476150</v>
      </c>
      <c r="D1048" s="2">
        <f>VLOOKUP(A1048,vlookup_c!C:D,2,FALSE)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x14ac:dyDescent="0.25">
      <c r="A1049" s="1" t="s">
        <v>3615</v>
      </c>
      <c r="B1049" s="2">
        <v>174023</v>
      </c>
      <c r="C1049" s="2">
        <f>IF(ISNA(VLOOKUP(A1049,vlookup_c!A:B,2,FALSE)),0,(VLOOKUP(A1049,vlookup_c!A:B,2,FALSE)))</f>
        <v>761908</v>
      </c>
      <c r="D1049" s="2">
        <f>VLOOKUP(A1049,vlookup_c!C:D,2,FALSE)</f>
        <v>0</v>
      </c>
      <c r="E1049" s="2">
        <f t="shared" si="48"/>
        <v>-587885</v>
      </c>
      <c r="F1049" t="str">
        <f t="shared" si="49"/>
        <v>aman</v>
      </c>
      <c r="G1049" t="str">
        <f t="shared" si="50"/>
        <v>update</v>
      </c>
    </row>
    <row r="1050" spans="1:7" x14ac:dyDescent="0.25">
      <c r="A1050" s="1" t="s">
        <v>3616</v>
      </c>
      <c r="B1050" s="2">
        <v>548386</v>
      </c>
      <c r="C1050" s="2">
        <f>IF(ISNA(VLOOKUP(A1050,vlookup_c!A:B,2,FALSE)),0,(VLOOKUP(A1050,vlookup_c!A:B,2,FALSE)))</f>
        <v>548386</v>
      </c>
      <c r="D1050" s="2">
        <f>VLOOKUP(A1050,vlookup_c!C:D,2,FALSE)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x14ac:dyDescent="0.25">
      <c r="A1051" s="1" t="s">
        <v>3617</v>
      </c>
      <c r="B1051" s="2">
        <v>560489</v>
      </c>
      <c r="C1051" s="2">
        <f>IF(ISNA(VLOOKUP(A1051,vlookup_c!A:B,2,FALSE)),0,(VLOOKUP(A1051,vlookup_c!A:B,2,FALSE)))</f>
        <v>560489</v>
      </c>
      <c r="D1051" s="2">
        <f>VLOOKUP(A1051,vlookup_c!C:D,2,FALSE)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x14ac:dyDescent="0.25">
      <c r="A1052" s="1" t="s">
        <v>3618</v>
      </c>
      <c r="B1052" s="2">
        <v>241686</v>
      </c>
      <c r="C1052" s="2">
        <f>IF(ISNA(VLOOKUP(A1052,vlookup_c!A:B,2,FALSE)),0,(VLOOKUP(A1052,vlookup_c!A:B,2,FALSE)))</f>
        <v>241686</v>
      </c>
      <c r="D1052" s="2">
        <f>VLOOKUP(A1052,vlookup_c!C:D,2,FALSE)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x14ac:dyDescent="0.25">
      <c r="A1053" s="1" t="s">
        <v>3619</v>
      </c>
      <c r="B1053" s="2">
        <v>128101</v>
      </c>
      <c r="C1053" s="2">
        <f>IF(ISNA(VLOOKUP(A1053,vlookup_c!A:B,2,FALSE)),0,(VLOOKUP(A1053,vlookup_c!A:B,2,FALSE)))</f>
        <v>128101</v>
      </c>
      <c r="D1053" s="2">
        <f>VLOOKUP(A1053,vlookup_c!C:D,2,FALSE)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x14ac:dyDescent="0.25">
      <c r="A1054" s="1" t="s">
        <v>3620</v>
      </c>
      <c r="B1054" s="2">
        <v>55000</v>
      </c>
      <c r="C1054" s="2">
        <f>IF(ISNA(VLOOKUP(A1054,vlookup_c!A:B,2,FALSE)),0,(VLOOKUP(A1054,vlookup_c!A:B,2,FALSE)))</f>
        <v>55000</v>
      </c>
      <c r="D1054" s="2">
        <f>VLOOKUP(A1054,vlookup_c!C:D,2,FALSE)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x14ac:dyDescent="0.25">
      <c r="A1055" s="1" t="s">
        <v>3621</v>
      </c>
      <c r="B1055" s="2">
        <v>1527125</v>
      </c>
      <c r="C1055" s="2">
        <f>IF(ISNA(VLOOKUP(A1055,vlookup_c!A:B,2,FALSE)),0,(VLOOKUP(A1055,vlookup_c!A:B,2,FALSE)))</f>
        <v>1527125</v>
      </c>
      <c r="D1055" s="2">
        <f>VLOOKUP(A1055,vlookup_c!C:D,2,FALSE)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x14ac:dyDescent="0.25">
      <c r="A1056" s="1" t="s">
        <v>3622</v>
      </c>
      <c r="B1056" s="2">
        <v>492552</v>
      </c>
      <c r="C1056" s="2">
        <f>IF(ISNA(VLOOKUP(A1056,vlookup_c!A:B,2,FALSE)),0,(VLOOKUP(A1056,vlookup_c!A:B,2,FALSE)))</f>
        <v>492552</v>
      </c>
      <c r="D1056" s="2">
        <f>VLOOKUP(A1056,vlookup_c!C:D,2,FALSE)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x14ac:dyDescent="0.25">
      <c r="A1057" s="1" t="s">
        <v>3623</v>
      </c>
      <c r="B1057" s="2">
        <v>68274</v>
      </c>
      <c r="C1057" s="2">
        <f>IF(ISNA(VLOOKUP(A1057,vlookup_c!A:B,2,FALSE)),0,(VLOOKUP(A1057,vlookup_c!A:B,2,FALSE)))</f>
        <v>68274</v>
      </c>
      <c r="D1057" s="2">
        <f>VLOOKUP(A1057,vlookup_c!C:D,2,FALSE)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x14ac:dyDescent="0.25">
      <c r="A1058" s="1" t="s">
        <v>3624</v>
      </c>
      <c r="B1058" s="2">
        <v>749700</v>
      </c>
      <c r="C1058" s="2">
        <f>IF(ISNA(VLOOKUP(A1058,vlookup_c!A:B,2,FALSE)),0,(VLOOKUP(A1058,vlookup_c!A:B,2,FALSE)))</f>
        <v>749700</v>
      </c>
      <c r="D1058" s="2">
        <f>VLOOKUP(A1058,vlookup_c!C:D,2,FALSE)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x14ac:dyDescent="0.25">
      <c r="A1059" s="1" t="s">
        <v>3625</v>
      </c>
      <c r="B1059" s="2">
        <v>58119</v>
      </c>
      <c r="C1059" s="2">
        <f>IF(ISNA(VLOOKUP(A1059,vlookup_c!A:B,2,FALSE)),0,(VLOOKUP(A1059,vlookup_c!A:B,2,FALSE)))</f>
        <v>58119</v>
      </c>
      <c r="D1059" s="2">
        <f>VLOOKUP(A1059,vlookup_c!C:D,2,FALSE)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x14ac:dyDescent="0.25">
      <c r="A1060" s="1" t="s">
        <v>3626</v>
      </c>
      <c r="B1060" s="2">
        <v>521300</v>
      </c>
      <c r="C1060" s="2">
        <f>IF(ISNA(VLOOKUP(A1060,vlookup_c!A:B,2,FALSE)),0,(VLOOKUP(A1060,vlookup_c!A:B,2,FALSE)))</f>
        <v>521300</v>
      </c>
      <c r="D1060" s="2">
        <f>VLOOKUP(A1060,vlookup_c!C:D,2,FALSE)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x14ac:dyDescent="0.25">
      <c r="A1061" s="1" t="s">
        <v>3627</v>
      </c>
      <c r="B1061" s="2">
        <v>822754</v>
      </c>
      <c r="C1061" s="2">
        <f>IF(ISNA(VLOOKUP(A1061,vlookup_c!A:B,2,FALSE)),0,(VLOOKUP(A1061,vlookup_c!A:B,2,FALSE)))</f>
        <v>822754</v>
      </c>
      <c r="D1061" s="2">
        <f>VLOOKUP(A1061,vlookup_c!C:D,2,FALSE)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x14ac:dyDescent="0.25">
      <c r="A1062" s="1" t="s">
        <v>3628</v>
      </c>
      <c r="B1062" s="2">
        <v>558670</v>
      </c>
      <c r="C1062" s="2">
        <f>IF(ISNA(VLOOKUP(A1062,vlookup_c!A:B,2,FALSE)),0,(VLOOKUP(A1062,vlookup_c!A:B,2,FALSE)))</f>
        <v>558670</v>
      </c>
      <c r="D1062" s="2">
        <f>VLOOKUP(A1062,vlookup_c!C:D,2,FALSE)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x14ac:dyDescent="0.25">
      <c r="A1063" s="1" t="s">
        <v>3629</v>
      </c>
      <c r="B1063" s="2">
        <v>397451</v>
      </c>
      <c r="C1063" s="2">
        <f>IF(ISNA(VLOOKUP(A1063,vlookup_c!A:B,2,FALSE)),0,(VLOOKUP(A1063,vlookup_c!A:B,2,FALSE)))</f>
        <v>397451</v>
      </c>
      <c r="D1063" s="2">
        <f>VLOOKUP(A1063,vlookup_c!C:D,2,FALSE)</f>
        <v>766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x14ac:dyDescent="0.25">
      <c r="A1064" s="1" t="s">
        <v>3630</v>
      </c>
      <c r="B1064" s="2">
        <v>990595</v>
      </c>
      <c r="C1064" s="2">
        <f>IF(ISNA(VLOOKUP(A1064,vlookup_c!A:B,2,FALSE)),0,(VLOOKUP(A1064,vlookup_c!A:B,2,FALSE)))</f>
        <v>990595</v>
      </c>
      <c r="D1064" s="2">
        <f>VLOOKUP(A1064,vlookup_c!C:D,2,FALSE)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x14ac:dyDescent="0.25">
      <c r="A1065" s="1" t="s">
        <v>3631</v>
      </c>
      <c r="B1065" s="2">
        <v>163344</v>
      </c>
      <c r="C1065" s="2">
        <f>IF(ISNA(VLOOKUP(A1065,vlookup_c!A:B,2,FALSE)),0,(VLOOKUP(A1065,vlookup_c!A:B,2,FALSE)))</f>
        <v>163344</v>
      </c>
      <c r="D1065" s="2">
        <f>VLOOKUP(A1065,vlookup_c!C:D,2,FALSE)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x14ac:dyDescent="0.25">
      <c r="A1066" s="1" t="s">
        <v>3632</v>
      </c>
      <c r="B1066" s="2">
        <v>719767</v>
      </c>
      <c r="C1066" s="2">
        <f>IF(ISNA(VLOOKUP(A1066,vlookup_c!A:B,2,FALSE)),0,(VLOOKUP(A1066,vlookup_c!A:B,2,FALSE)))</f>
        <v>719767</v>
      </c>
      <c r="D1066" s="2">
        <f>VLOOKUP(A1066,vlookup_c!C:D,2,FALSE)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x14ac:dyDescent="0.25">
      <c r="A1067" s="1" t="s">
        <v>3633</v>
      </c>
      <c r="B1067" s="2">
        <v>694556</v>
      </c>
      <c r="C1067" s="2">
        <f>IF(ISNA(VLOOKUP(A1067,vlookup_c!A:B,2,FALSE)),0,(VLOOKUP(A1067,vlookup_c!A:B,2,FALSE)))</f>
        <v>694556</v>
      </c>
      <c r="D1067" s="2">
        <f>VLOOKUP(A1067,vlookup_c!C:D,2,FALSE)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x14ac:dyDescent="0.25">
      <c r="A1068" s="1" t="s">
        <v>3634</v>
      </c>
      <c r="B1068" s="2">
        <v>121200</v>
      </c>
      <c r="C1068" s="2">
        <f>IF(ISNA(VLOOKUP(A1068,vlookup_c!A:B,2,FALSE)),0,(VLOOKUP(A1068,vlookup_c!A:B,2,FALSE)))</f>
        <v>121200</v>
      </c>
      <c r="D1068" s="2">
        <f>VLOOKUP(A1068,vlookup_c!C:D,2,FALSE)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x14ac:dyDescent="0.25">
      <c r="A1069" s="1" t="s">
        <v>3635</v>
      </c>
      <c r="B1069" s="2">
        <v>297496</v>
      </c>
      <c r="C1069" s="2">
        <f>IF(ISNA(VLOOKUP(A1069,vlookup_c!A:B,2,FALSE)),0,(VLOOKUP(A1069,vlookup_c!A:B,2,FALSE)))</f>
        <v>297496</v>
      </c>
      <c r="D1069" s="2">
        <f>VLOOKUP(A1069,vlookup_c!C:D,2,FALSE)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x14ac:dyDescent="0.25">
      <c r="A1070" s="1" t="s">
        <v>3636</v>
      </c>
      <c r="B1070" s="2">
        <v>285704</v>
      </c>
      <c r="C1070" s="2">
        <f>IF(ISNA(VLOOKUP(A1070,vlookup_c!A:B,2,FALSE)),0,(VLOOKUP(A1070,vlookup_c!A:B,2,FALSE)))</f>
        <v>285704</v>
      </c>
      <c r="D1070" s="2">
        <f>VLOOKUP(A1070,vlookup_c!C:D,2,FALSE)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x14ac:dyDescent="0.25">
      <c r="A1071" s="1" t="s">
        <v>3637</v>
      </c>
      <c r="B1071" s="2">
        <v>1882071</v>
      </c>
      <c r="C1071" s="2">
        <f>IF(ISNA(VLOOKUP(A1071,vlookup_c!A:B,2,FALSE)),0,(VLOOKUP(A1071,vlookup_c!A:B,2,FALSE)))</f>
        <v>1882071</v>
      </c>
      <c r="D1071" s="2">
        <f>VLOOKUP(A1071,vlookup_c!C:D,2,FALSE)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x14ac:dyDescent="0.25">
      <c r="A1072" s="1" t="s">
        <v>3638</v>
      </c>
      <c r="B1072" s="2">
        <v>1203220</v>
      </c>
      <c r="C1072" s="2">
        <f>IF(ISNA(VLOOKUP(A1072,vlookup_c!A:B,2,FALSE)),0,(VLOOKUP(A1072,vlookup_c!A:B,2,FALSE)))</f>
        <v>1203220</v>
      </c>
      <c r="D1072" s="2">
        <f>VLOOKUP(A1072,vlookup_c!C:D,2,FALSE)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x14ac:dyDescent="0.25">
      <c r="A1073" s="1" t="s">
        <v>3639</v>
      </c>
      <c r="B1073" s="2">
        <v>282287</v>
      </c>
      <c r="C1073" s="2">
        <f>IF(ISNA(VLOOKUP(A1073,vlookup_c!A:B,2,FALSE)),0,(VLOOKUP(A1073,vlookup_c!A:B,2,FALSE)))</f>
        <v>496807</v>
      </c>
      <c r="D1073" s="2">
        <f>VLOOKUP(A1073,vlookup_c!C:D,2,FALSE)</f>
        <v>5204</v>
      </c>
      <c r="E1073" s="2">
        <f t="shared" si="48"/>
        <v>-214520</v>
      </c>
      <c r="F1073" t="str">
        <f t="shared" si="49"/>
        <v>aman</v>
      </c>
      <c r="G1073" t="str">
        <f t="shared" si="50"/>
        <v>update</v>
      </c>
    </row>
    <row r="1074" spans="1:7" x14ac:dyDescent="0.25">
      <c r="A1074" s="1" t="s">
        <v>3640</v>
      </c>
      <c r="B1074" s="2">
        <v>1369349</v>
      </c>
      <c r="C1074" s="2">
        <f>IF(ISNA(VLOOKUP(A1074,vlookup_c!A:B,2,FALSE)),0,(VLOOKUP(A1074,vlookup_c!A:B,2,FALSE)))</f>
        <v>1369349</v>
      </c>
      <c r="D1074" s="2">
        <f>VLOOKUP(A1074,vlookup_c!C:D,2,FALSE)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x14ac:dyDescent="0.25">
      <c r="A1075" s="1" t="s">
        <v>3641</v>
      </c>
      <c r="B1075" s="2">
        <v>126794</v>
      </c>
      <c r="C1075" s="2">
        <f>IF(ISNA(VLOOKUP(A1075,vlookup_c!A:B,2,FALSE)),0,(VLOOKUP(A1075,vlookup_c!A:B,2,FALSE)))</f>
        <v>126794</v>
      </c>
      <c r="D1075" s="2">
        <f>VLOOKUP(A1075,vlookup_c!C:D,2,FALSE)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x14ac:dyDescent="0.25">
      <c r="A1076" s="1" t="s">
        <v>3642</v>
      </c>
      <c r="B1076" s="2">
        <v>173767</v>
      </c>
      <c r="C1076" s="2">
        <f>IF(ISNA(VLOOKUP(A1076,vlookup_c!A:B,2,FALSE)),0,(VLOOKUP(A1076,vlookup_c!A:B,2,FALSE)))</f>
        <v>173767</v>
      </c>
      <c r="D1076" s="2">
        <f>VLOOKUP(A1076,vlookup_c!C:D,2,FALSE)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x14ac:dyDescent="0.25">
      <c r="A1077" s="1" t="s">
        <v>3643</v>
      </c>
      <c r="B1077" s="2">
        <v>459890</v>
      </c>
      <c r="C1077" s="2">
        <f>IF(ISNA(VLOOKUP(A1077,vlookup_c!A:B,2,FALSE)),0,(VLOOKUP(A1077,vlookup_c!A:B,2,FALSE)))</f>
        <v>459890</v>
      </c>
      <c r="D1077" s="2">
        <f>VLOOKUP(A1077,vlookup_c!C:D,2,FALSE)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x14ac:dyDescent="0.25">
      <c r="A1078" s="1" t="s">
        <v>3644</v>
      </c>
      <c r="B1078" s="2">
        <v>544503</v>
      </c>
      <c r="C1078" s="2">
        <f>IF(ISNA(VLOOKUP(A1078,vlookup_c!A:B,2,FALSE)),0,(VLOOKUP(A1078,vlookup_c!A:B,2,FALSE)))</f>
        <v>544503</v>
      </c>
      <c r="D1078" s="2">
        <f>VLOOKUP(A1078,vlookup_c!C:D,2,FALSE)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x14ac:dyDescent="0.25">
      <c r="A1079" s="1" t="s">
        <v>3645</v>
      </c>
      <c r="B1079" s="2">
        <v>309712</v>
      </c>
      <c r="C1079" s="2">
        <f>IF(ISNA(VLOOKUP(A1079,vlookup_c!A:B,2,FALSE)),0,(VLOOKUP(A1079,vlookup_c!A:B,2,FALSE)))</f>
        <v>309712</v>
      </c>
      <c r="D1079" s="2">
        <f>VLOOKUP(A1079,vlookup_c!C:D,2,FALSE)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x14ac:dyDescent="0.25">
      <c r="A1080" s="1" t="s">
        <v>3646</v>
      </c>
      <c r="B1080" s="2">
        <v>903717</v>
      </c>
      <c r="C1080" s="2">
        <f>IF(ISNA(VLOOKUP(A1080,vlookup_c!A:B,2,FALSE)),0,(VLOOKUP(A1080,vlookup_c!A:B,2,FALSE)))</f>
        <v>903717</v>
      </c>
      <c r="D1080" s="2">
        <f>VLOOKUP(A1080,vlookup_c!C:D,2,FALSE)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x14ac:dyDescent="0.25">
      <c r="A1081" s="1" t="s">
        <v>3647</v>
      </c>
      <c r="B1081" s="2">
        <v>309216</v>
      </c>
      <c r="C1081" s="2">
        <f>IF(ISNA(VLOOKUP(A1081,vlookup_c!A:B,2,FALSE)),0,(VLOOKUP(A1081,vlookup_c!A:B,2,FALSE)))</f>
        <v>309216</v>
      </c>
      <c r="D1081" s="2">
        <f>VLOOKUP(A1081,vlookup_c!C:D,2,FALSE)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x14ac:dyDescent="0.25">
      <c r="A1082" s="1" t="s">
        <v>3648</v>
      </c>
      <c r="B1082" s="2">
        <v>112780</v>
      </c>
      <c r="C1082" s="2">
        <f>IF(ISNA(VLOOKUP(A1082,vlookup_c!A:B,2,FALSE)),0,(VLOOKUP(A1082,vlookup_c!A:B,2,FALSE)))</f>
        <v>112780</v>
      </c>
      <c r="D1082" s="2">
        <f>VLOOKUP(A1082,vlookup_c!C:D,2,FALSE)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x14ac:dyDescent="0.25">
      <c r="A1083" s="1" t="s">
        <v>3649</v>
      </c>
      <c r="B1083" s="2">
        <v>1228731</v>
      </c>
      <c r="C1083" s="2">
        <f>IF(ISNA(VLOOKUP(A1083,vlookup_c!A:B,2,FALSE)),0,(VLOOKUP(A1083,vlookup_c!A:B,2,FALSE)))</f>
        <v>1228731</v>
      </c>
      <c r="D1083" s="2">
        <f>VLOOKUP(A1083,vlookup_c!C:D,2,FALSE)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x14ac:dyDescent="0.25">
      <c r="A1084" s="1" t="s">
        <v>3650</v>
      </c>
      <c r="B1084" s="2">
        <v>230867</v>
      </c>
      <c r="C1084" s="2">
        <f>IF(ISNA(VLOOKUP(A1084,vlookup_c!A:B,2,FALSE)),0,(VLOOKUP(A1084,vlookup_c!A:B,2,FALSE)))</f>
        <v>230867</v>
      </c>
      <c r="D1084" s="2">
        <f>VLOOKUP(A1084,vlookup_c!C:D,2,FALSE)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x14ac:dyDescent="0.25">
      <c r="A1085" s="1" t="s">
        <v>3651</v>
      </c>
      <c r="B1085" s="2">
        <v>691706</v>
      </c>
      <c r="C1085" s="2">
        <f>IF(ISNA(VLOOKUP(A1085,vlookup_c!A:B,2,FALSE)),0,(VLOOKUP(A1085,vlookup_c!A:B,2,FALSE)))</f>
        <v>2088157</v>
      </c>
      <c r="D1085" s="2">
        <f>VLOOKUP(A1085,vlookup_c!C:D,2,FALSE)</f>
        <v>1</v>
      </c>
      <c r="E1085" s="2">
        <f t="shared" si="48"/>
        <v>-1396451</v>
      </c>
      <c r="F1085" t="str">
        <f t="shared" si="49"/>
        <v>aman</v>
      </c>
      <c r="G1085" t="str">
        <f t="shared" si="50"/>
        <v>update</v>
      </c>
    </row>
    <row r="1086" spans="1:7" x14ac:dyDescent="0.25">
      <c r="A1086" s="1" t="s">
        <v>3652</v>
      </c>
      <c r="B1086" s="2">
        <v>250000</v>
      </c>
      <c r="C1086" s="2">
        <f>IF(ISNA(VLOOKUP(A1086,vlookup_c!A:B,2,FALSE)),0,(VLOOKUP(A1086,vlookup_c!A:B,2,FALSE)))</f>
        <v>250000</v>
      </c>
      <c r="D1086" s="2">
        <f>VLOOKUP(A1086,vlookup_c!C:D,2,FALSE)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x14ac:dyDescent="0.25">
      <c r="A1087" s="1" t="s">
        <v>3653</v>
      </c>
      <c r="B1087" s="2">
        <v>1062000</v>
      </c>
      <c r="C1087" s="2">
        <f>IF(ISNA(VLOOKUP(A1087,vlookup_c!A:B,2,FALSE)),0,(VLOOKUP(A1087,vlookup_c!A:B,2,FALSE)))</f>
        <v>1062000</v>
      </c>
      <c r="D1087" s="2">
        <f>VLOOKUP(A1087,vlookup_c!C:D,2,FALSE)</f>
        <v>16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x14ac:dyDescent="0.25">
      <c r="A1088" s="1" t="s">
        <v>3654</v>
      </c>
      <c r="B1088" s="2">
        <v>263083</v>
      </c>
      <c r="C1088" s="2">
        <f>IF(ISNA(VLOOKUP(A1088,vlookup_c!A:B,2,FALSE)),0,(VLOOKUP(A1088,vlookup_c!A:B,2,FALSE)))</f>
        <v>263083</v>
      </c>
      <c r="D1088" s="2">
        <f>VLOOKUP(A1088,vlookup_c!C:D,2,FALSE)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x14ac:dyDescent="0.25">
      <c r="A1089" s="1" t="s">
        <v>3655</v>
      </c>
      <c r="B1089" s="2">
        <v>398468</v>
      </c>
      <c r="C1089" s="2">
        <f>IF(ISNA(VLOOKUP(A1089,vlookup_c!A:B,2,FALSE)),0,(VLOOKUP(A1089,vlookup_c!A:B,2,FALSE)))</f>
        <v>398468</v>
      </c>
      <c r="D1089" s="2">
        <f>VLOOKUP(A1089,vlookup_c!C:D,2,FALSE)</f>
        <v>79200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x14ac:dyDescent="0.25">
      <c r="A1090" s="1" t="s">
        <v>3656</v>
      </c>
      <c r="B1090" s="2">
        <v>137843</v>
      </c>
      <c r="C1090" s="2">
        <f>IF(ISNA(VLOOKUP(A1090,vlookup_c!A:B,2,FALSE)),0,(VLOOKUP(A1090,vlookup_c!A:B,2,FALSE)))</f>
        <v>137843</v>
      </c>
      <c r="D1090" s="2">
        <f>VLOOKUP(A1090,vlookup_c!C:D,2,FALSE)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x14ac:dyDescent="0.25">
      <c r="A1091" s="1" t="s">
        <v>3657</v>
      </c>
      <c r="B1091" s="2">
        <v>278107</v>
      </c>
      <c r="C1091" s="2">
        <f>IF(ISNA(VLOOKUP(A1091,vlookup_c!A:B,2,FALSE)),0,(VLOOKUP(A1091,vlookup_c!A:B,2,FALSE)))</f>
        <v>278107</v>
      </c>
      <c r="D1091" s="2">
        <f>VLOOKUP(A1091,vlookup_c!C:D,2,FALSE)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x14ac:dyDescent="0.25">
      <c r="A1092" s="1" t="s">
        <v>3658</v>
      </c>
      <c r="B1092" s="2">
        <v>768400</v>
      </c>
      <c r="C1092" s="2">
        <f>IF(ISNA(VLOOKUP(A1092,vlookup_c!A:B,2,FALSE)),0,(VLOOKUP(A1092,vlookup_c!A:B,2,FALSE)))</f>
        <v>768400</v>
      </c>
      <c r="D1092" s="2">
        <f>VLOOKUP(A1092,vlookup_c!C:D,2,FALSE)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x14ac:dyDescent="0.25">
      <c r="A1093" s="1" t="s">
        <v>3659</v>
      </c>
      <c r="B1093" s="2">
        <v>197145</v>
      </c>
      <c r="C1093" s="2">
        <f>IF(ISNA(VLOOKUP(A1093,vlookup_c!A:B,2,FALSE)),0,(VLOOKUP(A1093,vlookup_c!A:B,2,FALSE)))</f>
        <v>197145</v>
      </c>
      <c r="D1093" s="2">
        <f>VLOOKUP(A1093,vlookup_c!C:D,2,FALSE)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x14ac:dyDescent="0.25">
      <c r="A1094" s="1" t="s">
        <v>3660</v>
      </c>
      <c r="B1094" s="2">
        <v>2843697</v>
      </c>
      <c r="C1094" s="2">
        <f>IF(ISNA(VLOOKUP(A1094,vlookup_c!A:B,2,FALSE)),0,(VLOOKUP(A1094,vlookup_c!A:B,2,FALSE)))</f>
        <v>5411748</v>
      </c>
      <c r="D1094" s="2">
        <f>VLOOKUP(A1094,vlookup_c!C:D,2,FALSE)</f>
        <v>0</v>
      </c>
      <c r="E1094" s="2">
        <f t="shared" si="51"/>
        <v>-2568051</v>
      </c>
      <c r="F1094" t="str">
        <f t="shared" si="52"/>
        <v>aman</v>
      </c>
      <c r="G1094" t="str">
        <f t="shared" si="53"/>
        <v>update</v>
      </c>
    </row>
    <row r="1095" spans="1:7" x14ac:dyDescent="0.25">
      <c r="A1095" s="1" t="s">
        <v>3661</v>
      </c>
      <c r="B1095" s="2">
        <v>162780</v>
      </c>
      <c r="C1095" s="2">
        <f>IF(ISNA(VLOOKUP(A1095,vlookup_c!A:B,2,FALSE)),0,(VLOOKUP(A1095,vlookup_c!A:B,2,FALSE)))</f>
        <v>162780</v>
      </c>
      <c r="D1095" s="2">
        <f>VLOOKUP(A1095,vlookup_c!C:D,2,FALSE)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x14ac:dyDescent="0.25">
      <c r="A1096" s="1" t="s">
        <v>3662</v>
      </c>
      <c r="B1096" s="2">
        <v>834426</v>
      </c>
      <c r="C1096" s="2">
        <f>IF(ISNA(VLOOKUP(A1096,vlookup_c!A:B,2,FALSE)),0,(VLOOKUP(A1096,vlookup_c!A:B,2,FALSE)))</f>
        <v>834426</v>
      </c>
      <c r="D1096" s="2">
        <f>VLOOKUP(A1096,vlookup_c!C:D,2,FALSE)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x14ac:dyDescent="0.25">
      <c r="A1097" s="1" t="s">
        <v>3663</v>
      </c>
      <c r="B1097" s="2">
        <v>652953</v>
      </c>
      <c r="C1097" s="2">
        <f>IF(ISNA(VLOOKUP(A1097,vlookup_c!A:B,2,FALSE)),0,(VLOOKUP(A1097,vlookup_c!A:B,2,FALSE)))</f>
        <v>652953</v>
      </c>
      <c r="D1097" s="2">
        <f>VLOOKUP(A1097,vlookup_c!C:D,2,FALSE)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x14ac:dyDescent="0.25">
      <c r="A1098" s="1" t="s">
        <v>3664</v>
      </c>
      <c r="B1098" s="2">
        <v>368154</v>
      </c>
      <c r="C1098" s="2">
        <f>IF(ISNA(VLOOKUP(A1098,vlookup_c!A:B,2,FALSE)),0,(VLOOKUP(A1098,vlookup_c!A:B,2,FALSE)))</f>
        <v>368154</v>
      </c>
      <c r="D1098" s="2">
        <f>VLOOKUP(A1098,vlookup_c!C:D,2,FALSE)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x14ac:dyDescent="0.25">
      <c r="A1099" s="1" t="s">
        <v>3665</v>
      </c>
      <c r="B1099" s="2">
        <v>708645</v>
      </c>
      <c r="C1099" s="2">
        <f>IF(ISNA(VLOOKUP(A1099,vlookup_c!A:B,2,FALSE)),0,(VLOOKUP(A1099,vlookup_c!A:B,2,FALSE)))</f>
        <v>708645</v>
      </c>
      <c r="D1099" s="2">
        <f>VLOOKUP(A1099,vlookup_c!C:D,2,FALSE)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x14ac:dyDescent="0.25">
      <c r="A1100" s="1" t="s">
        <v>3666</v>
      </c>
      <c r="B1100" s="2">
        <v>162744</v>
      </c>
      <c r="C1100" s="2">
        <f>IF(ISNA(VLOOKUP(A1100,vlookup_c!A:B,2,FALSE)),0,(VLOOKUP(A1100,vlookup_c!A:B,2,FALSE)))</f>
        <v>162744</v>
      </c>
      <c r="D1100" s="2">
        <f>VLOOKUP(A1100,vlookup_c!C:D,2,FALSE)</f>
        <v>152744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x14ac:dyDescent="0.25">
      <c r="A1101" s="1" t="s">
        <v>3667</v>
      </c>
      <c r="B1101" s="2">
        <v>791908</v>
      </c>
      <c r="C1101" s="2">
        <f>IF(ISNA(VLOOKUP(A1101,vlookup_c!A:B,2,FALSE)),0,(VLOOKUP(A1101,vlookup_c!A:B,2,FALSE)))</f>
        <v>791908</v>
      </c>
      <c r="D1101" s="2">
        <f>VLOOKUP(A1101,vlookup_c!C:D,2,FALSE)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x14ac:dyDescent="0.25">
      <c r="A1102" s="1" t="s">
        <v>3668</v>
      </c>
      <c r="B1102" s="2">
        <v>246883</v>
      </c>
      <c r="C1102" s="2">
        <f>IF(ISNA(VLOOKUP(A1102,vlookup_c!A:B,2,FALSE)),0,(VLOOKUP(A1102,vlookup_c!A:B,2,FALSE)))</f>
        <v>969241</v>
      </c>
      <c r="D1102" s="2">
        <f>VLOOKUP(A1102,vlookup_c!C:D,2,FALSE)</f>
        <v>0</v>
      </c>
      <c r="E1102" s="2">
        <f t="shared" si="51"/>
        <v>-722358</v>
      </c>
      <c r="F1102" t="str">
        <f t="shared" si="52"/>
        <v>aman</v>
      </c>
      <c r="G1102" t="str">
        <f t="shared" si="53"/>
        <v>update</v>
      </c>
    </row>
    <row r="1103" spans="1:7" x14ac:dyDescent="0.25">
      <c r="A1103" s="1" t="s">
        <v>3669</v>
      </c>
      <c r="B1103" s="2">
        <v>234494</v>
      </c>
      <c r="C1103" s="2">
        <f>IF(ISNA(VLOOKUP(A1103,vlookup_c!A:B,2,FALSE)),0,(VLOOKUP(A1103,vlookup_c!A:B,2,FALSE)))</f>
        <v>234494</v>
      </c>
      <c r="D1103" s="2">
        <f>VLOOKUP(A1103,vlookup_c!C:D,2,FALSE)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x14ac:dyDescent="0.25">
      <c r="A1104" s="1" t="s">
        <v>3670</v>
      </c>
      <c r="B1104" s="2">
        <v>164589</v>
      </c>
      <c r="C1104" s="2">
        <f>IF(ISNA(VLOOKUP(A1104,vlookup_c!A:B,2,FALSE)),0,(VLOOKUP(A1104,vlookup_c!A:B,2,FALSE)))</f>
        <v>164589</v>
      </c>
      <c r="D1104" s="2">
        <f>VLOOKUP(A1104,vlookup_c!C:D,2,FALSE)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x14ac:dyDescent="0.25">
      <c r="A1105" s="1" t="s">
        <v>3671</v>
      </c>
      <c r="B1105" s="2">
        <v>385762</v>
      </c>
      <c r="C1105" s="2">
        <f>IF(ISNA(VLOOKUP(A1105,vlookup_c!A:B,2,FALSE)),0,(VLOOKUP(A1105,vlookup_c!A:B,2,FALSE)))</f>
        <v>385762</v>
      </c>
      <c r="D1105" s="2">
        <f>VLOOKUP(A1105,vlookup_c!C:D,2,FALSE)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x14ac:dyDescent="0.25">
      <c r="A1106" s="1" t="s">
        <v>3672</v>
      </c>
      <c r="B1106" s="2">
        <v>169198</v>
      </c>
      <c r="C1106" s="2">
        <f>IF(ISNA(VLOOKUP(A1106,vlookup_c!A:B,2,FALSE)),0,(VLOOKUP(A1106,vlookup_c!A:B,2,FALSE)))</f>
        <v>169198</v>
      </c>
      <c r="D1106" s="2">
        <f>VLOOKUP(A1106,vlookup_c!C:D,2,FALSE)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x14ac:dyDescent="0.25">
      <c r="A1107" s="1" t="s">
        <v>3673</v>
      </c>
      <c r="B1107" s="2">
        <v>56174</v>
      </c>
      <c r="C1107" s="2">
        <f>IF(ISNA(VLOOKUP(A1107,vlookup_c!A:B,2,FALSE)),0,(VLOOKUP(A1107,vlookup_c!A:B,2,FALSE)))</f>
        <v>56174</v>
      </c>
      <c r="D1107" s="2">
        <f>VLOOKUP(A1107,vlookup_c!C:D,2,FALSE)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x14ac:dyDescent="0.25">
      <c r="A1108" s="1" t="s">
        <v>3674</v>
      </c>
      <c r="B1108" s="2">
        <v>602174</v>
      </c>
      <c r="C1108" s="2">
        <f>IF(ISNA(VLOOKUP(A1108,vlookup_c!A:B,2,FALSE)),0,(VLOOKUP(A1108,vlookup_c!A:B,2,FALSE)))</f>
        <v>602174</v>
      </c>
      <c r="D1108" s="2">
        <f>VLOOKUP(A1108,vlookup_c!C:D,2,FALSE)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x14ac:dyDescent="0.25">
      <c r="A1109" s="1" t="s">
        <v>3675</v>
      </c>
      <c r="B1109" s="2">
        <v>263154</v>
      </c>
      <c r="C1109" s="2">
        <f>IF(ISNA(VLOOKUP(A1109,vlookup_c!A:B,2,FALSE)),0,(VLOOKUP(A1109,vlookup_c!A:B,2,FALSE)))</f>
        <v>263154</v>
      </c>
      <c r="D1109" s="2">
        <f>VLOOKUP(A1109,vlookup_c!C:D,2,FALSE)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x14ac:dyDescent="0.25">
      <c r="A1110" s="1" t="s">
        <v>3676</v>
      </c>
      <c r="B1110" s="2">
        <v>87780</v>
      </c>
      <c r="C1110" s="2">
        <f>IF(ISNA(VLOOKUP(A1110,vlookup_c!A:B,2,FALSE)),0,(VLOOKUP(A1110,vlookup_c!A:B,2,FALSE)))</f>
        <v>87780</v>
      </c>
      <c r="D1110" s="2">
        <f>VLOOKUP(A1110,vlookup_c!C:D,2,FALSE)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x14ac:dyDescent="0.25">
      <c r="A1111" s="1" t="s">
        <v>3677</v>
      </c>
      <c r="B1111" s="2">
        <v>236130</v>
      </c>
      <c r="C1111" s="2">
        <f>IF(ISNA(VLOOKUP(A1111,vlookup_c!A:B,2,FALSE)),0,(VLOOKUP(A1111,vlookup_c!A:B,2,FALSE)))</f>
        <v>236130</v>
      </c>
      <c r="D1111" s="2">
        <f>VLOOKUP(A1111,vlookup_c!C:D,2,FALSE)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x14ac:dyDescent="0.25">
      <c r="A1112" s="1" t="s">
        <v>3678</v>
      </c>
      <c r="B1112" s="2">
        <v>514945</v>
      </c>
      <c r="C1112" s="2">
        <f>IF(ISNA(VLOOKUP(A1112,vlookup_c!A:B,2,FALSE)),0,(VLOOKUP(A1112,vlookup_c!A:B,2,FALSE)))</f>
        <v>514945</v>
      </c>
      <c r="D1112" s="2">
        <f>VLOOKUP(A1112,vlookup_c!C:D,2,FALSE)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x14ac:dyDescent="0.25">
      <c r="A1113" s="1" t="s">
        <v>3679</v>
      </c>
      <c r="B1113" s="2">
        <v>209357</v>
      </c>
      <c r="C1113" s="2">
        <f>IF(ISNA(VLOOKUP(A1113,vlookup_c!A:B,2,FALSE)),0,(VLOOKUP(A1113,vlookup_c!A:B,2,FALSE)))</f>
        <v>209357</v>
      </c>
      <c r="D1113" s="2">
        <f>VLOOKUP(A1113,vlookup_c!C:D,2,FALSE)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x14ac:dyDescent="0.25">
      <c r="A1114" s="1" t="s">
        <v>3680</v>
      </c>
      <c r="B1114" s="2">
        <v>121917</v>
      </c>
      <c r="C1114" s="2">
        <f>IF(ISNA(VLOOKUP(A1114,vlookup_c!A:B,2,FALSE)),0,(VLOOKUP(A1114,vlookup_c!A:B,2,FALSE)))</f>
        <v>121917</v>
      </c>
      <c r="D1114" s="2">
        <f>VLOOKUP(A1114,vlookup_c!C:D,2,FALSE)</f>
        <v>12012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x14ac:dyDescent="0.25">
      <c r="A1115" s="1" t="s">
        <v>3681</v>
      </c>
      <c r="B1115" s="2">
        <v>340923</v>
      </c>
      <c r="C1115" s="2">
        <f>IF(ISNA(VLOOKUP(A1115,vlookup_c!A:B,2,FALSE)),0,(VLOOKUP(A1115,vlookup_c!A:B,2,FALSE)))</f>
        <v>388319</v>
      </c>
      <c r="D1115" s="2">
        <f>VLOOKUP(A1115,vlookup_c!C:D,2,FALSE)</f>
        <v>0</v>
      </c>
      <c r="E1115" s="2">
        <f t="shared" si="51"/>
        <v>-47396</v>
      </c>
      <c r="F1115" t="str">
        <f t="shared" si="52"/>
        <v>aman</v>
      </c>
      <c r="G1115" t="str">
        <f t="shared" si="53"/>
        <v>update</v>
      </c>
    </row>
    <row r="1116" spans="1:7" x14ac:dyDescent="0.25">
      <c r="A1116" s="1" t="s">
        <v>3682</v>
      </c>
      <c r="B1116" s="2">
        <v>385762</v>
      </c>
      <c r="C1116" s="2">
        <f>IF(ISNA(VLOOKUP(A1116,vlookup_c!A:B,2,FALSE)),0,(VLOOKUP(A1116,vlookup_c!A:B,2,FALSE)))</f>
        <v>385762</v>
      </c>
      <c r="D1116" s="2">
        <f>VLOOKUP(A1116,vlookup_c!C:D,2,FALSE)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x14ac:dyDescent="0.25">
      <c r="A1117" s="1" t="s">
        <v>3683</v>
      </c>
      <c r="B1117" s="2">
        <v>1497449</v>
      </c>
      <c r="C1117" s="2">
        <f>IF(ISNA(VLOOKUP(A1117,vlookup_c!A:B,2,FALSE)),0,(VLOOKUP(A1117,vlookup_c!A:B,2,FALSE)))</f>
        <v>1497449</v>
      </c>
      <c r="D1117" s="2">
        <f>VLOOKUP(A1117,vlookup_c!C:D,2,FALSE)</f>
        <v>4849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x14ac:dyDescent="0.25">
      <c r="A1118" s="1" t="s">
        <v>3684</v>
      </c>
      <c r="B1118" s="2">
        <v>672251</v>
      </c>
      <c r="C1118" s="2">
        <f>IF(ISNA(VLOOKUP(A1118,vlookup_c!A:B,2,FALSE)),0,(VLOOKUP(A1118,vlookup_c!A:B,2,FALSE)))</f>
        <v>672251</v>
      </c>
      <c r="D1118" s="2">
        <f>VLOOKUP(A1118,vlookup_c!C:D,2,FALSE)</f>
        <v>344406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x14ac:dyDescent="0.25">
      <c r="A1119" s="1" t="s">
        <v>3685</v>
      </c>
      <c r="B1119" s="2">
        <v>1168200</v>
      </c>
      <c r="C1119" s="2">
        <f>IF(ISNA(VLOOKUP(A1119,vlookup_c!A:B,2,FALSE)),0,(VLOOKUP(A1119,vlookup_c!A:B,2,FALSE)))</f>
        <v>1168200</v>
      </c>
      <c r="D1119" s="2">
        <f>VLOOKUP(A1119,vlookup_c!C:D,2,FALSE)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x14ac:dyDescent="0.25">
      <c r="A1120" s="1" t="s">
        <v>3686</v>
      </c>
      <c r="B1120" s="2">
        <v>752399</v>
      </c>
      <c r="C1120" s="2">
        <f>IF(ISNA(VLOOKUP(A1120,vlookup_c!A:B,2,FALSE)),0,(VLOOKUP(A1120,vlookup_c!A:B,2,FALSE)))</f>
        <v>752399</v>
      </c>
      <c r="D1120" s="2">
        <f>VLOOKUP(A1120,vlookup_c!C:D,2,FALSE)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x14ac:dyDescent="0.25">
      <c r="A1121" s="1" t="s">
        <v>3687</v>
      </c>
      <c r="B1121" s="2">
        <v>198954</v>
      </c>
      <c r="C1121" s="2">
        <f>IF(ISNA(VLOOKUP(A1121,vlookup_c!A:B,2,FALSE)),0,(VLOOKUP(A1121,vlookup_c!A:B,2,FALSE)))</f>
        <v>198954</v>
      </c>
      <c r="D1121" s="2">
        <f>VLOOKUP(A1121,vlookup_c!C:D,2,FALSE)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x14ac:dyDescent="0.25">
      <c r="A1122" s="1" t="s">
        <v>3688</v>
      </c>
      <c r="B1122" s="2">
        <v>667263</v>
      </c>
      <c r="C1122" s="2">
        <f>IF(ISNA(VLOOKUP(A1122,vlookup_c!A:B,2,FALSE)),0,(VLOOKUP(A1122,vlookup_c!A:B,2,FALSE)))</f>
        <v>667263</v>
      </c>
      <c r="D1122" s="2">
        <f>VLOOKUP(A1122,vlookup_c!C:D,2,FALSE)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x14ac:dyDescent="0.25">
      <c r="A1123" s="1" t="s">
        <v>3689</v>
      </c>
      <c r="B1123" s="2">
        <v>528752</v>
      </c>
      <c r="C1123" s="2">
        <f>IF(ISNA(VLOOKUP(A1123,vlookup_c!A:B,2,FALSE)),0,(VLOOKUP(A1123,vlookup_c!A:B,2,FALSE)))</f>
        <v>528752</v>
      </c>
      <c r="D1123" s="2">
        <f>VLOOKUP(A1123,vlookup_c!C:D,2,FALSE)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x14ac:dyDescent="0.25">
      <c r="A1124" s="1" t="s">
        <v>3690</v>
      </c>
      <c r="B1124" s="2">
        <v>748092</v>
      </c>
      <c r="C1124" s="2">
        <f>IF(ISNA(VLOOKUP(A1124,vlookup_c!A:B,2,FALSE)),0,(VLOOKUP(A1124,vlookup_c!A:B,2,FALSE)))</f>
        <v>748092</v>
      </c>
      <c r="D1124" s="2">
        <f>VLOOKUP(A1124,vlookup_c!C:D,2,FALSE)</f>
        <v>311844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x14ac:dyDescent="0.25">
      <c r="A1125" s="1" t="s">
        <v>3691</v>
      </c>
      <c r="B1125" s="2">
        <v>916597</v>
      </c>
      <c r="C1125" s="2">
        <f>IF(ISNA(VLOOKUP(A1125,vlookup_c!A:B,2,FALSE)),0,(VLOOKUP(A1125,vlookup_c!A:B,2,FALSE)))</f>
        <v>916597</v>
      </c>
      <c r="D1125" s="2">
        <f>VLOOKUP(A1125,vlookup_c!C:D,2,FALSE)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x14ac:dyDescent="0.25">
      <c r="A1126" s="1" t="s">
        <v>3692</v>
      </c>
      <c r="B1126" s="2">
        <v>125312</v>
      </c>
      <c r="C1126" s="2">
        <f>IF(ISNA(VLOOKUP(A1126,vlookup_c!A:B,2,FALSE)),0,(VLOOKUP(A1126,vlookup_c!A:B,2,FALSE)))</f>
        <v>125312</v>
      </c>
      <c r="D1126" s="2">
        <f>VLOOKUP(A1126,vlookup_c!C:D,2,FALSE)</f>
        <v>3000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x14ac:dyDescent="0.25">
      <c r="A1127" s="1" t="s">
        <v>3693</v>
      </c>
      <c r="B1127" s="2">
        <v>292719</v>
      </c>
      <c r="C1127" s="2">
        <f>IF(ISNA(VLOOKUP(A1127,vlookup_c!A:B,2,FALSE)),0,(VLOOKUP(A1127,vlookup_c!A:B,2,FALSE)))</f>
        <v>292719</v>
      </c>
      <c r="D1127" s="2">
        <f>VLOOKUP(A1127,vlookup_c!C:D,2,FALSE)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x14ac:dyDescent="0.25">
      <c r="A1128" s="1" t="s">
        <v>3694</v>
      </c>
      <c r="B1128" s="2">
        <v>181269</v>
      </c>
      <c r="C1128" s="2">
        <f>IF(ISNA(VLOOKUP(A1128,vlookup_c!A:B,2,FALSE)),0,(VLOOKUP(A1128,vlookup_c!A:B,2,FALSE)))</f>
        <v>181269</v>
      </c>
      <c r="D1128" s="2">
        <f>VLOOKUP(A1128,vlookup_c!C:D,2,FALSE)</f>
        <v>3731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x14ac:dyDescent="0.25">
      <c r="A1129" s="1" t="s">
        <v>3695</v>
      </c>
      <c r="B1129" s="2">
        <v>169170</v>
      </c>
      <c r="C1129" s="2">
        <f>IF(ISNA(VLOOKUP(A1129,vlookup_c!A:B,2,FALSE)),0,(VLOOKUP(A1129,vlookup_c!A:B,2,FALSE)))</f>
        <v>169170</v>
      </c>
      <c r="D1129" s="2">
        <f>VLOOKUP(A1129,vlookup_c!C:D,2,FALSE)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x14ac:dyDescent="0.25">
      <c r="A1130" s="1" t="s">
        <v>3696</v>
      </c>
      <c r="B1130" s="2">
        <v>393215</v>
      </c>
      <c r="C1130" s="2">
        <f>IF(ISNA(VLOOKUP(A1130,vlookup_c!A:B,2,FALSE)),0,(VLOOKUP(A1130,vlookup_c!A:B,2,FALSE)))</f>
        <v>393215</v>
      </c>
      <c r="D1130" s="2">
        <f>VLOOKUP(A1130,vlookup_c!C:D,2,FALSE)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x14ac:dyDescent="0.25">
      <c r="A1131" s="1" t="s">
        <v>3697</v>
      </c>
      <c r="B1131" s="2">
        <v>201383</v>
      </c>
      <c r="C1131" s="2">
        <f>IF(ISNA(VLOOKUP(A1131,vlookup_c!A:B,2,FALSE)),0,(VLOOKUP(A1131,vlookup_c!A:B,2,FALSE)))</f>
        <v>201383</v>
      </c>
      <c r="D1131" s="2">
        <f>VLOOKUP(A1131,vlookup_c!C:D,2,FALSE)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x14ac:dyDescent="0.25">
      <c r="A1132" s="1" t="s">
        <v>3698</v>
      </c>
      <c r="B1132" s="2">
        <v>31000</v>
      </c>
      <c r="C1132" s="2">
        <f>IF(ISNA(VLOOKUP(A1132,vlookup_c!A:B,2,FALSE)),0,(VLOOKUP(A1132,vlookup_c!A:B,2,FALSE)))</f>
        <v>31000</v>
      </c>
      <c r="D1132" s="2">
        <f>VLOOKUP(A1132,vlookup_c!C:D,2,FALSE)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x14ac:dyDescent="0.25">
      <c r="A1133" s="1" t="s">
        <v>3699</v>
      </c>
      <c r="B1133" s="2">
        <v>148954</v>
      </c>
      <c r="C1133" s="2">
        <f>IF(ISNA(VLOOKUP(A1133,vlookup_c!A:B,2,FALSE)),0,(VLOOKUP(A1133,vlookup_c!A:B,2,FALSE)))</f>
        <v>148954</v>
      </c>
      <c r="D1133" s="2">
        <f>VLOOKUP(A1133,vlookup_c!C:D,2,FALSE)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x14ac:dyDescent="0.25">
      <c r="A1134" s="1" t="s">
        <v>3700</v>
      </c>
      <c r="B1134" s="2">
        <v>1000000</v>
      </c>
      <c r="C1134" s="2">
        <f>IF(ISNA(VLOOKUP(A1134,vlookup_c!A:B,2,FALSE)),0,(VLOOKUP(A1134,vlookup_c!A:B,2,FALSE)))</f>
        <v>1000000</v>
      </c>
      <c r="D1134" s="2">
        <f>VLOOKUP(A1134,vlookup_c!C:D,2,FALSE)</f>
        <v>19076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x14ac:dyDescent="0.25">
      <c r="A1135" s="1" t="s">
        <v>3701</v>
      </c>
      <c r="B1135" s="2">
        <v>1001124</v>
      </c>
      <c r="C1135" s="2">
        <f>IF(ISNA(VLOOKUP(A1135,vlookup_c!A:B,2,FALSE)),0,(VLOOKUP(A1135,vlookup_c!A:B,2,FALSE)))</f>
        <v>1001124</v>
      </c>
      <c r="D1135" s="2">
        <f>VLOOKUP(A1135,vlookup_c!C:D,2,FALSE)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x14ac:dyDescent="0.25">
      <c r="A1136" s="1" t="s">
        <v>3702</v>
      </c>
      <c r="B1136" s="2">
        <v>2621162</v>
      </c>
      <c r="C1136" s="2">
        <f>IF(ISNA(VLOOKUP(A1136,vlookup_c!A:B,2,FALSE)),0,(VLOOKUP(A1136,vlookup_c!A:B,2,FALSE)))</f>
        <v>2621162</v>
      </c>
      <c r="D1136" s="2">
        <f>VLOOKUP(A1136,vlookup_c!C:D,2,FALSE)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x14ac:dyDescent="0.25">
      <c r="A1137" s="1" t="s">
        <v>3703</v>
      </c>
      <c r="B1137" s="2">
        <v>775663</v>
      </c>
      <c r="C1137" s="2">
        <f>IF(ISNA(VLOOKUP(A1137,vlookup_c!A:B,2,FALSE)),0,(VLOOKUP(A1137,vlookup_c!A:B,2,FALSE)))</f>
        <v>775663</v>
      </c>
      <c r="D1137" s="2">
        <f>VLOOKUP(A1137,vlookup_c!C:D,2,FALSE)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x14ac:dyDescent="0.25">
      <c r="A1138" s="1" t="s">
        <v>3704</v>
      </c>
      <c r="B1138" s="2">
        <v>141918</v>
      </c>
      <c r="C1138" s="2">
        <f>IF(ISNA(VLOOKUP(A1138,vlookup_c!A:B,2,FALSE)),0,(VLOOKUP(A1138,vlookup_c!A:B,2,FALSE)))</f>
        <v>141918</v>
      </c>
      <c r="D1138" s="2">
        <f>VLOOKUP(A1138,vlookup_c!C:D,2,FALSE)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x14ac:dyDescent="0.25">
      <c r="A1139" s="1" t="s">
        <v>3705</v>
      </c>
      <c r="B1139" s="2">
        <v>134417</v>
      </c>
      <c r="C1139" s="2">
        <f>IF(ISNA(VLOOKUP(A1139,vlookup_c!A:B,2,FALSE)),0,(VLOOKUP(A1139,vlookup_c!A:B,2,FALSE)))</f>
        <v>134417</v>
      </c>
      <c r="D1139" s="2">
        <f>VLOOKUP(A1139,vlookup_c!C:D,2,FALSE)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x14ac:dyDescent="0.25">
      <c r="A1140" s="1" t="s">
        <v>3706</v>
      </c>
      <c r="B1140" s="2">
        <v>107287</v>
      </c>
      <c r="C1140" s="2">
        <f>IF(ISNA(VLOOKUP(A1140,vlookup_c!A:B,2,FALSE)),0,(VLOOKUP(A1140,vlookup_c!A:B,2,FALSE)))</f>
        <v>107287</v>
      </c>
      <c r="D1140" s="2">
        <f>VLOOKUP(A1140,vlookup_c!C:D,2,FALSE)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x14ac:dyDescent="0.25">
      <c r="A1141" s="1" t="s">
        <v>3707</v>
      </c>
      <c r="B1141" s="2">
        <v>236206</v>
      </c>
      <c r="C1141" s="2">
        <f>IF(ISNA(VLOOKUP(A1141,vlookup_c!A:B,2,FALSE)),0,(VLOOKUP(A1141,vlookup_c!A:B,2,FALSE)))</f>
        <v>236206</v>
      </c>
      <c r="D1141" s="2">
        <f>VLOOKUP(A1141,vlookup_c!C:D,2,FALSE)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x14ac:dyDescent="0.25">
      <c r="A1142" s="1" t="s">
        <v>3708</v>
      </c>
      <c r="B1142" s="2">
        <v>135574</v>
      </c>
      <c r="C1142" s="2">
        <f>IF(ISNA(VLOOKUP(A1142,vlookup_c!A:B,2,FALSE)),0,(VLOOKUP(A1142,vlookup_c!A:B,2,FALSE)))</f>
        <v>135574</v>
      </c>
      <c r="D1142" s="2">
        <f>VLOOKUP(A1142,vlookup_c!C:D,2,FALSE)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x14ac:dyDescent="0.25">
      <c r="A1143" s="1" t="s">
        <v>3709</v>
      </c>
      <c r="B1143" s="2">
        <v>258369</v>
      </c>
      <c r="C1143" s="2">
        <f>IF(ISNA(VLOOKUP(A1143,vlookup_c!A:B,2,FALSE)),0,(VLOOKUP(A1143,vlookup_c!A:B,2,FALSE)))</f>
        <v>258369</v>
      </c>
      <c r="D1143" s="2">
        <f>VLOOKUP(A1143,vlookup_c!C:D,2,FALSE)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x14ac:dyDescent="0.25">
      <c r="A1144" s="1" t="s">
        <v>3710</v>
      </c>
      <c r="B1144" s="2">
        <v>121637</v>
      </c>
      <c r="C1144" s="2">
        <f>IF(ISNA(VLOOKUP(A1144,vlookup_c!A:B,2,FALSE)),0,(VLOOKUP(A1144,vlookup_c!A:B,2,FALSE)))</f>
        <v>121637</v>
      </c>
      <c r="D1144" s="2">
        <f>VLOOKUP(A1144,vlookup_c!C:D,2,FALSE)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x14ac:dyDescent="0.25">
      <c r="A1145" s="1" t="s">
        <v>3711</v>
      </c>
      <c r="B1145" s="2">
        <v>1168200</v>
      </c>
      <c r="C1145" s="2">
        <f>IF(ISNA(VLOOKUP(A1145,vlookup_c!A:B,2,FALSE)),0,(VLOOKUP(A1145,vlookup_c!A:B,2,FALSE)))</f>
        <v>1168200</v>
      </c>
      <c r="D1145" s="2">
        <f>VLOOKUP(A1145,vlookup_c!C:D,2,FALSE)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x14ac:dyDescent="0.25">
      <c r="A1146" s="1" t="s">
        <v>3712</v>
      </c>
      <c r="B1146" s="2">
        <v>72347</v>
      </c>
      <c r="C1146" s="2">
        <f>IF(ISNA(VLOOKUP(A1146,vlookup_c!A:B,2,FALSE)),0,(VLOOKUP(A1146,vlookup_c!A:B,2,FALSE)))</f>
        <v>72347</v>
      </c>
      <c r="D1146" s="2">
        <f>VLOOKUP(A1146,vlookup_c!C:D,2,FALSE)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x14ac:dyDescent="0.25">
      <c r="A1147" s="1" t="s">
        <v>3713</v>
      </c>
      <c r="B1147" s="2">
        <v>230000</v>
      </c>
      <c r="C1147" s="2">
        <f>IF(ISNA(VLOOKUP(A1147,vlookup_c!A:B,2,FALSE)),0,(VLOOKUP(A1147,vlookup_c!A:B,2,FALSE)))</f>
        <v>230000</v>
      </c>
      <c r="D1147" s="2">
        <f>VLOOKUP(A1147,vlookup_c!C:D,2,FALSE)</f>
        <v>4019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x14ac:dyDescent="0.25">
      <c r="A1148" s="1" t="s">
        <v>3714</v>
      </c>
      <c r="B1148" s="2">
        <v>198954</v>
      </c>
      <c r="C1148" s="2">
        <f>IF(ISNA(VLOOKUP(A1148,vlookup_c!A:B,2,FALSE)),0,(VLOOKUP(A1148,vlookup_c!A:B,2,FALSE)))</f>
        <v>506406</v>
      </c>
      <c r="D1148" s="2">
        <f>VLOOKUP(A1148,vlookup_c!C:D,2,FALSE)</f>
        <v>1</v>
      </c>
      <c r="E1148" s="2">
        <f t="shared" si="51"/>
        <v>-307452</v>
      </c>
      <c r="F1148" t="str">
        <f t="shared" si="52"/>
        <v>aman</v>
      </c>
      <c r="G1148" t="str">
        <f t="shared" si="53"/>
        <v>update</v>
      </c>
    </row>
    <row r="1149" spans="1:7" x14ac:dyDescent="0.25">
      <c r="A1149" s="1" t="s">
        <v>3715</v>
      </c>
      <c r="B1149" s="2">
        <v>149226</v>
      </c>
      <c r="C1149" s="2">
        <f>IF(ISNA(VLOOKUP(A1149,vlookup_c!A:B,2,FALSE)),0,(VLOOKUP(A1149,vlookup_c!A:B,2,FALSE)))</f>
        <v>149226</v>
      </c>
      <c r="D1149" s="2">
        <f>VLOOKUP(A1149,vlookup_c!C:D,2,FALSE)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x14ac:dyDescent="0.25">
      <c r="A1150" s="1" t="s">
        <v>3716</v>
      </c>
      <c r="B1150" s="2">
        <v>349101</v>
      </c>
      <c r="C1150" s="2">
        <f>IF(ISNA(VLOOKUP(A1150,vlookup_c!A:B,2,FALSE)),0,(VLOOKUP(A1150,vlookup_c!A:B,2,FALSE)))</f>
        <v>349101</v>
      </c>
      <c r="D1150" s="2">
        <f>VLOOKUP(A1150,vlookup_c!C:D,2,FALSE)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x14ac:dyDescent="0.25">
      <c r="A1151" s="1" t="s">
        <v>3717</v>
      </c>
      <c r="B1151" s="2">
        <v>1520723</v>
      </c>
      <c r="C1151" s="2">
        <f>IF(ISNA(VLOOKUP(A1151,vlookup_c!A:B,2,FALSE)),0,(VLOOKUP(A1151,vlookup_c!A:B,2,FALSE)))</f>
        <v>1520723</v>
      </c>
      <c r="D1151" s="2">
        <f>VLOOKUP(A1151,vlookup_c!C:D,2,FALSE)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x14ac:dyDescent="0.25">
      <c r="A1152" s="1" t="s">
        <v>3718</v>
      </c>
      <c r="B1152" s="2">
        <v>406674</v>
      </c>
      <c r="C1152" s="2">
        <f>IF(ISNA(VLOOKUP(A1152,vlookup_c!A:B,2,FALSE)),0,(VLOOKUP(A1152,vlookup_c!A:B,2,FALSE)))</f>
        <v>406674</v>
      </c>
      <c r="D1152" s="2">
        <f>VLOOKUP(A1152,vlookup_c!C:D,2,FALSE)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x14ac:dyDescent="0.25">
      <c r="A1153" s="1" t="s">
        <v>3719</v>
      </c>
      <c r="B1153" s="2">
        <v>254145</v>
      </c>
      <c r="C1153" s="2">
        <f>IF(ISNA(VLOOKUP(A1153,vlookup_c!A:B,2,FALSE)),0,(VLOOKUP(A1153,vlookup_c!A:B,2,FALSE)))</f>
        <v>254145</v>
      </c>
      <c r="D1153" s="2">
        <f>VLOOKUP(A1153,vlookup_c!C:D,2,FALSE)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x14ac:dyDescent="0.25">
      <c r="A1154" s="1" t="s">
        <v>3720</v>
      </c>
      <c r="B1154" s="2">
        <v>971730</v>
      </c>
      <c r="C1154" s="2">
        <f>IF(ISNA(VLOOKUP(A1154,vlookup_c!A:B,2,FALSE)),0,(VLOOKUP(A1154,vlookup_c!A:B,2,FALSE)))</f>
        <v>971730</v>
      </c>
      <c r="D1154" s="2">
        <f>VLOOKUP(A1154,vlookup_c!C:D,2,FALSE)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x14ac:dyDescent="0.25">
      <c r="A1155" s="1" t="s">
        <v>3721</v>
      </c>
      <c r="B1155" s="2">
        <v>65000</v>
      </c>
      <c r="C1155" s="2">
        <f>IF(ISNA(VLOOKUP(A1155,vlookup_c!A:B,2,FALSE)),0,(VLOOKUP(A1155,vlookup_c!A:B,2,FALSE)))</f>
        <v>65000</v>
      </c>
      <c r="D1155" s="2">
        <f>VLOOKUP(A1155,vlookup_c!C:D,2,FALSE)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x14ac:dyDescent="0.25">
      <c r="A1156" s="1" t="s">
        <v>3722</v>
      </c>
      <c r="B1156" s="2">
        <v>193092</v>
      </c>
      <c r="C1156" s="2">
        <f>IF(ISNA(VLOOKUP(A1156,vlookup_c!A:B,2,FALSE)),0,(VLOOKUP(A1156,vlookup_c!A:B,2,FALSE)))</f>
        <v>193092</v>
      </c>
      <c r="D1156" s="2">
        <f>VLOOKUP(A1156,vlookup_c!C:D,2,FALSE)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x14ac:dyDescent="0.25">
      <c r="A1157" s="1" t="s">
        <v>3723</v>
      </c>
      <c r="B1157" s="2">
        <v>300000</v>
      </c>
      <c r="C1157" s="2">
        <f>IF(ISNA(VLOOKUP(A1157,vlookup_c!A:B,2,FALSE)),0,(VLOOKUP(A1157,vlookup_c!A:B,2,FALSE)))</f>
        <v>300000</v>
      </c>
      <c r="D1157" s="2">
        <f>VLOOKUP(A1157,vlookup_c!C:D,2,FALSE)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x14ac:dyDescent="0.25">
      <c r="A1158" s="1" t="s">
        <v>3724</v>
      </c>
      <c r="B1158" s="2">
        <v>198954</v>
      </c>
      <c r="C1158" s="2">
        <f>IF(ISNA(VLOOKUP(A1158,vlookup_c!A:B,2,FALSE)),0,(VLOOKUP(A1158,vlookup_c!A:B,2,FALSE)))</f>
        <v>198954</v>
      </c>
      <c r="D1158" s="2">
        <f>VLOOKUP(A1158,vlookup_c!C:D,2,FALSE)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x14ac:dyDescent="0.25">
      <c r="A1159" s="1" t="s">
        <v>3725</v>
      </c>
      <c r="B1159" s="2">
        <v>1395200</v>
      </c>
      <c r="C1159" s="2">
        <f>IF(ISNA(VLOOKUP(A1159,vlookup_c!A:B,2,FALSE)),0,(VLOOKUP(A1159,vlookup_c!A:B,2,FALSE)))</f>
        <v>1395200</v>
      </c>
      <c r="D1159" s="2">
        <f>VLOOKUP(A1159,vlookup_c!C:D,2,FALSE)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x14ac:dyDescent="0.25">
      <c r="A1160" s="1" t="s">
        <v>3726</v>
      </c>
      <c r="B1160" s="2">
        <v>1172545</v>
      </c>
      <c r="C1160" s="2">
        <f>IF(ISNA(VLOOKUP(A1160,vlookup_c!A:B,2,FALSE)),0,(VLOOKUP(A1160,vlookup_c!A:B,2,FALSE)))</f>
        <v>1172545</v>
      </c>
      <c r="D1160" s="2">
        <f>VLOOKUP(A1160,vlookup_c!C:D,2,FALSE)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x14ac:dyDescent="0.25">
      <c r="A1161" s="1" t="s">
        <v>3727</v>
      </c>
      <c r="B1161" s="2">
        <v>339551</v>
      </c>
      <c r="C1161" s="2">
        <f>IF(ISNA(VLOOKUP(A1161,vlookup_c!A:B,2,FALSE)),0,(VLOOKUP(A1161,vlookup_c!A:B,2,FALSE)))</f>
        <v>525418</v>
      </c>
      <c r="D1161" s="2">
        <f>VLOOKUP(A1161,vlookup_c!C:D,2,FALSE)</f>
        <v>1</v>
      </c>
      <c r="E1161" s="2">
        <f t="shared" si="54"/>
        <v>-185867</v>
      </c>
      <c r="F1161" t="str">
        <f t="shared" si="55"/>
        <v>aman</v>
      </c>
      <c r="G1161" t="str">
        <f t="shared" si="56"/>
        <v>update</v>
      </c>
    </row>
    <row r="1162" spans="1:7" x14ac:dyDescent="0.25">
      <c r="A1162" s="1" t="s">
        <v>3728</v>
      </c>
      <c r="B1162" s="2">
        <v>293059</v>
      </c>
      <c r="C1162" s="2">
        <f>IF(ISNA(VLOOKUP(A1162,vlookup_c!A:B,2,FALSE)),0,(VLOOKUP(A1162,vlookup_c!A:B,2,FALSE)))</f>
        <v>293059</v>
      </c>
      <c r="D1162" s="2">
        <f>VLOOKUP(A1162,vlookup_c!C:D,2,FALSE)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x14ac:dyDescent="0.25">
      <c r="A1163" s="1" t="s">
        <v>3729</v>
      </c>
      <c r="B1163" s="2">
        <v>244170</v>
      </c>
      <c r="C1163" s="2">
        <f>IF(ISNA(VLOOKUP(A1163,vlookup_c!A:B,2,FALSE)),0,(VLOOKUP(A1163,vlookup_c!A:B,2,FALSE)))</f>
        <v>244170</v>
      </c>
      <c r="D1163" s="2">
        <f>VLOOKUP(A1163,vlookup_c!C:D,2,FALSE)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x14ac:dyDescent="0.25">
      <c r="A1164" s="1" t="s">
        <v>3730</v>
      </c>
      <c r="B1164" s="2">
        <v>928974</v>
      </c>
      <c r="C1164" s="2">
        <f>IF(ISNA(VLOOKUP(A1164,vlookup_c!A:B,2,FALSE)),0,(VLOOKUP(A1164,vlookup_c!A:B,2,FALSE)))</f>
        <v>928974</v>
      </c>
      <c r="D1164" s="2">
        <f>VLOOKUP(A1164,vlookup_c!C:D,2,FALSE)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x14ac:dyDescent="0.25">
      <c r="A1165" s="1" t="s">
        <v>3731</v>
      </c>
      <c r="B1165" s="2">
        <v>978119</v>
      </c>
      <c r="C1165" s="2">
        <f>IF(ISNA(VLOOKUP(A1165,vlookup_c!A:B,2,FALSE)),0,(VLOOKUP(A1165,vlookup_c!A:B,2,FALSE)))</f>
        <v>978119</v>
      </c>
      <c r="D1165" s="2">
        <f>VLOOKUP(A1165,vlookup_c!C:D,2,FALSE)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x14ac:dyDescent="0.25">
      <c r="A1166" s="1" t="s">
        <v>3732</v>
      </c>
      <c r="B1166" s="2">
        <v>615807</v>
      </c>
      <c r="C1166" s="2">
        <f>IF(ISNA(VLOOKUP(A1166,vlookup_c!A:B,2,FALSE)),0,(VLOOKUP(A1166,vlookup_c!A:B,2,FALSE)))</f>
        <v>615807</v>
      </c>
      <c r="D1166" s="2">
        <f>VLOOKUP(A1166,vlookup_c!C:D,2,FALSE)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x14ac:dyDescent="0.25">
      <c r="A1167" s="1" t="s">
        <v>3733</v>
      </c>
      <c r="B1167" s="2">
        <v>171800</v>
      </c>
      <c r="C1167" s="2">
        <f>IF(ISNA(VLOOKUP(A1167,vlookup_c!A:B,2,FALSE)),0,(VLOOKUP(A1167,vlookup_c!A:B,2,FALSE)))</f>
        <v>171800</v>
      </c>
      <c r="D1167" s="2">
        <f>VLOOKUP(A1167,vlookup_c!C:D,2,FALSE)</f>
        <v>104260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x14ac:dyDescent="0.25">
      <c r="A1168" s="1" t="s">
        <v>3734</v>
      </c>
      <c r="B1168" s="2">
        <v>97534</v>
      </c>
      <c r="C1168" s="2">
        <f>IF(ISNA(VLOOKUP(A1168,vlookup_c!A:B,2,FALSE)),0,(VLOOKUP(A1168,vlookup_c!A:B,2,FALSE)))</f>
        <v>97534</v>
      </c>
      <c r="D1168" s="2">
        <f>VLOOKUP(A1168,vlookup_c!C:D,2,FALSE)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x14ac:dyDescent="0.25">
      <c r="A1169" s="1" t="s">
        <v>3735</v>
      </c>
      <c r="B1169" s="2">
        <v>214325</v>
      </c>
      <c r="C1169" s="2">
        <f>IF(ISNA(VLOOKUP(A1169,vlookup_c!A:B,2,FALSE)),0,(VLOOKUP(A1169,vlookup_c!A:B,2,FALSE)))</f>
        <v>214325</v>
      </c>
      <c r="D1169" s="2">
        <f>VLOOKUP(A1169,vlookup_c!C:D,2,FALSE)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x14ac:dyDescent="0.25">
      <c r="A1170" s="1" t="s">
        <v>3736</v>
      </c>
      <c r="B1170" s="2">
        <v>97534</v>
      </c>
      <c r="C1170" s="2">
        <f>IF(ISNA(VLOOKUP(A1170,vlookup_c!A:B,2,FALSE)),0,(VLOOKUP(A1170,vlookup_c!A:B,2,FALSE)))</f>
        <v>97534</v>
      </c>
      <c r="D1170" s="2">
        <f>VLOOKUP(A1170,vlookup_c!C:D,2,FALSE)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x14ac:dyDescent="0.25">
      <c r="A1171" s="1" t="s">
        <v>3737</v>
      </c>
      <c r="B1171" s="2">
        <v>318868</v>
      </c>
      <c r="C1171" s="2">
        <f>IF(ISNA(VLOOKUP(A1171,vlookup_c!A:B,2,FALSE)),0,(VLOOKUP(A1171,vlookup_c!A:B,2,FALSE)))</f>
        <v>318868</v>
      </c>
      <c r="D1171" s="2">
        <f>VLOOKUP(A1171,vlookup_c!C:D,2,FALSE)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x14ac:dyDescent="0.25">
      <c r="A1172" s="1" t="s">
        <v>3738</v>
      </c>
      <c r="B1172" s="2">
        <v>454534</v>
      </c>
      <c r="C1172" s="2">
        <f>IF(ISNA(VLOOKUP(A1172,vlookup_c!A:B,2,FALSE)),0,(VLOOKUP(A1172,vlookup_c!A:B,2,FALSE)))</f>
        <v>454534</v>
      </c>
      <c r="D1172" s="2">
        <f>VLOOKUP(A1172,vlookup_c!C:D,2,FALSE)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x14ac:dyDescent="0.25">
      <c r="A1173" s="1" t="s">
        <v>3739</v>
      </c>
      <c r="B1173" s="2">
        <v>127156</v>
      </c>
      <c r="C1173" s="2">
        <f>IF(ISNA(VLOOKUP(A1173,vlookup_c!A:B,2,FALSE)),0,(VLOOKUP(A1173,vlookup_c!A:B,2,FALSE)))</f>
        <v>127156</v>
      </c>
      <c r="D1173" s="2">
        <f>VLOOKUP(A1173,vlookup_c!C:D,2,FALSE)</f>
        <v>63578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x14ac:dyDescent="0.25">
      <c r="A1174" s="1" t="s">
        <v>3740</v>
      </c>
      <c r="B1174" s="2">
        <v>179173</v>
      </c>
      <c r="C1174" s="2">
        <f>IF(ISNA(VLOOKUP(A1174,vlookup_c!A:B,2,FALSE)),0,(VLOOKUP(A1174,vlookup_c!A:B,2,FALSE)))</f>
        <v>179173</v>
      </c>
      <c r="D1174" s="2">
        <f>VLOOKUP(A1174,vlookup_c!C:D,2,FALSE)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x14ac:dyDescent="0.25">
      <c r="A1175" s="1" t="s">
        <v>3741</v>
      </c>
      <c r="B1175" s="2">
        <v>637200</v>
      </c>
      <c r="C1175" s="2">
        <f>IF(ISNA(VLOOKUP(A1175,vlookup_c!A:B,2,FALSE)),0,(VLOOKUP(A1175,vlookup_c!A:B,2,FALSE)))</f>
        <v>637200</v>
      </c>
      <c r="D1175" s="2">
        <f>VLOOKUP(A1175,vlookup_c!C:D,2,FALSE)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x14ac:dyDescent="0.25">
      <c r="A1176" s="1" t="s">
        <v>3742</v>
      </c>
      <c r="B1176" s="2">
        <v>272108</v>
      </c>
      <c r="C1176" s="2">
        <f>IF(ISNA(VLOOKUP(A1176,vlookup_c!A:B,2,FALSE)),0,(VLOOKUP(A1176,vlookup_c!A:B,2,FALSE)))</f>
        <v>272108</v>
      </c>
      <c r="D1176" s="2">
        <f>VLOOKUP(A1176,vlookup_c!C:D,2,FALSE)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x14ac:dyDescent="0.25">
      <c r="A1177" s="1" t="s">
        <v>3743</v>
      </c>
      <c r="B1177" s="2">
        <v>240791</v>
      </c>
      <c r="C1177" s="2">
        <f>IF(ISNA(VLOOKUP(A1177,vlookup_c!A:B,2,FALSE)),0,(VLOOKUP(A1177,vlookup_c!A:B,2,FALSE)))</f>
        <v>240791</v>
      </c>
      <c r="D1177" s="2">
        <f>VLOOKUP(A1177,vlookup_c!C:D,2,FALSE)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x14ac:dyDescent="0.25">
      <c r="A1178" s="1" t="s">
        <v>3744</v>
      </c>
      <c r="B1178" s="2">
        <v>372225</v>
      </c>
      <c r="C1178" s="2">
        <f>IF(ISNA(VLOOKUP(A1178,vlookup_c!A:B,2,FALSE)),0,(VLOOKUP(A1178,vlookup_c!A:B,2,FALSE)))</f>
        <v>372225</v>
      </c>
      <c r="D1178" s="2">
        <f>VLOOKUP(A1178,vlookup_c!C:D,2,FALSE)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x14ac:dyDescent="0.25">
      <c r="A1179" s="1" t="s">
        <v>3745</v>
      </c>
      <c r="B1179" s="2">
        <v>999154</v>
      </c>
      <c r="C1179" s="2">
        <f>IF(ISNA(VLOOKUP(A1179,vlookup_c!A:B,2,FALSE)),0,(VLOOKUP(A1179,vlookup_c!A:B,2,FALSE)))</f>
        <v>999154</v>
      </c>
      <c r="D1179" s="2">
        <f>VLOOKUP(A1179,vlookup_c!C:D,2,FALSE)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x14ac:dyDescent="0.25">
      <c r="A1180" s="1" t="s">
        <v>3746</v>
      </c>
      <c r="B1180" s="2">
        <v>1500000</v>
      </c>
      <c r="C1180" s="2">
        <f>IF(ISNA(VLOOKUP(A1180,vlookup_c!A:B,2,FALSE)),0,(VLOOKUP(A1180,vlookup_c!A:B,2,FALSE)))</f>
        <v>1500000</v>
      </c>
      <c r="D1180" s="2">
        <f>VLOOKUP(A1180,vlookup_c!C:D,2,FALSE)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x14ac:dyDescent="0.25">
      <c r="A1181" s="1" t="s">
        <v>3747</v>
      </c>
      <c r="B1181" s="2">
        <v>437287</v>
      </c>
      <c r="C1181" s="2">
        <f>IF(ISNA(VLOOKUP(A1181,vlookup_c!A:B,2,FALSE)),0,(VLOOKUP(A1181,vlookup_c!A:B,2,FALSE)))</f>
        <v>437287</v>
      </c>
      <c r="D1181" s="2">
        <f>VLOOKUP(A1181,vlookup_c!C:D,2,FALSE)</f>
        <v>1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x14ac:dyDescent="0.25">
      <c r="A1182" s="1" t="s">
        <v>3748</v>
      </c>
      <c r="B1182" s="2">
        <v>312780</v>
      </c>
      <c r="C1182" s="2">
        <f>IF(ISNA(VLOOKUP(A1182,vlookup_c!A:B,2,FALSE)),0,(VLOOKUP(A1182,vlookup_c!A:B,2,FALSE)))</f>
        <v>312780</v>
      </c>
      <c r="D1182" s="2">
        <f>VLOOKUP(A1182,vlookup_c!C:D,2,FALSE)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x14ac:dyDescent="0.25">
      <c r="A1183" s="1" t="s">
        <v>3749</v>
      </c>
      <c r="B1183" s="2">
        <v>376329</v>
      </c>
      <c r="C1183" s="2">
        <f>IF(ISNA(VLOOKUP(A1183,vlookup_c!A:B,2,FALSE)),0,(VLOOKUP(A1183,vlookup_c!A:B,2,FALSE)))</f>
        <v>376329</v>
      </c>
      <c r="D1183" s="2">
        <f>VLOOKUP(A1183,vlookup_c!C:D,2,FALSE)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x14ac:dyDescent="0.25">
      <c r="A1184" s="1" t="s">
        <v>3750</v>
      </c>
      <c r="B1184" s="2">
        <v>222400</v>
      </c>
      <c r="C1184" s="2">
        <f>IF(ISNA(VLOOKUP(A1184,vlookup_c!A:B,2,FALSE)),0,(VLOOKUP(A1184,vlookup_c!A:B,2,FALSE)))</f>
        <v>222400</v>
      </c>
      <c r="D1184" s="2">
        <f>VLOOKUP(A1184,vlookup_c!C:D,2,FALSE)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x14ac:dyDescent="0.25">
      <c r="A1185" s="1" t="s">
        <v>3751</v>
      </c>
      <c r="B1185" s="2">
        <v>124260</v>
      </c>
      <c r="C1185" s="2">
        <f>IF(ISNA(VLOOKUP(A1185,vlookup_c!A:B,2,FALSE)),0,(VLOOKUP(A1185,vlookup_c!A:B,2,FALSE)))</f>
        <v>124260</v>
      </c>
      <c r="D1185" s="2">
        <f>VLOOKUP(A1185,vlookup_c!C:D,2,FALSE)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x14ac:dyDescent="0.25">
      <c r="A1186" s="1" t="s">
        <v>3752</v>
      </c>
      <c r="B1186" s="2">
        <v>1340810</v>
      </c>
      <c r="C1186" s="2">
        <f>IF(ISNA(VLOOKUP(A1186,vlookup_c!A:B,2,FALSE)),0,(VLOOKUP(A1186,vlookup_c!A:B,2,FALSE)))</f>
        <v>1340810</v>
      </c>
      <c r="D1186" s="2">
        <f>VLOOKUP(A1186,vlookup_c!C:D,2,FALSE)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x14ac:dyDescent="0.25">
      <c r="A1187" s="1" t="s">
        <v>3753</v>
      </c>
      <c r="B1187" s="2">
        <v>575009</v>
      </c>
      <c r="C1187" s="2">
        <f>IF(ISNA(VLOOKUP(A1187,vlookup_c!A:B,2,FALSE)),0,(VLOOKUP(A1187,vlookup_c!A:B,2,FALSE)))</f>
        <v>575009</v>
      </c>
      <c r="D1187" s="2">
        <f>VLOOKUP(A1187,vlookup_c!C:D,2,FALSE)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x14ac:dyDescent="0.25">
      <c r="A1188" s="1" t="s">
        <v>3754</v>
      </c>
      <c r="B1188" s="2">
        <v>263459</v>
      </c>
      <c r="C1188" s="2">
        <f>IF(ISNA(VLOOKUP(A1188,vlookup_c!A:B,2,FALSE)),0,(VLOOKUP(A1188,vlookup_c!A:B,2,FALSE)))</f>
        <v>263459</v>
      </c>
      <c r="D1188" s="2">
        <f>VLOOKUP(A1188,vlookup_c!C:D,2,FALSE)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x14ac:dyDescent="0.25">
      <c r="A1189" s="1" t="s">
        <v>3755</v>
      </c>
      <c r="B1189" s="2">
        <v>848039</v>
      </c>
      <c r="C1189" s="2">
        <f>IF(ISNA(VLOOKUP(A1189,vlookup_c!A:B,2,FALSE)),0,(VLOOKUP(A1189,vlookup_c!A:B,2,FALSE)))</f>
        <v>848039</v>
      </c>
      <c r="D1189" s="2">
        <f>VLOOKUP(A1189,vlookup_c!C:D,2,FALSE)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x14ac:dyDescent="0.25">
      <c r="A1190" s="1" t="s">
        <v>3756</v>
      </c>
      <c r="B1190" s="2">
        <v>321406</v>
      </c>
      <c r="C1190" s="2">
        <f>IF(ISNA(VLOOKUP(A1190,vlookup_c!A:B,2,FALSE)),0,(VLOOKUP(A1190,vlookup_c!A:B,2,FALSE)))</f>
        <v>321406</v>
      </c>
      <c r="D1190" s="2">
        <f>VLOOKUP(A1190,vlookup_c!C:D,2,FALSE)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x14ac:dyDescent="0.25">
      <c r="A1191" s="1" t="s">
        <v>3757</v>
      </c>
      <c r="B1191" s="2">
        <v>671186</v>
      </c>
      <c r="C1191" s="2">
        <f>IF(ISNA(VLOOKUP(A1191,vlookup_c!A:B,2,FALSE)),0,(VLOOKUP(A1191,vlookup_c!A:B,2,FALSE)))</f>
        <v>671186</v>
      </c>
      <c r="D1191" s="2">
        <f>VLOOKUP(A1191,vlookup_c!C:D,2,FALSE)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x14ac:dyDescent="0.25">
      <c r="A1192" s="1" t="s">
        <v>3758</v>
      </c>
      <c r="B1192" s="2">
        <v>490376</v>
      </c>
      <c r="C1192" s="2">
        <f>IF(ISNA(VLOOKUP(A1192,vlookup_c!A:B,2,FALSE)),0,(VLOOKUP(A1192,vlookup_c!A:B,2,FALSE)))</f>
        <v>490376</v>
      </c>
      <c r="D1192" s="2">
        <f>VLOOKUP(A1192,vlookup_c!C:D,2,FALSE)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x14ac:dyDescent="0.25">
      <c r="A1193" s="1" t="s">
        <v>3759</v>
      </c>
      <c r="B1193" s="2">
        <v>221029</v>
      </c>
      <c r="C1193" s="2">
        <f>IF(ISNA(VLOOKUP(A1193,vlookup_c!A:B,2,FALSE)),0,(VLOOKUP(A1193,vlookup_c!A:B,2,FALSE)))</f>
        <v>221029</v>
      </c>
      <c r="D1193" s="2">
        <f>VLOOKUP(A1193,vlookup_c!C:D,2,FALSE)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x14ac:dyDescent="0.25">
      <c r="A1194" s="1" t="s">
        <v>3760</v>
      </c>
      <c r="B1194" s="2">
        <v>124746</v>
      </c>
      <c r="C1194" s="2">
        <f>IF(ISNA(VLOOKUP(A1194,vlookup_c!A:B,2,FALSE)),0,(VLOOKUP(A1194,vlookup_c!A:B,2,FALSE)))</f>
        <v>124746</v>
      </c>
      <c r="D1194" s="2">
        <f>VLOOKUP(A1194,vlookup_c!C:D,2,FALSE)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x14ac:dyDescent="0.25">
      <c r="A1195" s="1" t="s">
        <v>3761</v>
      </c>
      <c r="B1195" s="2">
        <v>171050</v>
      </c>
      <c r="C1195" s="2">
        <f>IF(ISNA(VLOOKUP(A1195,vlookup_c!A:B,2,FALSE)),0,(VLOOKUP(A1195,vlookup_c!A:B,2,FALSE)))</f>
        <v>171050</v>
      </c>
      <c r="D1195" s="2">
        <f>VLOOKUP(A1195,vlookup_c!C:D,2,FALSE)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x14ac:dyDescent="0.25">
      <c r="A1196" s="1" t="s">
        <v>3762</v>
      </c>
      <c r="B1196" s="2">
        <v>2163527</v>
      </c>
      <c r="C1196" s="2">
        <f>IF(ISNA(VLOOKUP(A1196,vlookup_c!A:B,2,FALSE)),0,(VLOOKUP(A1196,vlookup_c!A:B,2,FALSE)))</f>
        <v>2163527</v>
      </c>
      <c r="D1196" s="2">
        <f>VLOOKUP(A1196,vlookup_c!C:D,2,FALSE)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x14ac:dyDescent="0.25">
      <c r="A1197" s="1" t="s">
        <v>3763</v>
      </c>
      <c r="B1197" s="2">
        <v>454515</v>
      </c>
      <c r="C1197" s="2">
        <f>IF(ISNA(VLOOKUP(A1197,vlookup_c!A:B,2,FALSE)),0,(VLOOKUP(A1197,vlookup_c!A:B,2,FALSE)))</f>
        <v>454515</v>
      </c>
      <c r="D1197" s="2">
        <f>VLOOKUP(A1197,vlookup_c!C:D,2,FALSE)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x14ac:dyDescent="0.25">
      <c r="A1198" s="1" t="s">
        <v>3764</v>
      </c>
      <c r="B1198" s="2">
        <v>107287</v>
      </c>
      <c r="C1198" s="2">
        <f>IF(ISNA(VLOOKUP(A1198,vlookup_c!A:B,2,FALSE)),0,(VLOOKUP(A1198,vlookup_c!A:B,2,FALSE)))</f>
        <v>107287</v>
      </c>
      <c r="D1198" s="2">
        <f>VLOOKUP(A1198,vlookup_c!C:D,2,FALSE)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x14ac:dyDescent="0.25">
      <c r="A1199" s="1" t="s">
        <v>3765</v>
      </c>
      <c r="B1199" s="2">
        <v>500000</v>
      </c>
      <c r="C1199" s="2">
        <f>IF(ISNA(VLOOKUP(A1199,vlookup_c!A:B,2,FALSE)),0,(VLOOKUP(A1199,vlookup_c!A:B,2,FALSE)))</f>
        <v>500000</v>
      </c>
      <c r="D1199" s="2">
        <f>VLOOKUP(A1199,vlookup_c!C:D,2,FALSE)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x14ac:dyDescent="0.25">
      <c r="A1200" s="1" t="s">
        <v>3766</v>
      </c>
      <c r="B1200" s="2">
        <v>696178</v>
      </c>
      <c r="C1200" s="2">
        <f>IF(ISNA(VLOOKUP(A1200,vlookup_c!A:B,2,FALSE)),0,(VLOOKUP(A1200,vlookup_c!A:B,2,FALSE)))</f>
        <v>696178</v>
      </c>
      <c r="D1200" s="2">
        <f>VLOOKUP(A1200,vlookup_c!C:D,2,FALSE)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x14ac:dyDescent="0.25">
      <c r="A1201" s="1" t="s">
        <v>3767</v>
      </c>
      <c r="B1201" s="2">
        <v>148954</v>
      </c>
      <c r="C1201" s="2">
        <f>IF(ISNA(VLOOKUP(A1201,vlookup_c!A:B,2,FALSE)),0,(VLOOKUP(A1201,vlookup_c!A:B,2,FALSE)))</f>
        <v>148954</v>
      </c>
      <c r="D1201" s="2">
        <f>VLOOKUP(A1201,vlookup_c!C:D,2,FALSE)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x14ac:dyDescent="0.25">
      <c r="A1202" s="1" t="s">
        <v>3768</v>
      </c>
      <c r="B1202" s="2">
        <v>272722</v>
      </c>
      <c r="C1202" s="2">
        <f>IF(ISNA(VLOOKUP(A1202,vlookup_c!A:B,2,FALSE)),0,(VLOOKUP(A1202,vlookup_c!A:B,2,FALSE)))</f>
        <v>272722</v>
      </c>
      <c r="D1202" s="2">
        <f>VLOOKUP(A1202,vlookup_c!C:D,2,FALSE)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x14ac:dyDescent="0.25">
      <c r="A1203" s="1" t="s">
        <v>3769</v>
      </c>
      <c r="B1203" s="2">
        <v>881262</v>
      </c>
      <c r="C1203" s="2">
        <f>IF(ISNA(VLOOKUP(A1203,vlookup_c!A:B,2,FALSE)),0,(VLOOKUP(A1203,vlookup_c!A:B,2,FALSE)))</f>
        <v>881262</v>
      </c>
      <c r="D1203" s="2">
        <f>VLOOKUP(A1203,vlookup_c!C:D,2,FALSE)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x14ac:dyDescent="0.25">
      <c r="A1204" s="1" t="s">
        <v>3770</v>
      </c>
      <c r="B1204" s="2">
        <v>126607</v>
      </c>
      <c r="C1204" s="2">
        <f>IF(ISNA(VLOOKUP(A1204,vlookup_c!A:B,2,FALSE)),0,(VLOOKUP(A1204,vlookup_c!A:B,2,FALSE)))</f>
        <v>126607</v>
      </c>
      <c r="D1204" s="2">
        <f>VLOOKUP(A1204,vlookup_c!C:D,2,FALSE)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x14ac:dyDescent="0.25">
      <c r="A1205" s="1" t="s">
        <v>3771</v>
      </c>
      <c r="B1205" s="2">
        <v>173767</v>
      </c>
      <c r="C1205" s="2">
        <f>IF(ISNA(VLOOKUP(A1205,vlookup_c!A:B,2,FALSE)),0,(VLOOKUP(A1205,vlookup_c!A:B,2,FALSE)))</f>
        <v>173767</v>
      </c>
      <c r="D1205" s="2">
        <f>VLOOKUP(A1205,vlookup_c!C:D,2,FALSE)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x14ac:dyDescent="0.25">
      <c r="A1206" s="1" t="s">
        <v>3772</v>
      </c>
      <c r="B1206" s="2">
        <v>455406</v>
      </c>
      <c r="C1206" s="2">
        <f>IF(ISNA(VLOOKUP(A1206,vlookup_c!A:B,2,FALSE)),0,(VLOOKUP(A1206,vlookup_c!A:B,2,FALSE)))</f>
        <v>455406</v>
      </c>
      <c r="D1206" s="2">
        <f>VLOOKUP(A1206,vlookup_c!C:D,2,FALSE)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x14ac:dyDescent="0.25">
      <c r="A1207" s="1" t="s">
        <v>3773</v>
      </c>
      <c r="B1207" s="2">
        <v>89000</v>
      </c>
      <c r="C1207" s="2">
        <f>IF(ISNA(VLOOKUP(A1207,vlookup_c!A:B,2,FALSE)),0,(VLOOKUP(A1207,vlookup_c!A:B,2,FALSE)))</f>
        <v>89000</v>
      </c>
      <c r="D1207" s="2">
        <f>VLOOKUP(A1207,vlookup_c!C:D,2,FALSE)</f>
        <v>51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x14ac:dyDescent="0.25">
      <c r="A1208" s="1" t="s">
        <v>3774</v>
      </c>
      <c r="B1208" s="2">
        <v>766057</v>
      </c>
      <c r="C1208" s="2">
        <f>IF(ISNA(VLOOKUP(A1208,vlookup_c!A:B,2,FALSE)),0,(VLOOKUP(A1208,vlookup_c!A:B,2,FALSE)))</f>
        <v>766057</v>
      </c>
      <c r="D1208" s="2">
        <f>VLOOKUP(A1208,vlookup_c!C:D,2,FALSE)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x14ac:dyDescent="0.25">
      <c r="A1209" s="1" t="s">
        <v>3775</v>
      </c>
      <c r="B1209" s="2">
        <v>126794</v>
      </c>
      <c r="C1209" s="2">
        <f>IF(ISNA(VLOOKUP(A1209,vlookup_c!A:B,2,FALSE)),0,(VLOOKUP(A1209,vlookup_c!A:B,2,FALSE)))</f>
        <v>126794</v>
      </c>
      <c r="D1209" s="2">
        <f>VLOOKUP(A1209,vlookup_c!C:D,2,FALSE)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x14ac:dyDescent="0.25">
      <c r="A1210" s="1" t="s">
        <v>3776</v>
      </c>
      <c r="B1210" s="2">
        <v>600000</v>
      </c>
      <c r="C1210" s="2">
        <f>IF(ISNA(VLOOKUP(A1210,vlookup_c!A:B,2,FALSE)),0,(VLOOKUP(A1210,vlookup_c!A:B,2,FALSE)))</f>
        <v>600000</v>
      </c>
      <c r="D1210" s="2">
        <f>VLOOKUP(A1210,vlookup_c!C:D,2,FALSE)</f>
        <v>57367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x14ac:dyDescent="0.25">
      <c r="A1211" s="1" t="s">
        <v>3777</v>
      </c>
      <c r="B1211" s="2">
        <v>1609714</v>
      </c>
      <c r="C1211" s="2">
        <f>IF(ISNA(VLOOKUP(A1211,vlookup_c!A:B,2,FALSE)),0,(VLOOKUP(A1211,vlookup_c!A:B,2,FALSE)))</f>
        <v>1609714</v>
      </c>
      <c r="D1211" s="2">
        <f>VLOOKUP(A1211,vlookup_c!C:D,2,FALSE)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x14ac:dyDescent="0.25">
      <c r="A1212" s="1" t="s">
        <v>3778</v>
      </c>
      <c r="B1212" s="2">
        <v>568421</v>
      </c>
      <c r="C1212" s="2">
        <f>IF(ISNA(VLOOKUP(A1212,vlookup_c!A:B,2,FALSE)),0,(VLOOKUP(A1212,vlookup_c!A:B,2,FALSE)))</f>
        <v>568421</v>
      </c>
      <c r="D1212" s="2">
        <f>VLOOKUP(A1212,vlookup_c!C:D,2,FALSE)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x14ac:dyDescent="0.25">
      <c r="A1213" s="1" t="s">
        <v>3779</v>
      </c>
      <c r="B1213" s="2">
        <v>629393</v>
      </c>
      <c r="C1213" s="2">
        <f>IF(ISNA(VLOOKUP(A1213,vlookup_c!A:B,2,FALSE)),0,(VLOOKUP(A1213,vlookup_c!A:B,2,FALSE)))</f>
        <v>629393</v>
      </c>
      <c r="D1213" s="2">
        <f>VLOOKUP(A1213,vlookup_c!C:D,2,FALSE)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x14ac:dyDescent="0.25">
      <c r="A1214" s="1" t="s">
        <v>3780</v>
      </c>
      <c r="B1214" s="2">
        <v>194593</v>
      </c>
      <c r="C1214" s="2">
        <f>IF(ISNA(VLOOKUP(A1214,vlookup_c!A:B,2,FALSE)),0,(VLOOKUP(A1214,vlookup_c!A:B,2,FALSE)))</f>
        <v>194593</v>
      </c>
      <c r="D1214" s="2">
        <f>VLOOKUP(A1214,vlookup_c!C:D,2,FALSE)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x14ac:dyDescent="0.25">
      <c r="A1215" s="1" t="s">
        <v>3781</v>
      </c>
      <c r="B1215" s="2">
        <v>125312</v>
      </c>
      <c r="C1215" s="2">
        <f>IF(ISNA(VLOOKUP(A1215,vlookup_c!A:B,2,FALSE)),0,(VLOOKUP(A1215,vlookup_c!A:B,2,FALSE)))</f>
        <v>125312</v>
      </c>
      <c r="D1215" s="2">
        <f>VLOOKUP(A1215,vlookup_c!C:D,2,FALSE)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x14ac:dyDescent="0.25">
      <c r="A1216" s="1" t="s">
        <v>3782</v>
      </c>
      <c r="B1216" s="2">
        <v>296660</v>
      </c>
      <c r="C1216" s="2">
        <f>IF(ISNA(VLOOKUP(A1216,vlookup_c!A:B,2,FALSE)),0,(VLOOKUP(A1216,vlookup_c!A:B,2,FALSE)))</f>
        <v>296660</v>
      </c>
      <c r="D1216" s="2">
        <f>VLOOKUP(A1216,vlookup_c!C:D,2,FALSE)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x14ac:dyDescent="0.25">
      <c r="A1217" s="1" t="s">
        <v>3783</v>
      </c>
      <c r="B1217" s="2">
        <v>607342</v>
      </c>
      <c r="C1217" s="2">
        <f>IF(ISNA(VLOOKUP(A1217,vlookup_c!A:B,2,FALSE)),0,(VLOOKUP(A1217,vlookup_c!A:B,2,FALSE)))</f>
        <v>607342</v>
      </c>
      <c r="D1217" s="2">
        <f>VLOOKUP(A1217,vlookup_c!C:D,2,FALSE)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x14ac:dyDescent="0.25">
      <c r="A1218" s="1" t="s">
        <v>3784</v>
      </c>
      <c r="B1218" s="2">
        <v>214219</v>
      </c>
      <c r="C1218" s="2">
        <f>IF(ISNA(VLOOKUP(A1218,vlookup_c!A:B,2,FALSE)),0,(VLOOKUP(A1218,vlookup_c!A:B,2,FALSE)))</f>
        <v>214219</v>
      </c>
      <c r="D1218" s="2">
        <f>VLOOKUP(A1218,vlookup_c!C:D,2,FALSE)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x14ac:dyDescent="0.25">
      <c r="A1219" s="1" t="s">
        <v>3785</v>
      </c>
      <c r="B1219" s="2">
        <v>123776</v>
      </c>
      <c r="C1219" s="2">
        <f>IF(ISNA(VLOOKUP(A1219,vlookup_c!A:B,2,FALSE)),0,(VLOOKUP(A1219,vlookup_c!A:B,2,FALSE)))</f>
        <v>123776</v>
      </c>
      <c r="D1219" s="2">
        <f>VLOOKUP(A1219,vlookup_c!C:D,2,FALSE)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x14ac:dyDescent="0.25">
      <c r="A1220" s="1" t="s">
        <v>3786</v>
      </c>
      <c r="B1220" s="2">
        <v>306301</v>
      </c>
      <c r="C1220" s="2">
        <f>IF(ISNA(VLOOKUP(A1220,vlookup_c!A:B,2,FALSE)),0,(VLOOKUP(A1220,vlookup_c!A:B,2,FALSE)))</f>
        <v>306301</v>
      </c>
      <c r="D1220" s="2">
        <f>VLOOKUP(A1220,vlookup_c!C:D,2,FALSE)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x14ac:dyDescent="0.25">
      <c r="A1221" s="1" t="s">
        <v>3787</v>
      </c>
      <c r="B1221" s="2">
        <v>288624</v>
      </c>
      <c r="C1221" s="2">
        <f>IF(ISNA(VLOOKUP(A1221,vlookup_c!A:B,2,FALSE)),0,(VLOOKUP(A1221,vlookup_c!A:B,2,FALSE)))</f>
        <v>288624</v>
      </c>
      <c r="D1221" s="2">
        <f>VLOOKUP(A1221,vlookup_c!C:D,2,FALSE)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x14ac:dyDescent="0.25">
      <c r="A1222" s="1" t="s">
        <v>3788</v>
      </c>
      <c r="B1222" s="2">
        <v>178152</v>
      </c>
      <c r="C1222" s="2">
        <f>IF(ISNA(VLOOKUP(A1222,vlookup_c!A:B,2,FALSE)),0,(VLOOKUP(A1222,vlookup_c!A:B,2,FALSE)))</f>
        <v>178152</v>
      </c>
      <c r="D1222" s="2">
        <f>VLOOKUP(A1222,vlookup_c!C:D,2,FALSE)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x14ac:dyDescent="0.25">
      <c r="A1223" s="1" t="s">
        <v>3789</v>
      </c>
      <c r="B1223" s="2">
        <v>474733</v>
      </c>
      <c r="C1223" s="2">
        <f>IF(ISNA(VLOOKUP(A1223,vlookup_c!A:B,2,FALSE)),0,(VLOOKUP(A1223,vlookup_c!A:B,2,FALSE)))</f>
        <v>474733</v>
      </c>
      <c r="D1223" s="2">
        <f>VLOOKUP(A1223,vlookup_c!C:D,2,FALSE)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x14ac:dyDescent="0.25">
      <c r="A1224" s="1" t="s">
        <v>3790</v>
      </c>
      <c r="B1224" s="2">
        <v>467313</v>
      </c>
      <c r="C1224" s="2">
        <f>IF(ISNA(VLOOKUP(A1224,vlookup_c!A:B,2,FALSE)),0,(VLOOKUP(A1224,vlookup_c!A:B,2,FALSE)))</f>
        <v>467313</v>
      </c>
      <c r="D1224" s="2">
        <f>VLOOKUP(A1224,vlookup_c!C:D,2,FALSE)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x14ac:dyDescent="0.25">
      <c r="A1225" s="1" t="s">
        <v>3791</v>
      </c>
      <c r="B1225" s="2">
        <v>139014</v>
      </c>
      <c r="C1225" s="2">
        <f>IF(ISNA(VLOOKUP(A1225,vlookup_c!A:B,2,FALSE)),0,(VLOOKUP(A1225,vlookup_c!A:B,2,FALSE)))</f>
        <v>139014</v>
      </c>
      <c r="D1225" s="2">
        <f>VLOOKUP(A1225,vlookup_c!C:D,2,FALSE)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x14ac:dyDescent="0.25">
      <c r="A1226" s="1" t="s">
        <v>3792</v>
      </c>
      <c r="B1226" s="2">
        <v>810000</v>
      </c>
      <c r="C1226" s="2">
        <f>IF(ISNA(VLOOKUP(A1226,vlookup_c!A:B,2,FALSE)),0,(VLOOKUP(A1226,vlookup_c!A:B,2,FALSE)))</f>
        <v>810000</v>
      </c>
      <c r="D1226" s="2">
        <f>VLOOKUP(A1226,vlookup_c!C:D,2,FALSE)</f>
        <v>7540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x14ac:dyDescent="0.25">
      <c r="A1227" s="1" t="s">
        <v>3793</v>
      </c>
      <c r="B1227" s="2">
        <v>430467</v>
      </c>
      <c r="C1227" s="2">
        <f>IF(ISNA(VLOOKUP(A1227,vlookup_c!A:B,2,FALSE)),0,(VLOOKUP(A1227,vlookup_c!A:B,2,FALSE)))</f>
        <v>430467</v>
      </c>
      <c r="D1227" s="2">
        <f>VLOOKUP(A1227,vlookup_c!C:D,2,FALSE)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x14ac:dyDescent="0.25">
      <c r="A1228" s="1" t="s">
        <v>3794</v>
      </c>
      <c r="B1228" s="2">
        <v>201794</v>
      </c>
      <c r="C1228" s="2">
        <f>IF(ISNA(VLOOKUP(A1228,vlookup_c!A:B,2,FALSE)),0,(VLOOKUP(A1228,vlookup_c!A:B,2,FALSE)))</f>
        <v>201794</v>
      </c>
      <c r="D1228" s="2">
        <f>VLOOKUP(A1228,vlookup_c!C:D,2,FALSE)</f>
        <v>1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x14ac:dyDescent="0.25">
      <c r="A1229" s="1" t="s">
        <v>3795</v>
      </c>
      <c r="B1229" s="2">
        <v>700000</v>
      </c>
      <c r="C1229" s="2">
        <f>IF(ISNA(VLOOKUP(A1229,vlookup_c!A:B,2,FALSE)),0,(VLOOKUP(A1229,vlookup_c!A:B,2,FALSE)))</f>
        <v>700000</v>
      </c>
      <c r="D1229" s="2">
        <f>VLOOKUP(A1229,vlookup_c!C:D,2,FALSE)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x14ac:dyDescent="0.25">
      <c r="A1230" s="1" t="s">
        <v>3796</v>
      </c>
      <c r="B1230" s="2">
        <v>165493</v>
      </c>
      <c r="C1230" s="2">
        <f>IF(ISNA(VLOOKUP(A1230,vlookup_c!A:B,2,FALSE)),0,(VLOOKUP(A1230,vlookup_c!A:B,2,FALSE)))</f>
        <v>165493</v>
      </c>
      <c r="D1230" s="2">
        <f>VLOOKUP(A1230,vlookup_c!C:D,2,FALSE)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x14ac:dyDescent="0.25">
      <c r="A1231" s="1" t="s">
        <v>3797</v>
      </c>
      <c r="B1231" s="2">
        <v>114660</v>
      </c>
      <c r="C1231" s="2">
        <f>IF(ISNA(VLOOKUP(A1231,vlookup_c!A:B,2,FALSE)),0,(VLOOKUP(A1231,vlookup_c!A:B,2,FALSE)))</f>
        <v>114660</v>
      </c>
      <c r="D1231" s="2">
        <f>VLOOKUP(A1231,vlookup_c!C:D,2,FALSE)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x14ac:dyDescent="0.25">
      <c r="A1232" s="1" t="s">
        <v>3798</v>
      </c>
      <c r="B1232" s="2">
        <v>751859</v>
      </c>
      <c r="C1232" s="2">
        <f>IF(ISNA(VLOOKUP(A1232,vlookup_c!A:B,2,FALSE)),0,(VLOOKUP(A1232,vlookup_c!A:B,2,FALSE)))</f>
        <v>751859</v>
      </c>
      <c r="D1232" s="2">
        <f>VLOOKUP(A1232,vlookup_c!C:D,2,FALSE)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x14ac:dyDescent="0.25">
      <c r="A1233" s="1" t="s">
        <v>3799</v>
      </c>
      <c r="B1233" s="2">
        <v>800000</v>
      </c>
      <c r="C1233" s="2">
        <f>IF(ISNA(VLOOKUP(A1233,vlookup_c!A:B,2,FALSE)),0,(VLOOKUP(A1233,vlookup_c!A:B,2,FALSE)))</f>
        <v>800000</v>
      </c>
      <c r="D1233" s="2">
        <f>VLOOKUP(A1233,vlookup_c!C:D,2,FALSE)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x14ac:dyDescent="0.25">
      <c r="A1234" s="1" t="s">
        <v>3800</v>
      </c>
      <c r="B1234" s="2">
        <v>1583432</v>
      </c>
      <c r="C1234" s="2">
        <f>IF(ISNA(VLOOKUP(A1234,vlookup_c!A:B,2,FALSE)),0,(VLOOKUP(A1234,vlookup_c!A:B,2,FALSE)))</f>
        <v>1583432</v>
      </c>
      <c r="D1234" s="2">
        <f>VLOOKUP(A1234,vlookup_c!C:D,2,FALSE)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x14ac:dyDescent="0.25">
      <c r="A1235" s="1" t="s">
        <v>3801</v>
      </c>
      <c r="B1235" s="2">
        <v>66037</v>
      </c>
      <c r="C1235" s="2">
        <f>IF(ISNA(VLOOKUP(A1235,vlookup_c!A:B,2,FALSE)),0,(VLOOKUP(A1235,vlookup_c!A:B,2,FALSE)))</f>
        <v>66037</v>
      </c>
      <c r="D1235" s="2">
        <f>VLOOKUP(A1235,vlookup_c!C:D,2,FALSE)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x14ac:dyDescent="0.25">
      <c r="A1236" s="1" t="s">
        <v>3802</v>
      </c>
      <c r="B1236" s="2">
        <v>72347</v>
      </c>
      <c r="C1236" s="2">
        <f>IF(ISNA(VLOOKUP(A1236,vlookup_c!A:B,2,FALSE)),0,(VLOOKUP(A1236,vlookup_c!A:B,2,FALSE)))</f>
        <v>72347</v>
      </c>
      <c r="D1236" s="2">
        <f>VLOOKUP(A1236,vlookup_c!C:D,2,FALSE)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x14ac:dyDescent="0.25">
      <c r="A1237" s="1" t="s">
        <v>3803</v>
      </c>
      <c r="B1237" s="2">
        <v>133133</v>
      </c>
      <c r="C1237" s="2">
        <f>IF(ISNA(VLOOKUP(A1237,vlookup_c!A:B,2,FALSE)),0,(VLOOKUP(A1237,vlookup_c!A:B,2,FALSE)))</f>
        <v>133133</v>
      </c>
      <c r="D1237" s="2">
        <f>VLOOKUP(A1237,vlookup_c!C:D,2,FALSE)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x14ac:dyDescent="0.25">
      <c r="A1238" s="1" t="s">
        <v>3804</v>
      </c>
      <c r="B1238" s="2">
        <v>550208</v>
      </c>
      <c r="C1238" s="2">
        <f>IF(ISNA(VLOOKUP(A1238,vlookup_c!A:B,2,FALSE)),0,(VLOOKUP(A1238,vlookup_c!A:B,2,FALSE)))</f>
        <v>550208</v>
      </c>
      <c r="D1238" s="2">
        <f>VLOOKUP(A1238,vlookup_c!C:D,2,FALSE)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x14ac:dyDescent="0.25">
      <c r="A1239" s="1" t="s">
        <v>3805</v>
      </c>
      <c r="B1239" s="2">
        <v>1380942</v>
      </c>
      <c r="C1239" s="2">
        <f>IF(ISNA(VLOOKUP(A1239,vlookup_c!A:B,2,FALSE)),0,(VLOOKUP(A1239,vlookup_c!A:B,2,FALSE)))</f>
        <v>1380942</v>
      </c>
      <c r="D1239" s="2">
        <f>VLOOKUP(A1239,vlookup_c!C:D,2,FALSE)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x14ac:dyDescent="0.25">
      <c r="A1240" s="1" t="s">
        <v>3806</v>
      </c>
      <c r="B1240" s="2">
        <v>136391</v>
      </c>
      <c r="C1240" s="2">
        <f>IF(ISNA(VLOOKUP(A1240,vlookup_c!A:B,2,FALSE)),0,(VLOOKUP(A1240,vlookup_c!A:B,2,FALSE)))</f>
        <v>136391</v>
      </c>
      <c r="D1240" s="2">
        <f>VLOOKUP(A1240,vlookup_c!C:D,2,FALSE)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x14ac:dyDescent="0.25">
      <c r="A1241" s="1" t="s">
        <v>1483</v>
      </c>
      <c r="B1241" s="2">
        <v>696762</v>
      </c>
      <c r="C1241" s="2">
        <f>IF(ISNA(VLOOKUP(A1241,vlookup_c!A:B,2,FALSE)),0,(VLOOKUP(A1241,vlookup_c!A:B,2,FALSE)))</f>
        <v>696792</v>
      </c>
      <c r="D1241" s="2">
        <f>VLOOKUP(A1241,vlookup_c!C:D,2,FALSE)</f>
        <v>0</v>
      </c>
      <c r="E1241" s="2">
        <f t="shared" si="57"/>
        <v>-30</v>
      </c>
      <c r="F1241" t="str">
        <f t="shared" si="58"/>
        <v>aman</v>
      </c>
      <c r="G1241" t="str">
        <f t="shared" si="59"/>
        <v>update</v>
      </c>
    </row>
    <row r="1242" spans="1:7" x14ac:dyDescent="0.25">
      <c r="A1242" s="1" t="s">
        <v>3807</v>
      </c>
      <c r="B1242" s="2">
        <v>168472</v>
      </c>
      <c r="C1242" s="2">
        <f>IF(ISNA(VLOOKUP(A1242,vlookup_c!A:B,2,FALSE)),0,(VLOOKUP(A1242,vlookup_c!A:B,2,FALSE)))</f>
        <v>168472</v>
      </c>
      <c r="D1242" s="2">
        <f>VLOOKUP(A1242,vlookup_c!C:D,2,FALSE)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x14ac:dyDescent="0.25">
      <c r="A1243" s="1" t="s">
        <v>3808</v>
      </c>
      <c r="B1243" s="2">
        <v>534701</v>
      </c>
      <c r="C1243" s="2">
        <f>IF(ISNA(VLOOKUP(A1243,vlookup_c!A:B,2,FALSE)),0,(VLOOKUP(A1243,vlookup_c!A:B,2,FALSE)))</f>
        <v>534701</v>
      </c>
      <c r="D1243" s="2">
        <f>VLOOKUP(A1243,vlookup_c!C:D,2,FALSE)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x14ac:dyDescent="0.25">
      <c r="A1244" s="1" t="s">
        <v>3809</v>
      </c>
      <c r="B1244" s="2">
        <v>376756</v>
      </c>
      <c r="C1244" s="2">
        <f>IF(ISNA(VLOOKUP(A1244,vlookup_c!A:B,2,FALSE)),0,(VLOOKUP(A1244,vlookup_c!A:B,2,FALSE)))</f>
        <v>376756</v>
      </c>
      <c r="D1244" s="2">
        <f>VLOOKUP(A1244,vlookup_c!C:D,2,FALSE)</f>
        <v>600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x14ac:dyDescent="0.25">
      <c r="A1245" s="1" t="s">
        <v>3810</v>
      </c>
      <c r="B1245" s="2">
        <v>195980</v>
      </c>
      <c r="C1245" s="2">
        <f>IF(ISNA(VLOOKUP(A1245,vlookup_c!A:B,2,FALSE)),0,(VLOOKUP(A1245,vlookup_c!A:B,2,FALSE)))</f>
        <v>195980</v>
      </c>
      <c r="D1245" s="2">
        <f>VLOOKUP(A1245,vlookup_c!C:D,2,FALSE)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x14ac:dyDescent="0.25">
      <c r="A1246" s="1" t="s">
        <v>3811</v>
      </c>
      <c r="B1246" s="2">
        <v>335165</v>
      </c>
      <c r="C1246" s="2">
        <f>IF(ISNA(VLOOKUP(A1246,vlookup_c!A:B,2,FALSE)),0,(VLOOKUP(A1246,vlookup_c!A:B,2,FALSE)))</f>
        <v>335165</v>
      </c>
      <c r="D1246" s="2">
        <f>VLOOKUP(A1246,vlookup_c!C:D,2,FALSE)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x14ac:dyDescent="0.25">
      <c r="A1247" s="1" t="s">
        <v>3812</v>
      </c>
      <c r="B1247" s="2">
        <v>955800</v>
      </c>
      <c r="C1247" s="2">
        <f>IF(ISNA(VLOOKUP(A1247,vlookup_c!A:B,2,FALSE)),0,(VLOOKUP(A1247,vlookup_c!A:B,2,FALSE)))</f>
        <v>955800</v>
      </c>
      <c r="D1247" s="2">
        <f>VLOOKUP(A1247,vlookup_c!C:D,2,FALSE)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x14ac:dyDescent="0.25">
      <c r="A1248" s="1" t="s">
        <v>3813</v>
      </c>
      <c r="B1248" s="2">
        <v>150000</v>
      </c>
      <c r="C1248" s="2">
        <f>IF(ISNA(VLOOKUP(A1248,vlookup_c!A:B,2,FALSE)),0,(VLOOKUP(A1248,vlookup_c!A:B,2,FALSE)))</f>
        <v>150000</v>
      </c>
      <c r="D1248" s="2">
        <f>VLOOKUP(A1248,vlookup_c!C:D,2,FALSE)</f>
        <v>8138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x14ac:dyDescent="0.25">
      <c r="A1249" s="1" t="s">
        <v>3814</v>
      </c>
      <c r="B1249" s="2">
        <v>379634</v>
      </c>
      <c r="C1249" s="2">
        <f>IF(ISNA(VLOOKUP(A1249,vlookup_c!A:B,2,FALSE)),0,(VLOOKUP(A1249,vlookup_c!A:B,2,FALSE)))</f>
        <v>379634</v>
      </c>
      <c r="D1249" s="2">
        <f>VLOOKUP(A1249,vlookup_c!C:D,2,FALSE)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x14ac:dyDescent="0.25">
      <c r="A1250" s="1" t="s">
        <v>3815</v>
      </c>
      <c r="B1250" s="2">
        <v>157779</v>
      </c>
      <c r="C1250" s="2">
        <f>IF(ISNA(VLOOKUP(A1250,vlookup_c!A:B,2,FALSE)),0,(VLOOKUP(A1250,vlookup_c!A:B,2,FALSE)))</f>
        <v>157779</v>
      </c>
      <c r="D1250" s="2">
        <f>VLOOKUP(A1250,vlookup_c!C:D,2,FALSE)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x14ac:dyDescent="0.25">
      <c r="A1251" s="1" t="s">
        <v>3816</v>
      </c>
      <c r="B1251" s="2">
        <v>436607</v>
      </c>
      <c r="C1251" s="2">
        <f>IF(ISNA(VLOOKUP(A1251,vlookup_c!A:B,2,FALSE)),0,(VLOOKUP(A1251,vlookup_c!A:B,2,FALSE)))</f>
        <v>436607</v>
      </c>
      <c r="D1251" s="2">
        <f>VLOOKUP(A1251,vlookup_c!C:D,2,FALSE)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x14ac:dyDescent="0.25">
      <c r="A1252" s="1" t="s">
        <v>3817</v>
      </c>
      <c r="B1252" s="2">
        <v>300000</v>
      </c>
      <c r="C1252" s="2">
        <f>IF(ISNA(VLOOKUP(A1252,vlookup_c!A:B,2,FALSE)),0,(VLOOKUP(A1252,vlookup_c!A:B,2,FALSE)))</f>
        <v>300000</v>
      </c>
      <c r="D1252" s="2">
        <f>VLOOKUP(A1252,vlookup_c!C:D,2,FALSE)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x14ac:dyDescent="0.25">
      <c r="A1253" s="1" t="s">
        <v>3818</v>
      </c>
      <c r="B1253" s="2">
        <v>775430</v>
      </c>
      <c r="C1253" s="2">
        <f>IF(ISNA(VLOOKUP(A1253,vlookup_c!A:B,2,FALSE)),0,(VLOOKUP(A1253,vlookup_c!A:B,2,FALSE)))</f>
        <v>775430</v>
      </c>
      <c r="D1253" s="2">
        <f>VLOOKUP(A1253,vlookup_c!C:D,2,FALSE)</f>
        <v>1013915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x14ac:dyDescent="0.25">
      <c r="A1254" s="1" t="s">
        <v>3819</v>
      </c>
      <c r="B1254" s="2">
        <v>335628</v>
      </c>
      <c r="C1254" s="2">
        <f>IF(ISNA(VLOOKUP(A1254,vlookup_c!A:B,2,FALSE)),0,(VLOOKUP(A1254,vlookup_c!A:B,2,FALSE)))</f>
        <v>335628</v>
      </c>
      <c r="D1254" s="2">
        <f>VLOOKUP(A1254,vlookup_c!C:D,2,FALSE)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x14ac:dyDescent="0.25">
      <c r="A1255" s="1" t="s">
        <v>3820</v>
      </c>
      <c r="B1255" s="2">
        <v>516794</v>
      </c>
      <c r="C1255" s="2">
        <f>IF(ISNA(VLOOKUP(A1255,vlookup_c!A:B,2,FALSE)),0,(VLOOKUP(A1255,vlookup_c!A:B,2,FALSE)))</f>
        <v>516794</v>
      </c>
      <c r="D1255" s="2">
        <f>VLOOKUP(A1255,vlookup_c!C:D,2,FALSE)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x14ac:dyDescent="0.25">
      <c r="A1256" s="1" t="s">
        <v>3821</v>
      </c>
      <c r="B1256" s="2">
        <v>444800</v>
      </c>
      <c r="C1256" s="2">
        <f>IF(ISNA(VLOOKUP(A1256,vlookup_c!A:B,2,FALSE)),0,(VLOOKUP(A1256,vlookup_c!A:B,2,FALSE)))</f>
        <v>444800</v>
      </c>
      <c r="D1256" s="2">
        <f>VLOOKUP(A1256,vlookup_c!C:D,2,FALSE)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x14ac:dyDescent="0.25">
      <c r="A1257" s="1" t="s">
        <v>3822</v>
      </c>
      <c r="B1257" s="2">
        <v>99477</v>
      </c>
      <c r="C1257" s="2">
        <f>IF(ISNA(VLOOKUP(A1257,vlookup_c!A:B,2,FALSE)),0,(VLOOKUP(A1257,vlookup_c!A:B,2,FALSE)))</f>
        <v>99477</v>
      </c>
      <c r="D1257" s="2">
        <f>VLOOKUP(A1257,vlookup_c!C:D,2,FALSE)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x14ac:dyDescent="0.25">
      <c r="A1258" s="1" t="s">
        <v>3823</v>
      </c>
      <c r="B1258" s="2">
        <v>1386442</v>
      </c>
      <c r="C1258" s="2">
        <f>IF(ISNA(VLOOKUP(A1258,vlookup_c!A:B,2,FALSE)),0,(VLOOKUP(A1258,vlookup_c!A:B,2,FALSE)))</f>
        <v>1386442</v>
      </c>
      <c r="D1258" s="2">
        <f>VLOOKUP(A1258,vlookup_c!C:D,2,FALSE)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x14ac:dyDescent="0.25">
      <c r="A1259" s="1" t="s">
        <v>3824</v>
      </c>
      <c r="B1259" s="2">
        <v>133133</v>
      </c>
      <c r="C1259" s="2">
        <f>IF(ISNA(VLOOKUP(A1259,vlookup_c!A:B,2,FALSE)),0,(VLOOKUP(A1259,vlookup_c!A:B,2,FALSE)))</f>
        <v>133133</v>
      </c>
      <c r="D1259" s="2">
        <f>VLOOKUP(A1259,vlookup_c!C:D,2,FALSE)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x14ac:dyDescent="0.25">
      <c r="A1260" s="1" t="s">
        <v>3825</v>
      </c>
      <c r="B1260" s="2">
        <v>87780</v>
      </c>
      <c r="C1260" s="2">
        <f>IF(ISNA(VLOOKUP(A1260,vlookup_c!A:B,2,FALSE)),0,(VLOOKUP(A1260,vlookup_c!A:B,2,FALSE)))</f>
        <v>87780</v>
      </c>
      <c r="D1260" s="2">
        <f>VLOOKUP(A1260,vlookup_c!C:D,2,FALSE)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x14ac:dyDescent="0.25">
      <c r="A1261" s="1" t="s">
        <v>3826</v>
      </c>
      <c r="B1261" s="2">
        <v>1005703</v>
      </c>
      <c r="C1261" s="2">
        <f>IF(ISNA(VLOOKUP(A1261,vlookup_c!A:B,2,FALSE)),0,(VLOOKUP(A1261,vlookup_c!A:B,2,FALSE)))</f>
        <v>1005703</v>
      </c>
      <c r="D1261" s="2">
        <f>VLOOKUP(A1261,vlookup_c!C:D,2,FALSE)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x14ac:dyDescent="0.25">
      <c r="A1262" s="1" t="s">
        <v>3827</v>
      </c>
      <c r="B1262" s="2">
        <v>359852</v>
      </c>
      <c r="C1262" s="2">
        <f>IF(ISNA(VLOOKUP(A1262,vlookup_c!A:B,2,FALSE)),0,(VLOOKUP(A1262,vlookup_c!A:B,2,FALSE)))</f>
        <v>359852</v>
      </c>
      <c r="D1262" s="2">
        <f>VLOOKUP(A1262,vlookup_c!C:D,2,FALSE)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x14ac:dyDescent="0.25">
      <c r="A1263" s="1" t="s">
        <v>3828</v>
      </c>
      <c r="B1263" s="2">
        <v>510448</v>
      </c>
      <c r="C1263" s="2">
        <f>IF(ISNA(VLOOKUP(A1263,vlookup_c!A:B,2,FALSE)),0,(VLOOKUP(A1263,vlookup_c!A:B,2,FALSE)))</f>
        <v>510448</v>
      </c>
      <c r="D1263" s="2">
        <f>VLOOKUP(A1263,vlookup_c!C:D,2,FALSE)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x14ac:dyDescent="0.25">
      <c r="A1264" s="1" t="s">
        <v>3829</v>
      </c>
      <c r="B1264" s="2">
        <v>1290480</v>
      </c>
      <c r="C1264" s="2">
        <f>IF(ISNA(VLOOKUP(A1264,vlookup_c!A:B,2,FALSE)),0,(VLOOKUP(A1264,vlookup_c!A:B,2,FALSE)))</f>
        <v>1290480</v>
      </c>
      <c r="D1264" s="2">
        <f>VLOOKUP(A1264,vlookup_c!C:D,2,FALSE)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x14ac:dyDescent="0.25">
      <c r="A1265" s="1" t="s">
        <v>3830</v>
      </c>
      <c r="B1265" s="2">
        <v>55000</v>
      </c>
      <c r="C1265" s="2">
        <f>IF(ISNA(VLOOKUP(A1265,vlookup_c!A:B,2,FALSE)),0,(VLOOKUP(A1265,vlookup_c!A:B,2,FALSE)))</f>
        <v>55000</v>
      </c>
      <c r="D1265" s="2">
        <f>VLOOKUP(A1265,vlookup_c!C:D,2,FALSE)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x14ac:dyDescent="0.25">
      <c r="A1266" s="1" t="s">
        <v>3831</v>
      </c>
      <c r="B1266" s="2">
        <v>231754</v>
      </c>
      <c r="C1266" s="2">
        <f>IF(ISNA(VLOOKUP(A1266,vlookup_c!A:B,2,FALSE)),0,(VLOOKUP(A1266,vlookup_c!A:B,2,FALSE)))</f>
        <v>231754</v>
      </c>
      <c r="D1266" s="2">
        <f>VLOOKUP(A1266,vlookup_c!C:D,2,FALSE)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x14ac:dyDescent="0.25">
      <c r="A1267" s="1" t="s">
        <v>3832</v>
      </c>
      <c r="B1267" s="2">
        <v>656610</v>
      </c>
      <c r="C1267" s="2">
        <f>IF(ISNA(VLOOKUP(A1267,vlookup_c!A:B,2,FALSE)),0,(VLOOKUP(A1267,vlookup_c!A:B,2,FALSE)))</f>
        <v>656610</v>
      </c>
      <c r="D1267" s="2">
        <f>VLOOKUP(A1267,vlookup_c!C:D,2,FALSE)</f>
        <v>203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x14ac:dyDescent="0.25">
      <c r="A1268" s="1" t="s">
        <v>3833</v>
      </c>
      <c r="B1268" s="2">
        <v>1062000</v>
      </c>
      <c r="C1268" s="2">
        <f>IF(ISNA(VLOOKUP(A1268,vlookup_c!A:B,2,FALSE)),0,(VLOOKUP(A1268,vlookup_c!A:B,2,FALSE)))</f>
        <v>1062000</v>
      </c>
      <c r="D1268" s="2">
        <f>VLOOKUP(A1268,vlookup_c!C:D,2,FALSE)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x14ac:dyDescent="0.25">
      <c r="A1269" s="1" t="s">
        <v>3834</v>
      </c>
      <c r="B1269" s="2">
        <v>2571664</v>
      </c>
      <c r="C1269" s="2">
        <f>IF(ISNA(VLOOKUP(A1269,vlookup_c!A:B,2,FALSE)),0,(VLOOKUP(A1269,vlookup_c!A:B,2,FALSE)))</f>
        <v>2571664</v>
      </c>
      <c r="D1269" s="2">
        <f>VLOOKUP(A1269,vlookup_c!C:D,2,FALSE)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x14ac:dyDescent="0.25">
      <c r="A1270" s="1" t="s">
        <v>3835</v>
      </c>
      <c r="B1270" s="2">
        <v>300695</v>
      </c>
      <c r="C1270" s="2">
        <f>IF(ISNA(VLOOKUP(A1270,vlookup_c!A:B,2,FALSE)),0,(VLOOKUP(A1270,vlookup_c!A:B,2,FALSE)))</f>
        <v>300695</v>
      </c>
      <c r="D1270" s="2">
        <f>VLOOKUP(A1270,vlookup_c!C:D,2,FALSE)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x14ac:dyDescent="0.25">
      <c r="A1271" s="1" t="s">
        <v>3836</v>
      </c>
      <c r="B1271" s="2">
        <v>81390</v>
      </c>
      <c r="C1271" s="2">
        <f>IF(ISNA(VLOOKUP(A1271,vlookup_c!A:B,2,FALSE)),0,(VLOOKUP(A1271,vlookup_c!A:B,2,FALSE)))</f>
        <v>81390</v>
      </c>
      <c r="D1271" s="2">
        <f>VLOOKUP(A1271,vlookup_c!C:D,2,FALSE)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x14ac:dyDescent="0.25">
      <c r="A1272" s="1" t="s">
        <v>3837</v>
      </c>
      <c r="B1272" s="2">
        <v>252892</v>
      </c>
      <c r="C1272" s="2">
        <f>IF(ISNA(VLOOKUP(A1272,vlookup_c!A:B,2,FALSE)),0,(VLOOKUP(A1272,vlookup_c!A:B,2,FALSE)))</f>
        <v>252892</v>
      </c>
      <c r="D1272" s="2">
        <f>VLOOKUP(A1272,vlookup_c!C:D,2,FALSE)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x14ac:dyDescent="0.25">
      <c r="A1273" s="1" t="s">
        <v>3838</v>
      </c>
      <c r="B1273" s="2">
        <v>410222</v>
      </c>
      <c r="C1273" s="2">
        <f>IF(ISNA(VLOOKUP(A1273,vlookup_c!A:B,2,FALSE)),0,(VLOOKUP(A1273,vlookup_c!A:B,2,FALSE)))</f>
        <v>410222</v>
      </c>
      <c r="D1273" s="2">
        <f>VLOOKUP(A1273,vlookup_c!C:D,2,FALSE)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x14ac:dyDescent="0.25">
      <c r="A1274" s="1" t="s">
        <v>3839</v>
      </c>
      <c r="B1274" s="2">
        <v>696883</v>
      </c>
      <c r="C1274" s="2">
        <f>IF(ISNA(VLOOKUP(A1274,vlookup_c!A:B,2,FALSE)),0,(VLOOKUP(A1274,vlookup_c!A:B,2,FALSE)))</f>
        <v>696883</v>
      </c>
      <c r="D1274" s="2">
        <f>VLOOKUP(A1274,vlookup_c!C:D,2,FALSE)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x14ac:dyDescent="0.25">
      <c r="A1275" s="1" t="s">
        <v>3840</v>
      </c>
      <c r="B1275" s="2">
        <v>130225</v>
      </c>
      <c r="C1275" s="2">
        <f>IF(ISNA(VLOOKUP(A1275,vlookup_c!A:B,2,FALSE)),0,(VLOOKUP(A1275,vlookup_c!A:B,2,FALSE)))</f>
        <v>130225</v>
      </c>
      <c r="D1275" s="2">
        <f>VLOOKUP(A1275,vlookup_c!C:D,2,FALSE)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x14ac:dyDescent="0.25">
      <c r="A1276" s="1" t="s">
        <v>3841</v>
      </c>
      <c r="B1276" s="2">
        <v>246883</v>
      </c>
      <c r="C1276" s="2">
        <f>IF(ISNA(VLOOKUP(A1276,vlookup_c!A:B,2,FALSE)),0,(VLOOKUP(A1276,vlookup_c!A:B,2,FALSE)))</f>
        <v>246883</v>
      </c>
      <c r="D1276" s="2">
        <f>VLOOKUP(A1276,vlookup_c!C:D,2,FALSE)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x14ac:dyDescent="0.25">
      <c r="A1277" s="1" t="s">
        <v>3842</v>
      </c>
      <c r="B1277" s="2">
        <v>800000</v>
      </c>
      <c r="C1277" s="2">
        <f>IF(ISNA(VLOOKUP(A1277,vlookup_c!A:B,2,FALSE)),0,(VLOOKUP(A1277,vlookup_c!A:B,2,FALSE)))</f>
        <v>800000</v>
      </c>
      <c r="D1277" s="2">
        <f>VLOOKUP(A1277,vlookup_c!C:D,2,FALSE)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x14ac:dyDescent="0.25">
      <c r="A1278" s="1" t="s">
        <v>3843</v>
      </c>
      <c r="B1278" s="2">
        <v>347533</v>
      </c>
      <c r="C1278" s="2">
        <f>IF(ISNA(VLOOKUP(A1278,vlookup_c!A:B,2,FALSE)),0,(VLOOKUP(A1278,vlookup_c!A:B,2,FALSE)))</f>
        <v>347533</v>
      </c>
      <c r="D1278" s="2">
        <f>VLOOKUP(A1278,vlookup_c!C:D,2,FALSE)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x14ac:dyDescent="0.25">
      <c r="A1279" s="1" t="s">
        <v>3844</v>
      </c>
      <c r="B1279" s="2">
        <v>794350</v>
      </c>
      <c r="C1279" s="2">
        <f>IF(ISNA(VLOOKUP(A1279,vlookup_c!A:B,2,FALSE)),0,(VLOOKUP(A1279,vlookup_c!A:B,2,FALSE)))</f>
        <v>794350</v>
      </c>
      <c r="D1279" s="2">
        <f>VLOOKUP(A1279,vlookup_c!C:D,2,FALSE)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x14ac:dyDescent="0.25">
      <c r="A1280" s="1" t="s">
        <v>3845</v>
      </c>
      <c r="B1280" s="2">
        <v>156054</v>
      </c>
      <c r="C1280" s="2">
        <f>IF(ISNA(VLOOKUP(A1280,vlookup_c!A:B,2,FALSE)),0,(VLOOKUP(A1280,vlookup_c!A:B,2,FALSE)))</f>
        <v>156054</v>
      </c>
      <c r="D1280" s="2">
        <f>VLOOKUP(A1280,vlookup_c!C:D,2,FALSE)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x14ac:dyDescent="0.25">
      <c r="A1281" s="1" t="s">
        <v>3846</v>
      </c>
      <c r="B1281" s="2">
        <v>285000</v>
      </c>
      <c r="C1281" s="2">
        <f>IF(ISNA(VLOOKUP(A1281,vlookup_c!A:B,2,FALSE)),0,(VLOOKUP(A1281,vlookup_c!A:B,2,FALSE)))</f>
        <v>285000</v>
      </c>
      <c r="D1281" s="2">
        <f>VLOOKUP(A1281,vlookup_c!C:D,2,FALSE)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x14ac:dyDescent="0.25">
      <c r="A1282" s="1" t="s">
        <v>3847</v>
      </c>
      <c r="B1282" s="2">
        <v>945497</v>
      </c>
      <c r="C1282" s="2">
        <f>IF(ISNA(VLOOKUP(A1282,vlookup_c!A:B,2,FALSE)),0,(VLOOKUP(A1282,vlookup_c!A:B,2,FALSE)))</f>
        <v>945497</v>
      </c>
      <c r="D1282" s="2">
        <f>VLOOKUP(A1282,vlookup_c!C:D,2,FALSE)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x14ac:dyDescent="0.25">
      <c r="A1283" s="1" t="s">
        <v>3848</v>
      </c>
      <c r="B1283" s="2">
        <v>30000</v>
      </c>
      <c r="C1283" s="2">
        <f>IF(ISNA(VLOOKUP(A1283,vlookup_c!A:B,2,FALSE)),0,(VLOOKUP(A1283,vlookup_c!A:B,2,FALSE)))</f>
        <v>30000</v>
      </c>
      <c r="D1283" s="2">
        <f>VLOOKUP(A1283,vlookup_c!C:D,2,FALSE)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x14ac:dyDescent="0.25">
      <c r="A1284" s="1" t="s">
        <v>3849</v>
      </c>
      <c r="B1284" s="2">
        <v>214615</v>
      </c>
      <c r="C1284" s="2">
        <f>IF(ISNA(VLOOKUP(A1284,vlookup_c!A:B,2,FALSE)),0,(VLOOKUP(A1284,vlookup_c!A:B,2,FALSE)))</f>
        <v>214615</v>
      </c>
      <c r="D1284" s="2">
        <f>VLOOKUP(A1284,vlookup_c!C:D,2,FALSE)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x14ac:dyDescent="0.25">
      <c r="A1285" s="1" t="s">
        <v>3850</v>
      </c>
      <c r="B1285" s="2">
        <v>593000</v>
      </c>
      <c r="C1285" s="2">
        <f>IF(ISNA(VLOOKUP(A1285,vlookup_c!A:B,2,FALSE)),0,(VLOOKUP(A1285,vlookup_c!A:B,2,FALSE)))</f>
        <v>593000</v>
      </c>
      <c r="D1285" s="2">
        <f>VLOOKUP(A1285,vlookup_c!C:D,2,FALSE)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x14ac:dyDescent="0.25">
      <c r="A1286" s="1" t="s">
        <v>3851</v>
      </c>
      <c r="B1286" s="2">
        <v>2333914</v>
      </c>
      <c r="C1286" s="2">
        <f>IF(ISNA(VLOOKUP(A1286,vlookup_c!A:B,2,FALSE)),0,(VLOOKUP(A1286,vlookup_c!A:B,2,FALSE)))</f>
        <v>2333914</v>
      </c>
      <c r="D1286" s="2">
        <f>VLOOKUP(A1286,vlookup_c!C:D,2,FALSE)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x14ac:dyDescent="0.25">
      <c r="A1287" s="1" t="s">
        <v>3852</v>
      </c>
      <c r="B1287" s="2">
        <v>506026</v>
      </c>
      <c r="C1287" s="2">
        <f>IF(ISNA(VLOOKUP(A1287,vlookup_c!A:B,2,FALSE)),0,(VLOOKUP(A1287,vlookup_c!A:B,2,FALSE)))</f>
        <v>506026</v>
      </c>
      <c r="D1287" s="2">
        <f>VLOOKUP(A1287,vlookup_c!C:D,2,FALSE)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x14ac:dyDescent="0.25">
      <c r="A1288" s="1" t="s">
        <v>3853</v>
      </c>
      <c r="B1288" s="2">
        <v>807120</v>
      </c>
      <c r="C1288" s="2">
        <f>IF(ISNA(VLOOKUP(A1288,vlookup_c!A:B,2,FALSE)),0,(VLOOKUP(A1288,vlookup_c!A:B,2,FALSE)))</f>
        <v>807120</v>
      </c>
      <c r="D1288" s="2">
        <f>VLOOKUP(A1288,vlookup_c!C:D,2,FALSE)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x14ac:dyDescent="0.25">
      <c r="A1289" s="1" t="s">
        <v>3854</v>
      </c>
      <c r="B1289" s="2">
        <v>126794</v>
      </c>
      <c r="C1289" s="2">
        <f>IF(ISNA(VLOOKUP(A1289,vlookup_c!A:B,2,FALSE)),0,(VLOOKUP(A1289,vlookup_c!A:B,2,FALSE)))</f>
        <v>126794</v>
      </c>
      <c r="D1289" s="2">
        <f>VLOOKUP(A1289,vlookup_c!C:D,2,FALSE)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x14ac:dyDescent="0.25">
      <c r="A1290" s="1" t="s">
        <v>3855</v>
      </c>
      <c r="B1290" s="2">
        <v>469744</v>
      </c>
      <c r="C1290" s="2">
        <f>IF(ISNA(VLOOKUP(A1290,vlookup_c!A:B,2,FALSE)),0,(VLOOKUP(A1290,vlookup_c!A:B,2,FALSE)))</f>
        <v>469744</v>
      </c>
      <c r="D1290" s="2">
        <f>VLOOKUP(A1290,vlookup_c!C:D,2,FALSE)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x14ac:dyDescent="0.25">
      <c r="A1291" s="1" t="s">
        <v>3856</v>
      </c>
      <c r="B1291" s="2">
        <v>58520</v>
      </c>
      <c r="C1291" s="2">
        <f>IF(ISNA(VLOOKUP(A1291,vlookup_c!A:B,2,FALSE)),0,(VLOOKUP(A1291,vlookup_c!A:B,2,FALSE)))</f>
        <v>58520</v>
      </c>
      <c r="D1291" s="2">
        <f>VLOOKUP(A1291,vlookup_c!C:D,2,FALSE)</f>
        <v>8520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x14ac:dyDescent="0.25">
      <c r="A1292" s="1" t="s">
        <v>3857</v>
      </c>
      <c r="B1292" s="2">
        <v>1380600</v>
      </c>
      <c r="C1292" s="2">
        <f>IF(ISNA(VLOOKUP(A1292,vlookup_c!A:B,2,FALSE)),0,(VLOOKUP(A1292,vlookup_c!A:B,2,FALSE)))</f>
        <v>1380600</v>
      </c>
      <c r="D1292" s="2">
        <f>VLOOKUP(A1292,vlookup_c!C:D,2,FALSE)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x14ac:dyDescent="0.25">
      <c r="A1293" s="1" t="s">
        <v>3858</v>
      </c>
      <c r="B1293" s="2">
        <v>52130</v>
      </c>
      <c r="C1293" s="2">
        <f>IF(ISNA(VLOOKUP(A1293,vlookup_c!A:B,2,FALSE)),0,(VLOOKUP(A1293,vlookup_c!A:B,2,FALSE)))</f>
        <v>52130</v>
      </c>
      <c r="D1293" s="2">
        <f>VLOOKUP(A1293,vlookup_c!C:D,2,FALSE)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x14ac:dyDescent="0.25">
      <c r="A1294" s="1" t="s">
        <v>3859</v>
      </c>
      <c r="B1294" s="2">
        <v>171800</v>
      </c>
      <c r="C1294" s="2">
        <f>IF(ISNA(VLOOKUP(A1294,vlookup_c!A:B,2,FALSE)),0,(VLOOKUP(A1294,vlookup_c!A:B,2,FALSE)))</f>
        <v>171800</v>
      </c>
      <c r="D1294" s="2">
        <f>VLOOKUP(A1294,vlookup_c!C:D,2,FALSE)</f>
        <v>2130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x14ac:dyDescent="0.25">
      <c r="A1295" s="1" t="s">
        <v>3860</v>
      </c>
      <c r="B1295" s="2">
        <v>246883</v>
      </c>
      <c r="C1295" s="2">
        <f>IF(ISNA(VLOOKUP(A1295,vlookup_c!A:B,2,FALSE)),0,(VLOOKUP(A1295,vlookup_c!A:B,2,FALSE)))</f>
        <v>246883</v>
      </c>
      <c r="D1295" s="2">
        <f>VLOOKUP(A1295,vlookup_c!C:D,2,FALSE)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x14ac:dyDescent="0.25">
      <c r="A1296" s="1" t="s">
        <v>3861</v>
      </c>
      <c r="B1296" s="2">
        <v>155708</v>
      </c>
      <c r="C1296" s="2">
        <f>IF(ISNA(VLOOKUP(A1296,vlookup_c!A:B,2,FALSE)),0,(VLOOKUP(A1296,vlookup_c!A:B,2,FALSE)))</f>
        <v>155708</v>
      </c>
      <c r="D1296" s="2">
        <f>VLOOKUP(A1296,vlookup_c!C:D,2,FALSE)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x14ac:dyDescent="0.25">
      <c r="A1297" s="1" t="s">
        <v>3862</v>
      </c>
      <c r="B1297" s="2">
        <v>90434</v>
      </c>
      <c r="C1297" s="2">
        <f>IF(ISNA(VLOOKUP(A1297,vlookup_c!A:B,2,FALSE)),0,(VLOOKUP(A1297,vlookup_c!A:B,2,FALSE)))</f>
        <v>90434</v>
      </c>
      <c r="D1297" s="2">
        <f>VLOOKUP(A1297,vlookup_c!C:D,2,FALSE)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x14ac:dyDescent="0.25">
      <c r="A1298" s="1" t="s">
        <v>3863</v>
      </c>
      <c r="B1298" s="2">
        <v>1036400</v>
      </c>
      <c r="C1298" s="2">
        <f>IF(ISNA(VLOOKUP(A1298,vlookup_c!A:B,2,FALSE)),0,(VLOOKUP(A1298,vlookup_c!A:B,2,FALSE)))</f>
        <v>1036400</v>
      </c>
      <c r="D1298" s="2">
        <f>VLOOKUP(A1298,vlookup_c!C:D,2,FALSE)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x14ac:dyDescent="0.25">
      <c r="A1299" s="1" t="s">
        <v>3864</v>
      </c>
      <c r="B1299" s="2">
        <v>198767</v>
      </c>
      <c r="C1299" s="2">
        <f>IF(ISNA(VLOOKUP(A1299,vlookup_c!A:B,2,FALSE)),0,(VLOOKUP(A1299,vlookup_c!A:B,2,FALSE)))</f>
        <v>198767</v>
      </c>
      <c r="D1299" s="2">
        <f>VLOOKUP(A1299,vlookup_c!C:D,2,FALSE)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x14ac:dyDescent="0.25">
      <c r="A1300" s="1" t="s">
        <v>3865</v>
      </c>
      <c r="B1300" s="2">
        <v>444569</v>
      </c>
      <c r="C1300" s="2">
        <f>IF(ISNA(VLOOKUP(A1300,vlookup_c!A:B,2,FALSE)),0,(VLOOKUP(A1300,vlookup_c!A:B,2,FALSE)))</f>
        <v>444569</v>
      </c>
      <c r="D1300" s="2">
        <f>VLOOKUP(A1300,vlookup_c!C:D,2,FALSE)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x14ac:dyDescent="0.25">
      <c r="A1301" s="1" t="s">
        <v>3866</v>
      </c>
      <c r="B1301" s="2">
        <v>380930</v>
      </c>
      <c r="C1301" s="2">
        <f>IF(ISNA(VLOOKUP(A1301,vlookup_c!A:B,2,FALSE)),0,(VLOOKUP(A1301,vlookup_c!A:B,2,FALSE)))</f>
        <v>380930</v>
      </c>
      <c r="D1301" s="2">
        <f>VLOOKUP(A1301,vlookup_c!C:D,2,FALSE)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x14ac:dyDescent="0.25">
      <c r="A1302" s="1" t="s">
        <v>3867</v>
      </c>
      <c r="B1302" s="2">
        <v>713000</v>
      </c>
      <c r="C1302" s="2">
        <f>IF(ISNA(VLOOKUP(A1302,vlookup_c!A:B,2,FALSE)),0,(VLOOKUP(A1302,vlookup_c!A:B,2,FALSE)))</f>
        <v>713000</v>
      </c>
      <c r="D1302" s="2">
        <f>VLOOKUP(A1302,vlookup_c!C:D,2,FALSE)</f>
        <v>558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x14ac:dyDescent="0.25">
      <c r="A1303" s="1" t="s">
        <v>3868</v>
      </c>
      <c r="B1303" s="2">
        <v>1125687</v>
      </c>
      <c r="C1303" s="2">
        <f>IF(ISNA(VLOOKUP(A1303,vlookup_c!A:B,2,FALSE)),0,(VLOOKUP(A1303,vlookup_c!A:B,2,FALSE)))</f>
        <v>1125687</v>
      </c>
      <c r="D1303" s="2">
        <f>VLOOKUP(A1303,vlookup_c!C:D,2,FALSE)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x14ac:dyDescent="0.25">
      <c r="A1304" s="1" t="s">
        <v>3869</v>
      </c>
      <c r="B1304" s="2">
        <v>942787</v>
      </c>
      <c r="C1304" s="2">
        <f>IF(ISNA(VLOOKUP(A1304,vlookup_c!A:B,2,FALSE)),0,(VLOOKUP(A1304,vlookup_c!A:B,2,FALSE)))</f>
        <v>942787</v>
      </c>
      <c r="D1304" s="2">
        <f>VLOOKUP(A1304,vlookup_c!C:D,2,FALSE)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x14ac:dyDescent="0.25">
      <c r="A1305" s="1" t="s">
        <v>3870</v>
      </c>
      <c r="B1305" s="2">
        <v>55938</v>
      </c>
      <c r="C1305" s="2">
        <f>IF(ISNA(VLOOKUP(A1305,vlookup_c!A:B,2,FALSE)),0,(VLOOKUP(A1305,vlookup_c!A:B,2,FALSE)))</f>
        <v>55938</v>
      </c>
      <c r="D1305" s="2">
        <f>VLOOKUP(A1305,vlookup_c!C:D,2,FALSE)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x14ac:dyDescent="0.25">
      <c r="A1306" s="1" t="s">
        <v>3871</v>
      </c>
      <c r="B1306" s="2">
        <v>1103967</v>
      </c>
      <c r="C1306" s="2">
        <f>IF(ISNA(VLOOKUP(A1306,vlookup_c!A:B,2,FALSE)),0,(VLOOKUP(A1306,vlookup_c!A:B,2,FALSE)))</f>
        <v>1103967</v>
      </c>
      <c r="D1306" s="2">
        <f>VLOOKUP(A1306,vlookup_c!C:D,2,FALSE)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x14ac:dyDescent="0.25">
      <c r="A1307" s="1" t="s">
        <v>3872</v>
      </c>
      <c r="B1307" s="2">
        <v>347533</v>
      </c>
      <c r="C1307" s="2">
        <f>IF(ISNA(VLOOKUP(A1307,vlookup_c!A:B,2,FALSE)),0,(VLOOKUP(A1307,vlookup_c!A:B,2,FALSE)))</f>
        <v>347533</v>
      </c>
      <c r="D1307" s="2">
        <f>VLOOKUP(A1307,vlookup_c!C:D,2,FALSE)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x14ac:dyDescent="0.25">
      <c r="A1308" s="1" t="s">
        <v>3873</v>
      </c>
      <c r="B1308" s="2">
        <v>50000</v>
      </c>
      <c r="C1308" s="2">
        <f>IF(ISNA(VLOOKUP(A1308,vlookup_c!A:B,2,FALSE)),0,(VLOOKUP(A1308,vlookup_c!A:B,2,FALSE)))</f>
        <v>50000</v>
      </c>
      <c r="D1308" s="2">
        <f>VLOOKUP(A1308,vlookup_c!C:D,2,FALSE)</f>
        <v>20822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x14ac:dyDescent="0.25">
      <c r="A1309" s="1" t="s">
        <v>3874</v>
      </c>
      <c r="B1309" s="2">
        <v>63397</v>
      </c>
      <c r="C1309" s="2">
        <f>IF(ISNA(VLOOKUP(A1309,vlookup_c!A:B,2,FALSE)),0,(VLOOKUP(A1309,vlookup_c!A:B,2,FALSE)))</f>
        <v>607224</v>
      </c>
      <c r="D1309" s="2">
        <f>VLOOKUP(A1309,vlookup_c!C:D,2,FALSE)</f>
        <v>1</v>
      </c>
      <c r="E1309" s="2">
        <f t="shared" si="60"/>
        <v>-543827</v>
      </c>
      <c r="F1309" t="str">
        <f t="shared" si="61"/>
        <v>aman</v>
      </c>
      <c r="G1309" t="str">
        <f t="shared" si="62"/>
        <v>update</v>
      </c>
    </row>
    <row r="1310" spans="1:7" x14ac:dyDescent="0.25">
      <c r="A1310" s="1" t="s">
        <v>3875</v>
      </c>
      <c r="B1310" s="2">
        <v>40000</v>
      </c>
      <c r="C1310" s="2">
        <f>IF(ISNA(VLOOKUP(A1310,vlookup_c!A:B,2,FALSE)),0,(VLOOKUP(A1310,vlookup_c!A:B,2,FALSE)))</f>
        <v>40000</v>
      </c>
      <c r="D1310" s="2">
        <f>VLOOKUP(A1310,vlookup_c!C:D,2,FALSE)</f>
        <v>40000</v>
      </c>
      <c r="E1310" s="2">
        <f t="shared" si="60"/>
        <v>0</v>
      </c>
      <c r="F1310" t="str">
        <f t="shared" si="61"/>
        <v>aman</v>
      </c>
      <c r="G1310" t="str">
        <f t="shared" si="62"/>
        <v>no update</v>
      </c>
    </row>
    <row r="1311" spans="1:7" x14ac:dyDescent="0.25">
      <c r="A1311" s="1" t="s">
        <v>3876</v>
      </c>
      <c r="B1311" s="2">
        <v>1168200</v>
      </c>
      <c r="C1311" s="2">
        <f>IF(ISNA(VLOOKUP(A1311,vlookup_c!A:B,2,FALSE)),0,(VLOOKUP(A1311,vlookup_c!A:B,2,FALSE)))</f>
        <v>1168200</v>
      </c>
      <c r="D1311" s="2">
        <f>VLOOKUP(A1311,vlookup_c!C:D,2,FALSE)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x14ac:dyDescent="0.25">
      <c r="A1312" s="1" t="s">
        <v>3877</v>
      </c>
      <c r="B1312" s="2">
        <v>180867</v>
      </c>
      <c r="C1312" s="2">
        <f>IF(ISNA(VLOOKUP(A1312,vlookup_c!A:B,2,FALSE)),0,(VLOOKUP(A1312,vlookup_c!A:B,2,FALSE)))</f>
        <v>180867</v>
      </c>
      <c r="D1312" s="2">
        <f>VLOOKUP(A1312,vlookup_c!C:D,2,FALSE)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x14ac:dyDescent="0.25">
      <c r="A1313" s="1" t="s">
        <v>3878</v>
      </c>
      <c r="B1313" s="2">
        <v>133133</v>
      </c>
      <c r="C1313" s="2">
        <f>IF(ISNA(VLOOKUP(A1313,vlookup_c!A:B,2,FALSE)),0,(VLOOKUP(A1313,vlookup_c!A:B,2,FALSE)))</f>
        <v>133133</v>
      </c>
      <c r="D1313" s="2">
        <f>VLOOKUP(A1313,vlookup_c!C:D,2,FALSE)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x14ac:dyDescent="0.25">
      <c r="A1314" s="1" t="s">
        <v>3879</v>
      </c>
      <c r="B1314" s="2">
        <v>282073</v>
      </c>
      <c r="C1314" s="2">
        <f>IF(ISNA(VLOOKUP(A1314,vlookup_c!A:B,2,FALSE)),0,(VLOOKUP(A1314,vlookup_c!A:B,2,FALSE)))</f>
        <v>282073</v>
      </c>
      <c r="D1314" s="2">
        <f>VLOOKUP(A1314,vlookup_c!C:D,2,FALSE)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x14ac:dyDescent="0.25">
      <c r="A1315" s="1" t="s">
        <v>3880</v>
      </c>
      <c r="B1315" s="2">
        <v>1465348</v>
      </c>
      <c r="C1315" s="2">
        <f>IF(ISNA(VLOOKUP(A1315,vlookup_c!A:B,2,FALSE)),0,(VLOOKUP(A1315,vlookup_c!A:B,2,FALSE)))</f>
        <v>1465348</v>
      </c>
      <c r="D1315" s="2">
        <f>VLOOKUP(A1315,vlookup_c!C:D,2,FALSE)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x14ac:dyDescent="0.25">
      <c r="A1316" s="1" t="s">
        <v>3881</v>
      </c>
      <c r="B1316" s="2">
        <v>1624860</v>
      </c>
      <c r="C1316" s="2">
        <f>IF(ISNA(VLOOKUP(A1316,vlookup_c!A:B,2,FALSE)),0,(VLOOKUP(A1316,vlookup_c!A:B,2,FALSE)))</f>
        <v>1624860</v>
      </c>
      <c r="D1316" s="2">
        <f>VLOOKUP(A1316,vlookup_c!C:D,2,FALSE)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x14ac:dyDescent="0.25">
      <c r="A1317" s="1" t="s">
        <v>3882</v>
      </c>
      <c r="B1317" s="2">
        <v>528942</v>
      </c>
      <c r="C1317" s="2">
        <f>IF(ISNA(VLOOKUP(A1317,vlookup_c!A:B,2,FALSE)),0,(VLOOKUP(A1317,vlookup_c!A:B,2,FALSE)))</f>
        <v>528942</v>
      </c>
      <c r="D1317" s="2">
        <f>VLOOKUP(A1317,vlookup_c!C:D,2,FALSE)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x14ac:dyDescent="0.25">
      <c r="A1318" s="1" t="s">
        <v>3883</v>
      </c>
      <c r="B1318" s="2">
        <v>1416863</v>
      </c>
      <c r="C1318" s="2">
        <f>IF(ISNA(VLOOKUP(A1318,vlookup_c!A:B,2,FALSE)),0,(VLOOKUP(A1318,vlookup_c!A:B,2,FALSE)))</f>
        <v>1416863</v>
      </c>
      <c r="D1318" s="2">
        <f>VLOOKUP(A1318,vlookup_c!C:D,2,FALSE)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x14ac:dyDescent="0.25">
      <c r="A1319" s="1" t="s">
        <v>3884</v>
      </c>
      <c r="B1319" s="2">
        <v>246883</v>
      </c>
      <c r="C1319" s="2">
        <f>IF(ISNA(VLOOKUP(A1319,vlookup_c!A:B,2,FALSE)),0,(VLOOKUP(A1319,vlookup_c!A:B,2,FALSE)))</f>
        <v>969823</v>
      </c>
      <c r="D1319" s="2">
        <f>VLOOKUP(A1319,vlookup_c!C:D,2,FALSE)</f>
        <v>0</v>
      </c>
      <c r="E1319" s="2">
        <f t="shared" si="60"/>
        <v>-722940</v>
      </c>
      <c r="F1319" t="str">
        <f t="shared" si="61"/>
        <v>aman</v>
      </c>
      <c r="G1319" t="str">
        <f t="shared" si="62"/>
        <v>update</v>
      </c>
    </row>
    <row r="1320" spans="1:7" x14ac:dyDescent="0.25">
      <c r="A1320" s="1" t="s">
        <v>3885</v>
      </c>
      <c r="B1320" s="2">
        <v>1451775</v>
      </c>
      <c r="C1320" s="2">
        <f>IF(ISNA(VLOOKUP(A1320,vlookup_c!A:B,2,FALSE)),0,(VLOOKUP(A1320,vlookup_c!A:B,2,FALSE)))</f>
        <v>1451775</v>
      </c>
      <c r="D1320" s="2">
        <f>VLOOKUP(A1320,vlookup_c!C:D,2,FALSE)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x14ac:dyDescent="0.25">
      <c r="A1321" s="1" t="s">
        <v>3886</v>
      </c>
      <c r="B1321" s="2">
        <v>120000</v>
      </c>
      <c r="C1321" s="2">
        <f>IF(ISNA(VLOOKUP(A1321,vlookup_c!A:B,2,FALSE)),0,(VLOOKUP(A1321,vlookup_c!A:B,2,FALSE)))</f>
        <v>120000</v>
      </c>
      <c r="D1321" s="2">
        <f>VLOOKUP(A1321,vlookup_c!C:D,2,FALSE)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x14ac:dyDescent="0.25">
      <c r="A1322" s="1" t="s">
        <v>3887</v>
      </c>
      <c r="B1322" s="2">
        <v>536670</v>
      </c>
      <c r="C1322" s="2">
        <f>IF(ISNA(VLOOKUP(A1322,vlookup_c!A:B,2,FALSE)),0,(VLOOKUP(A1322,vlookup_c!A:B,2,FALSE)))</f>
        <v>536670</v>
      </c>
      <c r="D1322" s="2">
        <f>VLOOKUP(A1322,vlookup_c!C:D,2,FALSE)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x14ac:dyDescent="0.25">
      <c r="A1323" s="1" t="s">
        <v>3888</v>
      </c>
      <c r="B1323" s="2">
        <v>29260</v>
      </c>
      <c r="C1323" s="2">
        <f>IF(ISNA(VLOOKUP(A1323,vlookup_c!A:B,2,FALSE)),0,(VLOOKUP(A1323,vlookup_c!A:B,2,FALSE)))</f>
        <v>29260</v>
      </c>
      <c r="D1323" s="2">
        <f>VLOOKUP(A1323,vlookup_c!C:D,2,FALSE)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x14ac:dyDescent="0.25">
      <c r="A1324" s="1" t="s">
        <v>3889</v>
      </c>
      <c r="B1324" s="2">
        <v>174714</v>
      </c>
      <c r="C1324" s="2">
        <f>IF(ISNA(VLOOKUP(A1324,vlookup_c!A:B,2,FALSE)),0,(VLOOKUP(A1324,vlookup_c!A:B,2,FALSE)))</f>
        <v>174714</v>
      </c>
      <c r="D1324" s="2">
        <f>VLOOKUP(A1324,vlookup_c!C:D,2,FALSE)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x14ac:dyDescent="0.25">
      <c r="A1325" s="1" t="s">
        <v>3890</v>
      </c>
      <c r="B1325" s="2">
        <v>350000</v>
      </c>
      <c r="C1325" s="2">
        <f>IF(ISNA(VLOOKUP(A1325,vlookup_c!A:B,2,FALSE)),0,(VLOOKUP(A1325,vlookup_c!A:B,2,FALSE)))</f>
        <v>350000</v>
      </c>
      <c r="D1325" s="2">
        <f>VLOOKUP(A1325,vlookup_c!C:D,2,FALSE)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x14ac:dyDescent="0.25">
      <c r="A1326" s="1" t="s">
        <v>3891</v>
      </c>
      <c r="B1326" s="2">
        <v>191794</v>
      </c>
      <c r="C1326" s="2">
        <f>IF(ISNA(VLOOKUP(A1326,vlookup_c!A:B,2,FALSE)),0,(VLOOKUP(A1326,vlookup_c!A:B,2,FALSE)))</f>
        <v>191794</v>
      </c>
      <c r="D1326" s="2">
        <f>VLOOKUP(A1326,vlookup_c!C:D,2,FALSE)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x14ac:dyDescent="0.25">
      <c r="A1327" s="1" t="s">
        <v>3892</v>
      </c>
      <c r="B1327" s="2">
        <v>149576</v>
      </c>
      <c r="C1327" s="2">
        <f>IF(ISNA(VLOOKUP(A1327,vlookup_c!A:B,2,FALSE)),0,(VLOOKUP(A1327,vlookup_c!A:B,2,FALSE)))</f>
        <v>149576</v>
      </c>
      <c r="D1327" s="2">
        <f>VLOOKUP(A1327,vlookup_c!C:D,2,FALSE)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x14ac:dyDescent="0.25">
      <c r="A1328" s="1" t="s">
        <v>3893</v>
      </c>
      <c r="B1328" s="2">
        <v>531000</v>
      </c>
      <c r="C1328" s="2">
        <f>IF(ISNA(VLOOKUP(A1328,vlookup_c!A:B,2,FALSE)),0,(VLOOKUP(A1328,vlookup_c!A:B,2,FALSE)))</f>
        <v>531000</v>
      </c>
      <c r="D1328" s="2">
        <f>VLOOKUP(A1328,vlookup_c!C:D,2,FALSE)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x14ac:dyDescent="0.25">
      <c r="A1329" s="1" t="s">
        <v>3894</v>
      </c>
      <c r="B1329" s="2">
        <v>262258</v>
      </c>
      <c r="C1329" s="2">
        <f>IF(ISNA(VLOOKUP(A1329,vlookup_c!A:B,2,FALSE)),0,(VLOOKUP(A1329,vlookup_c!A:B,2,FALSE)))</f>
        <v>262258</v>
      </c>
      <c r="D1329" s="2">
        <f>VLOOKUP(A1329,vlookup_c!C:D,2,FALSE)</f>
        <v>742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x14ac:dyDescent="0.25">
      <c r="A1330" s="1" t="s">
        <v>3895</v>
      </c>
      <c r="B1330" s="2">
        <v>347533</v>
      </c>
      <c r="C1330" s="2">
        <f>IF(ISNA(VLOOKUP(A1330,vlookup_c!A:B,2,FALSE)),0,(VLOOKUP(A1330,vlookup_c!A:B,2,FALSE)))</f>
        <v>347533</v>
      </c>
      <c r="D1330" s="2">
        <f>VLOOKUP(A1330,vlookup_c!C:D,2,FALSE)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x14ac:dyDescent="0.25">
      <c r="A1331" s="1" t="s">
        <v>3896</v>
      </c>
      <c r="B1331" s="2">
        <v>78027</v>
      </c>
      <c r="C1331" s="2">
        <f>IF(ISNA(VLOOKUP(A1331,vlookup_c!A:B,2,FALSE)),0,(VLOOKUP(A1331,vlookup_c!A:B,2,FALSE)))</f>
        <v>78027</v>
      </c>
      <c r="D1331" s="2">
        <f>VLOOKUP(A1331,vlookup_c!C:D,2,FALSE)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x14ac:dyDescent="0.25">
      <c r="A1332" s="1" t="s">
        <v>3897</v>
      </c>
      <c r="B1332" s="2">
        <v>171050</v>
      </c>
      <c r="C1332" s="2">
        <f>IF(ISNA(VLOOKUP(A1332,vlookup_c!A:B,2,FALSE)),0,(VLOOKUP(A1332,vlookup_c!A:B,2,FALSE)))</f>
        <v>171050</v>
      </c>
      <c r="D1332" s="2">
        <f>VLOOKUP(A1332,vlookup_c!C:D,2,FALSE)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x14ac:dyDescent="0.25">
      <c r="A1333" s="1" t="s">
        <v>3898</v>
      </c>
      <c r="B1333" s="2">
        <v>650270</v>
      </c>
      <c r="C1333" s="2">
        <f>IF(ISNA(VLOOKUP(A1333,vlookup_c!A:B,2,FALSE)),0,(VLOOKUP(A1333,vlookup_c!A:B,2,FALSE)))</f>
        <v>650270</v>
      </c>
      <c r="D1333" s="2">
        <f>VLOOKUP(A1333,vlookup_c!C:D,2,FALSE)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x14ac:dyDescent="0.25">
      <c r="A1334" s="1" t="s">
        <v>3899</v>
      </c>
      <c r="B1334" s="2">
        <v>1018332</v>
      </c>
      <c r="C1334" s="2">
        <f>IF(ISNA(VLOOKUP(A1334,vlookup_c!A:B,2,FALSE)),0,(VLOOKUP(A1334,vlookup_c!A:B,2,FALSE)))</f>
        <v>1018332</v>
      </c>
      <c r="D1334" s="2">
        <f>VLOOKUP(A1334,vlookup_c!C:D,2,FALSE)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x14ac:dyDescent="0.25">
      <c r="A1335" s="1" t="s">
        <v>3900</v>
      </c>
      <c r="B1335" s="2">
        <v>437287</v>
      </c>
      <c r="C1335" s="2">
        <f>IF(ISNA(VLOOKUP(A1335,vlookup_c!A:B,2,FALSE)),0,(VLOOKUP(A1335,vlookup_c!A:B,2,FALSE)))</f>
        <v>437287</v>
      </c>
      <c r="D1335" s="2">
        <f>VLOOKUP(A1335,vlookup_c!C:D,2,FALSE)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x14ac:dyDescent="0.25">
      <c r="A1336" s="1" t="s">
        <v>3901</v>
      </c>
      <c r="B1336" s="2">
        <v>397275</v>
      </c>
      <c r="C1336" s="2">
        <f>IF(ISNA(VLOOKUP(A1336,vlookup_c!A:B,2,FALSE)),0,(VLOOKUP(A1336,vlookup_c!A:B,2,FALSE)))</f>
        <v>397275</v>
      </c>
      <c r="D1336" s="2">
        <f>VLOOKUP(A1336,vlookup_c!C:D,2,FALSE)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x14ac:dyDescent="0.25">
      <c r="A1337" s="1" t="s">
        <v>3902</v>
      </c>
      <c r="B1337" s="2">
        <v>181702</v>
      </c>
      <c r="C1337" s="2">
        <f>IF(ISNA(VLOOKUP(A1337,vlookup_c!A:B,2,FALSE)),0,(VLOOKUP(A1337,vlookup_c!A:B,2,FALSE)))</f>
        <v>181702</v>
      </c>
      <c r="D1337" s="2">
        <f>VLOOKUP(A1337,vlookup_c!C:D,2,FALSE)</f>
        <v>411831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x14ac:dyDescent="0.25">
      <c r="A1338" s="1" t="s">
        <v>3903</v>
      </c>
      <c r="B1338" s="2">
        <v>295524</v>
      </c>
      <c r="C1338" s="2">
        <f>IF(ISNA(VLOOKUP(A1338,vlookup_c!A:B,2,FALSE)),0,(VLOOKUP(A1338,vlookup_c!A:B,2,FALSE)))</f>
        <v>295524</v>
      </c>
      <c r="D1338" s="2">
        <f>VLOOKUP(A1338,vlookup_c!C:D,2,FALSE)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x14ac:dyDescent="0.25">
      <c r="A1339" s="1" t="s">
        <v>3904</v>
      </c>
      <c r="B1339" s="2">
        <v>751930</v>
      </c>
      <c r="C1339" s="2">
        <f>IF(ISNA(VLOOKUP(A1339,vlookup_c!A:B,2,FALSE)),0,(VLOOKUP(A1339,vlookup_c!A:B,2,FALSE)))</f>
        <v>751930</v>
      </c>
      <c r="D1339" s="2">
        <f>VLOOKUP(A1339,vlookup_c!C:D,2,FALSE)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x14ac:dyDescent="0.25">
      <c r="A1340" s="1" t="s">
        <v>3905</v>
      </c>
      <c r="B1340" s="2">
        <v>476979</v>
      </c>
      <c r="C1340" s="2">
        <f>IF(ISNA(VLOOKUP(A1340,vlookup_c!A:B,2,FALSE)),0,(VLOOKUP(A1340,vlookup_c!A:B,2,FALSE)))</f>
        <v>476979</v>
      </c>
      <c r="D1340" s="2">
        <f>VLOOKUP(A1340,vlookup_c!C:D,2,FALSE)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x14ac:dyDescent="0.25">
      <c r="A1341" s="1" t="s">
        <v>3906</v>
      </c>
      <c r="B1341" s="2">
        <v>155522</v>
      </c>
      <c r="C1341" s="2">
        <f>IF(ISNA(VLOOKUP(A1341,vlookup_c!A:B,2,FALSE)),0,(VLOOKUP(A1341,vlookup_c!A:B,2,FALSE)))</f>
        <v>155522</v>
      </c>
      <c r="D1341" s="2">
        <f>VLOOKUP(A1341,vlookup_c!C:D,2,FALSE)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x14ac:dyDescent="0.25">
      <c r="A1342" s="1" t="s">
        <v>3907</v>
      </c>
      <c r="B1342" s="2">
        <v>300000</v>
      </c>
      <c r="C1342" s="2">
        <f>IF(ISNA(VLOOKUP(A1342,vlookup_c!A:B,2,FALSE)),0,(VLOOKUP(A1342,vlookup_c!A:B,2,FALSE)))</f>
        <v>300000</v>
      </c>
      <c r="D1342" s="2">
        <f>VLOOKUP(A1342,vlookup_c!C:D,2,FALSE)</f>
        <v>10045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x14ac:dyDescent="0.25">
      <c r="A1343" s="1" t="s">
        <v>3908</v>
      </c>
      <c r="B1343" s="2">
        <v>300000</v>
      </c>
      <c r="C1343" s="2">
        <f>IF(ISNA(VLOOKUP(A1343,vlookup_c!A:B,2,FALSE)),0,(VLOOKUP(A1343,vlookup_c!A:B,2,FALSE)))</f>
        <v>300000</v>
      </c>
      <c r="D1343" s="2">
        <f>VLOOKUP(A1343,vlookup_c!C:D,2,FALSE)</f>
        <v>169090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x14ac:dyDescent="0.25">
      <c r="A1344" s="1" t="s">
        <v>3909</v>
      </c>
      <c r="B1344" s="2">
        <v>1768230</v>
      </c>
      <c r="C1344" s="2">
        <f>IF(ISNA(VLOOKUP(A1344,vlookup_c!A:B,2,FALSE)),0,(VLOOKUP(A1344,vlookup_c!A:B,2,FALSE)))</f>
        <v>1768230</v>
      </c>
      <c r="D1344" s="2">
        <f>VLOOKUP(A1344,vlookup_c!C:D,2,FALSE)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x14ac:dyDescent="0.25">
      <c r="A1345" s="1" t="s">
        <v>3910</v>
      </c>
      <c r="B1345" s="2">
        <v>325521</v>
      </c>
      <c r="C1345" s="2">
        <f>IF(ISNA(VLOOKUP(A1345,vlookup_c!A:B,2,FALSE)),0,(VLOOKUP(A1345,vlookup_c!A:B,2,FALSE)))</f>
        <v>325521</v>
      </c>
      <c r="D1345" s="2">
        <f>VLOOKUP(A1345,vlookup_c!C:D,2,FALSE)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x14ac:dyDescent="0.25">
      <c r="A1346" s="1" t="s">
        <v>3911</v>
      </c>
      <c r="B1346" s="2">
        <v>221300</v>
      </c>
      <c r="C1346" s="2">
        <f>IF(ISNA(VLOOKUP(A1346,vlookup_c!A:B,2,FALSE)),0,(VLOOKUP(A1346,vlookup_c!A:B,2,FALSE)))</f>
        <v>221300</v>
      </c>
      <c r="D1346" s="2">
        <f>VLOOKUP(A1346,vlookup_c!C:D,2,FALSE)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x14ac:dyDescent="0.25">
      <c r="A1347" s="1" t="s">
        <v>3912</v>
      </c>
      <c r="B1347" s="2">
        <v>107287</v>
      </c>
      <c r="C1347" s="2">
        <f>IF(ISNA(VLOOKUP(A1347,vlookup_c!A:B,2,FALSE)),0,(VLOOKUP(A1347,vlookup_c!A:B,2,FALSE)))</f>
        <v>107287</v>
      </c>
      <c r="D1347" s="2">
        <f>VLOOKUP(A1347,vlookup_c!C:D,2,FALSE)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x14ac:dyDescent="0.25">
      <c r="A1348" s="1" t="s">
        <v>3913</v>
      </c>
      <c r="B1348" s="2">
        <v>197904</v>
      </c>
      <c r="C1348" s="2">
        <f>IF(ISNA(VLOOKUP(A1348,vlookup_c!A:B,2,FALSE)),0,(VLOOKUP(A1348,vlookup_c!A:B,2,FALSE)))</f>
        <v>197904</v>
      </c>
      <c r="D1348" s="2">
        <f>VLOOKUP(A1348,vlookup_c!C:D,2,FALSE)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x14ac:dyDescent="0.25">
      <c r="A1349" s="1" t="s">
        <v>3914</v>
      </c>
      <c r="B1349" s="2">
        <v>301378</v>
      </c>
      <c r="C1349" s="2">
        <f>IF(ISNA(VLOOKUP(A1349,vlookup_c!A:B,2,FALSE)),0,(VLOOKUP(A1349,vlookup_c!A:B,2,FALSE)))</f>
        <v>301378</v>
      </c>
      <c r="D1349" s="2">
        <f>VLOOKUP(A1349,vlookup_c!C:D,2,FALSE)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x14ac:dyDescent="0.25">
      <c r="A1350" s="1" t="s">
        <v>3915</v>
      </c>
      <c r="B1350" s="2">
        <v>100000</v>
      </c>
      <c r="C1350" s="2">
        <f>IF(ISNA(VLOOKUP(A1350,vlookup_c!A:B,2,FALSE)),0,(VLOOKUP(A1350,vlookup_c!A:B,2,FALSE)))</f>
        <v>100000</v>
      </c>
      <c r="D1350" s="2">
        <f>VLOOKUP(A1350,vlookup_c!C:D,2,FALSE)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x14ac:dyDescent="0.25">
      <c r="A1351" s="1" t="s">
        <v>3916</v>
      </c>
      <c r="B1351" s="2">
        <v>450207</v>
      </c>
      <c r="C1351" s="2">
        <f>IF(ISNA(VLOOKUP(A1351,vlookup_c!A:B,2,FALSE)),0,(VLOOKUP(A1351,vlookup_c!A:B,2,FALSE)))</f>
        <v>450207</v>
      </c>
      <c r="D1351" s="2">
        <f>VLOOKUP(A1351,vlookup_c!C:D,2,FALSE)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x14ac:dyDescent="0.25">
      <c r="A1352" s="1" t="s">
        <v>3917</v>
      </c>
      <c r="B1352" s="2">
        <v>430974</v>
      </c>
      <c r="C1352" s="2">
        <f>IF(ISNA(VLOOKUP(A1352,vlookup_c!A:B,2,FALSE)),0,(VLOOKUP(A1352,vlookup_c!A:B,2,FALSE)))</f>
        <v>430974</v>
      </c>
      <c r="D1352" s="2">
        <f>VLOOKUP(A1352,vlookup_c!C:D,2,FALSE)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x14ac:dyDescent="0.25">
      <c r="A1353" s="1" t="s">
        <v>3918</v>
      </c>
      <c r="B1353" s="2">
        <v>441262</v>
      </c>
      <c r="C1353" s="2">
        <f>IF(ISNA(VLOOKUP(A1353,vlookup_c!A:B,2,FALSE)),0,(VLOOKUP(A1353,vlookup_c!A:B,2,FALSE)))</f>
        <v>441262</v>
      </c>
      <c r="D1353" s="2">
        <f>VLOOKUP(A1353,vlookup_c!C:D,2,FALSE)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x14ac:dyDescent="0.25">
      <c r="A1354" s="1" t="s">
        <v>3919</v>
      </c>
      <c r="B1354" s="2">
        <v>87780</v>
      </c>
      <c r="C1354" s="2">
        <f>IF(ISNA(VLOOKUP(A1354,vlookup_c!A:B,2,FALSE)),0,(VLOOKUP(A1354,vlookup_c!A:B,2,FALSE)))</f>
        <v>87780</v>
      </c>
      <c r="D1354" s="2">
        <f>VLOOKUP(A1354,vlookup_c!C:D,2,FALSE)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x14ac:dyDescent="0.25">
      <c r="A1355" s="1" t="s">
        <v>3920</v>
      </c>
      <c r="B1355" s="2">
        <v>1449630</v>
      </c>
      <c r="C1355" s="2">
        <f>IF(ISNA(VLOOKUP(A1355,vlookup_c!A:B,2,FALSE)),0,(VLOOKUP(A1355,vlookup_c!A:B,2,FALSE)))</f>
        <v>1449630</v>
      </c>
      <c r="D1355" s="2">
        <f>VLOOKUP(A1355,vlookup_c!C:D,2,FALSE)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x14ac:dyDescent="0.25">
      <c r="A1356" s="1" t="s">
        <v>3921</v>
      </c>
      <c r="B1356" s="2">
        <v>210756</v>
      </c>
      <c r="C1356" s="2">
        <f>IF(ISNA(VLOOKUP(A1356,vlookup_c!A:B,2,FALSE)),0,(VLOOKUP(A1356,vlookup_c!A:B,2,FALSE)))</f>
        <v>210756</v>
      </c>
      <c r="D1356" s="2">
        <f>VLOOKUP(A1356,vlookup_c!C:D,2,FALSE)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x14ac:dyDescent="0.25">
      <c r="A1357" s="1" t="s">
        <v>3922</v>
      </c>
      <c r="B1357" s="2">
        <v>542633</v>
      </c>
      <c r="C1357" s="2">
        <f>IF(ISNA(VLOOKUP(A1357,vlookup_c!A:B,2,FALSE)),0,(VLOOKUP(A1357,vlookup_c!A:B,2,FALSE)))</f>
        <v>542633</v>
      </c>
      <c r="D1357" s="2">
        <f>VLOOKUP(A1357,vlookup_c!C:D,2,FALSE)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x14ac:dyDescent="0.25">
      <c r="A1358" s="1" t="s">
        <v>3923</v>
      </c>
      <c r="B1358" s="2">
        <v>403762</v>
      </c>
      <c r="C1358" s="2">
        <f>IF(ISNA(VLOOKUP(A1358,vlookup_c!A:B,2,FALSE)),0,(VLOOKUP(A1358,vlookup_c!A:B,2,FALSE)))</f>
        <v>403762</v>
      </c>
      <c r="D1358" s="2">
        <f>VLOOKUP(A1358,vlookup_c!C:D,2,FALSE)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x14ac:dyDescent="0.25">
      <c r="A1359" s="1" t="s">
        <v>3924</v>
      </c>
      <c r="B1359" s="2">
        <v>377811</v>
      </c>
      <c r="C1359" s="2">
        <f>IF(ISNA(VLOOKUP(A1359,vlookup_c!A:B,2,FALSE)),0,(VLOOKUP(A1359,vlookup_c!A:B,2,FALSE)))</f>
        <v>377811</v>
      </c>
      <c r="D1359" s="2">
        <f>VLOOKUP(A1359,vlookup_c!C:D,2,FALSE)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x14ac:dyDescent="0.25">
      <c r="A1360" s="1" t="s">
        <v>3925</v>
      </c>
      <c r="B1360" s="2">
        <v>52130</v>
      </c>
      <c r="C1360" s="2">
        <f>IF(ISNA(VLOOKUP(A1360,vlookup_c!A:B,2,FALSE)),0,(VLOOKUP(A1360,vlookup_c!A:B,2,FALSE)))</f>
        <v>52130</v>
      </c>
      <c r="D1360" s="2">
        <f>VLOOKUP(A1360,vlookup_c!C:D,2,FALSE)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x14ac:dyDescent="0.25">
      <c r="A1361" s="1" t="s">
        <v>3926</v>
      </c>
      <c r="B1361" s="2">
        <v>653869</v>
      </c>
      <c r="C1361" s="2">
        <f>IF(ISNA(VLOOKUP(A1361,vlookup_c!A:B,2,FALSE)),0,(VLOOKUP(A1361,vlookup_c!A:B,2,FALSE)))</f>
        <v>653869</v>
      </c>
      <c r="D1361" s="2">
        <f>VLOOKUP(A1361,vlookup_c!C:D,2,FALSE)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x14ac:dyDescent="0.25">
      <c r="A1362" s="1" t="s">
        <v>3927</v>
      </c>
      <c r="B1362" s="2">
        <v>369722</v>
      </c>
      <c r="C1362" s="2">
        <f>IF(ISNA(VLOOKUP(A1362,vlookup_c!A:B,2,FALSE)),0,(VLOOKUP(A1362,vlookup_c!A:B,2,FALSE)))</f>
        <v>369722</v>
      </c>
      <c r="D1362" s="2">
        <f>VLOOKUP(A1362,vlookup_c!C:D,2,FALSE)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x14ac:dyDescent="0.25">
      <c r="A1363" s="1" t="s">
        <v>3928</v>
      </c>
      <c r="B1363" s="2">
        <v>505049</v>
      </c>
      <c r="C1363" s="2">
        <f>IF(ISNA(VLOOKUP(A1363,vlookup_c!A:B,2,FALSE)),0,(VLOOKUP(A1363,vlookup_c!A:B,2,FALSE)))</f>
        <v>505049</v>
      </c>
      <c r="D1363" s="2">
        <f>VLOOKUP(A1363,vlookup_c!C:D,2,FALSE)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x14ac:dyDescent="0.25">
      <c r="A1364" s="1" t="s">
        <v>3929</v>
      </c>
      <c r="B1364" s="2">
        <v>260650</v>
      </c>
      <c r="C1364" s="2">
        <f>IF(ISNA(VLOOKUP(A1364,vlookup_c!A:B,2,FALSE)),0,(VLOOKUP(A1364,vlookup_c!A:B,2,FALSE)))</f>
        <v>260650</v>
      </c>
      <c r="D1364" s="2">
        <f>VLOOKUP(A1364,vlookup_c!C:D,2,FALSE)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x14ac:dyDescent="0.25">
      <c r="A1365" s="1" t="s">
        <v>3930</v>
      </c>
      <c r="B1365" s="2">
        <v>171800</v>
      </c>
      <c r="C1365" s="2">
        <f>IF(ISNA(VLOOKUP(A1365,vlookup_c!A:B,2,FALSE)),0,(VLOOKUP(A1365,vlookup_c!A:B,2,FALSE)))</f>
        <v>171800</v>
      </c>
      <c r="D1365" s="2">
        <f>VLOOKUP(A1365,vlookup_c!C:D,2,FALSE)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x14ac:dyDescent="0.25">
      <c r="A1366" s="1" t="s">
        <v>3931</v>
      </c>
      <c r="B1366" s="2">
        <v>107287</v>
      </c>
      <c r="C1366" s="2">
        <f>IF(ISNA(VLOOKUP(A1366,vlookup_c!A:B,2,FALSE)),0,(VLOOKUP(A1366,vlookup_c!A:B,2,FALSE)))</f>
        <v>107287</v>
      </c>
      <c r="D1366" s="2">
        <f>VLOOKUP(A1366,vlookup_c!C:D,2,FALSE)</f>
        <v>1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x14ac:dyDescent="0.25">
      <c r="A1367" s="1" t="s">
        <v>3932</v>
      </c>
      <c r="B1367" s="2">
        <v>336637</v>
      </c>
      <c r="C1367" s="2">
        <f>IF(ISNA(VLOOKUP(A1367,vlookup_c!A:B,2,FALSE)),0,(VLOOKUP(A1367,vlookup_c!A:B,2,FALSE)))</f>
        <v>336637</v>
      </c>
      <c r="D1367" s="2">
        <f>VLOOKUP(A1367,vlookup_c!C:D,2,FALSE)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x14ac:dyDescent="0.25">
      <c r="A1368" s="1" t="s">
        <v>3933</v>
      </c>
      <c r="B1368" s="2">
        <v>454885</v>
      </c>
      <c r="C1368" s="2">
        <f>IF(ISNA(VLOOKUP(A1368,vlookup_c!A:B,2,FALSE)),0,(VLOOKUP(A1368,vlookup_c!A:B,2,FALSE)))</f>
        <v>454885</v>
      </c>
      <c r="D1368" s="2">
        <f>VLOOKUP(A1368,vlookup_c!C:D,2,FALSE)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x14ac:dyDescent="0.25">
      <c r="A1369" s="1" t="s">
        <v>3934</v>
      </c>
      <c r="B1369" s="2">
        <v>194596</v>
      </c>
      <c r="C1369" s="2">
        <f>IF(ISNA(VLOOKUP(A1369,vlookup_c!A:B,2,FALSE)),0,(VLOOKUP(A1369,vlookup_c!A:B,2,FALSE)))</f>
        <v>194596</v>
      </c>
      <c r="D1369" s="2">
        <f>VLOOKUP(A1369,vlookup_c!C:D,2,FALSE)</f>
        <v>1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x14ac:dyDescent="0.25">
      <c r="A1370" s="1" t="s">
        <v>3935</v>
      </c>
      <c r="B1370" s="2">
        <v>579726</v>
      </c>
      <c r="C1370" s="2">
        <f>IF(ISNA(VLOOKUP(A1370,vlookup_c!A:B,2,FALSE)),0,(VLOOKUP(A1370,vlookup_c!A:B,2,FALSE)))</f>
        <v>579726</v>
      </c>
      <c r="D1370" s="2">
        <f>VLOOKUP(A1370,vlookup_c!C:D,2,FALSE)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x14ac:dyDescent="0.25">
      <c r="A1371" s="1" t="s">
        <v>3936</v>
      </c>
      <c r="B1371" s="2">
        <v>152316</v>
      </c>
      <c r="C1371" s="2">
        <f>IF(ISNA(VLOOKUP(A1371,vlookup_c!A:B,2,FALSE)),0,(VLOOKUP(A1371,vlookup_c!A:B,2,FALSE)))</f>
        <v>152316</v>
      </c>
      <c r="D1371" s="2">
        <f>VLOOKUP(A1371,vlookup_c!C:D,2,FALSE)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x14ac:dyDescent="0.25">
      <c r="A1372" s="1" t="s">
        <v>3937</v>
      </c>
      <c r="B1372" s="2">
        <v>1407593</v>
      </c>
      <c r="C1372" s="2">
        <f>IF(ISNA(VLOOKUP(A1372,vlookup_c!A:B,2,FALSE)),0,(VLOOKUP(A1372,vlookup_c!A:B,2,FALSE)))</f>
        <v>1407593</v>
      </c>
      <c r="D1372" s="2">
        <f>VLOOKUP(A1372,vlookup_c!C:D,2,FALSE)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x14ac:dyDescent="0.25">
      <c r="A1373" s="1" t="s">
        <v>3938</v>
      </c>
      <c r="B1373" s="2">
        <v>277040</v>
      </c>
      <c r="C1373" s="2">
        <f>IF(ISNA(VLOOKUP(A1373,vlookup_c!A:B,2,FALSE)),0,(VLOOKUP(A1373,vlookup_c!A:B,2,FALSE)))</f>
        <v>277040</v>
      </c>
      <c r="D1373" s="2">
        <f>VLOOKUP(A1373,vlookup_c!C:D,2,FALSE)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x14ac:dyDescent="0.25">
      <c r="A1374" s="1" t="s">
        <v>3939</v>
      </c>
      <c r="B1374" s="2">
        <v>272948</v>
      </c>
      <c r="C1374" s="2">
        <f>IF(ISNA(VLOOKUP(A1374,vlookup_c!A:B,2,FALSE)),0,(VLOOKUP(A1374,vlookup_c!A:B,2,FALSE)))</f>
        <v>272948</v>
      </c>
      <c r="D1374" s="2">
        <f>VLOOKUP(A1374,vlookup_c!C:D,2,FALSE)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x14ac:dyDescent="0.25">
      <c r="A1375" s="1" t="s">
        <v>3940</v>
      </c>
      <c r="B1375" s="2">
        <v>346300</v>
      </c>
      <c r="C1375" s="2">
        <f>IF(ISNA(VLOOKUP(A1375,vlookup_c!A:B,2,FALSE)),0,(VLOOKUP(A1375,vlookup_c!A:B,2,FALSE)))</f>
        <v>346300</v>
      </c>
      <c r="D1375" s="2">
        <f>VLOOKUP(A1375,vlookup_c!C:D,2,FALSE)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x14ac:dyDescent="0.25">
      <c r="A1376" s="1" t="s">
        <v>3941</v>
      </c>
      <c r="B1376" s="2">
        <v>139014</v>
      </c>
      <c r="C1376" s="2">
        <f>IF(ISNA(VLOOKUP(A1376,vlookup_c!A:B,2,FALSE)),0,(VLOOKUP(A1376,vlookup_c!A:B,2,FALSE)))</f>
        <v>139014</v>
      </c>
      <c r="D1376" s="2">
        <f>VLOOKUP(A1376,vlookup_c!C:D,2,FALSE)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x14ac:dyDescent="0.25">
      <c r="A1377" s="1" t="s">
        <v>3942</v>
      </c>
      <c r="B1377" s="2">
        <v>233170</v>
      </c>
      <c r="C1377" s="2">
        <f>IF(ISNA(VLOOKUP(A1377,vlookup_c!A:B,2,FALSE)),0,(VLOOKUP(A1377,vlookup_c!A:B,2,FALSE)))</f>
        <v>233170</v>
      </c>
      <c r="D1377" s="2">
        <f>VLOOKUP(A1377,vlookup_c!C:D,2,FALSE)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x14ac:dyDescent="0.25">
      <c r="A1378" s="1" t="s">
        <v>3943</v>
      </c>
      <c r="B1378" s="2">
        <v>1178820</v>
      </c>
      <c r="C1378" s="2">
        <f>IF(ISNA(VLOOKUP(A1378,vlookup_c!A:B,2,FALSE)),0,(VLOOKUP(A1378,vlookup_c!A:B,2,FALSE)))</f>
        <v>1178820</v>
      </c>
      <c r="D1378" s="2">
        <f>VLOOKUP(A1378,vlookup_c!C:D,2,FALSE)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x14ac:dyDescent="0.25">
      <c r="A1379" s="1" t="s">
        <v>3944</v>
      </c>
      <c r="B1379" s="2">
        <v>474383</v>
      </c>
      <c r="C1379" s="2">
        <f>IF(ISNA(VLOOKUP(A1379,vlookup_c!A:B,2,FALSE)),0,(VLOOKUP(A1379,vlookup_c!A:B,2,FALSE)))</f>
        <v>474383</v>
      </c>
      <c r="D1379" s="2">
        <f>VLOOKUP(A1379,vlookup_c!C:D,2,FALSE)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x14ac:dyDescent="0.25">
      <c r="A1380" s="1" t="s">
        <v>3945</v>
      </c>
      <c r="B1380" s="2">
        <v>460000</v>
      </c>
      <c r="C1380" s="2">
        <f>IF(ISNA(VLOOKUP(A1380,vlookup_c!A:B,2,FALSE)),0,(VLOOKUP(A1380,vlookup_c!A:B,2,FALSE)))</f>
        <v>460000</v>
      </c>
      <c r="D1380" s="2">
        <f>VLOOKUP(A1380,vlookup_c!C:D,2,FALSE)</f>
        <v>224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x14ac:dyDescent="0.25">
      <c r="A1381" s="1" t="s">
        <v>3946</v>
      </c>
      <c r="B1381" s="2">
        <v>1010103</v>
      </c>
      <c r="C1381" s="2">
        <f>IF(ISNA(VLOOKUP(A1381,vlookup_c!A:B,2,FALSE)),0,(VLOOKUP(A1381,vlookup_c!A:B,2,FALSE)))</f>
        <v>1010103</v>
      </c>
      <c r="D1381" s="2">
        <f>VLOOKUP(A1381,vlookup_c!C:D,2,FALSE)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x14ac:dyDescent="0.25">
      <c r="A1382" s="1" t="s">
        <v>3947</v>
      </c>
      <c r="B1382" s="2">
        <v>719187</v>
      </c>
      <c r="C1382" s="2">
        <f>IF(ISNA(VLOOKUP(A1382,vlookup_c!A:B,2,FALSE)),0,(VLOOKUP(A1382,vlookup_c!A:B,2,FALSE)))</f>
        <v>719187</v>
      </c>
      <c r="D1382" s="2">
        <f>VLOOKUP(A1382,vlookup_c!C:D,2,FALSE)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x14ac:dyDescent="0.25">
      <c r="A1383" s="1" t="s">
        <v>3948</v>
      </c>
      <c r="B1383" s="2">
        <v>1365047</v>
      </c>
      <c r="C1383" s="2">
        <f>IF(ISNA(VLOOKUP(A1383,vlookup_c!A:B,2,FALSE)),0,(VLOOKUP(A1383,vlookup_c!A:B,2,FALSE)))</f>
        <v>1365047</v>
      </c>
      <c r="D1383" s="2">
        <f>VLOOKUP(A1383,vlookup_c!C:D,2,FALSE)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x14ac:dyDescent="0.25">
      <c r="A1384" s="1" t="s">
        <v>3949</v>
      </c>
      <c r="B1384" s="2">
        <v>37903</v>
      </c>
      <c r="C1384" s="2">
        <f>IF(ISNA(VLOOKUP(A1384,vlookup_c!A:B,2,FALSE)),0,(VLOOKUP(A1384,vlookup_c!A:B,2,FALSE)))</f>
        <v>249897</v>
      </c>
      <c r="D1384" s="2">
        <f>VLOOKUP(A1384,vlookup_c!C:D,2,FALSE)</f>
        <v>0</v>
      </c>
      <c r="E1384" s="2">
        <f t="shared" si="63"/>
        <v>-211994</v>
      </c>
      <c r="F1384" t="str">
        <f t="shared" si="64"/>
        <v>aman</v>
      </c>
      <c r="G1384" t="str">
        <f t="shared" si="65"/>
        <v>update</v>
      </c>
    </row>
    <row r="1385" spans="1:7" x14ac:dyDescent="0.25">
      <c r="A1385" s="1" t="s">
        <v>3950</v>
      </c>
      <c r="B1385" s="2">
        <v>827548</v>
      </c>
      <c r="C1385" s="2">
        <f>IF(ISNA(VLOOKUP(A1385,vlookup_c!A:B,2,FALSE)),0,(VLOOKUP(A1385,vlookup_c!A:B,2,FALSE)))</f>
        <v>827548</v>
      </c>
      <c r="D1385" s="2">
        <f>VLOOKUP(A1385,vlookup_c!C:D,2,FALSE)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x14ac:dyDescent="0.25">
      <c r="A1386" s="1" t="s">
        <v>3951</v>
      </c>
      <c r="B1386" s="2">
        <v>424912</v>
      </c>
      <c r="C1386" s="2">
        <f>IF(ISNA(VLOOKUP(A1386,vlookup_c!A:B,2,FALSE)),0,(VLOOKUP(A1386,vlookup_c!A:B,2,FALSE)))</f>
        <v>424912</v>
      </c>
      <c r="D1386" s="2">
        <f>VLOOKUP(A1386,vlookup_c!C:D,2,FALSE)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x14ac:dyDescent="0.25">
      <c r="A1387" s="1" t="s">
        <v>3952</v>
      </c>
      <c r="B1387" s="2">
        <v>207265</v>
      </c>
      <c r="C1387" s="2">
        <f>IF(ISNA(VLOOKUP(A1387,vlookup_c!A:B,2,FALSE)),0,(VLOOKUP(A1387,vlookup_c!A:B,2,FALSE)))</f>
        <v>207265</v>
      </c>
      <c r="D1387" s="2">
        <f>VLOOKUP(A1387,vlookup_c!C:D,2,FALSE)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x14ac:dyDescent="0.25">
      <c r="A1388" s="1" t="s">
        <v>3953</v>
      </c>
      <c r="B1388" s="2">
        <v>200763</v>
      </c>
      <c r="C1388" s="2">
        <f>IF(ISNA(VLOOKUP(A1388,vlookup_c!A:B,2,FALSE)),0,(VLOOKUP(A1388,vlookup_c!A:B,2,FALSE)))</f>
        <v>259021</v>
      </c>
      <c r="D1388" s="2">
        <f>VLOOKUP(A1388,vlookup_c!C:D,2,FALSE)</f>
        <v>0</v>
      </c>
      <c r="E1388" s="2">
        <f t="shared" si="63"/>
        <v>-58258</v>
      </c>
      <c r="F1388" t="str">
        <f t="shared" si="64"/>
        <v>aman</v>
      </c>
      <c r="G1388" t="str">
        <f t="shared" si="65"/>
        <v>update</v>
      </c>
    </row>
    <row r="1389" spans="1:7" x14ac:dyDescent="0.25">
      <c r="A1389" s="1" t="s">
        <v>3954</v>
      </c>
      <c r="B1389" s="2">
        <v>1168200</v>
      </c>
      <c r="C1389" s="2">
        <f>IF(ISNA(VLOOKUP(A1389,vlookup_c!A:B,2,FALSE)),0,(VLOOKUP(A1389,vlookup_c!A:B,2,FALSE)))</f>
        <v>1168200</v>
      </c>
      <c r="D1389" s="2">
        <f>VLOOKUP(A1389,vlookup_c!C:D,2,FALSE)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x14ac:dyDescent="0.25">
      <c r="A1390" s="1" t="s">
        <v>3955</v>
      </c>
      <c r="B1390" s="2">
        <v>1900491</v>
      </c>
      <c r="C1390" s="2">
        <f>IF(ISNA(VLOOKUP(A1390,vlookup_c!A:B,2,FALSE)),0,(VLOOKUP(A1390,vlookup_c!A:B,2,FALSE)))</f>
        <v>1900491</v>
      </c>
      <c r="D1390" s="2">
        <f>VLOOKUP(A1390,vlookup_c!C:D,2,FALSE)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x14ac:dyDescent="0.25">
      <c r="A1391" s="1" t="s">
        <v>3956</v>
      </c>
      <c r="B1391" s="2">
        <v>474383</v>
      </c>
      <c r="C1391" s="2">
        <f>IF(ISNA(VLOOKUP(A1391,vlookup_c!A:B,2,FALSE)),0,(VLOOKUP(A1391,vlookup_c!A:B,2,FALSE)))</f>
        <v>474383</v>
      </c>
      <c r="D1391" s="2">
        <f>VLOOKUP(A1391,vlookup_c!C:D,2,FALSE)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x14ac:dyDescent="0.25">
      <c r="A1392" s="1" t="s">
        <v>3957</v>
      </c>
      <c r="B1392" s="2">
        <v>582271</v>
      </c>
      <c r="C1392" s="2">
        <f>IF(ISNA(VLOOKUP(A1392,vlookup_c!A:B,2,FALSE)),0,(VLOOKUP(A1392,vlookup_c!A:B,2,FALSE)))</f>
        <v>582271</v>
      </c>
      <c r="D1392" s="2">
        <f>VLOOKUP(A1392,vlookup_c!C:D,2,FALSE)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x14ac:dyDescent="0.25">
      <c r="A1393" s="1" t="s">
        <v>3958</v>
      </c>
      <c r="B1393" s="2">
        <v>192011</v>
      </c>
      <c r="C1393" s="2">
        <f>IF(ISNA(VLOOKUP(A1393,vlookup_c!A:B,2,FALSE)),0,(VLOOKUP(A1393,vlookup_c!A:B,2,FALSE)))</f>
        <v>192011</v>
      </c>
      <c r="D1393" s="2">
        <f>VLOOKUP(A1393,vlookup_c!C:D,2,FALSE)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x14ac:dyDescent="0.25">
      <c r="A1394" s="1" t="s">
        <v>3959</v>
      </c>
      <c r="B1394" s="2">
        <v>333632</v>
      </c>
      <c r="C1394" s="2">
        <f>IF(ISNA(VLOOKUP(A1394,vlookup_c!A:B,2,FALSE)),0,(VLOOKUP(A1394,vlookup_c!A:B,2,FALSE)))</f>
        <v>333632</v>
      </c>
      <c r="D1394" s="2">
        <f>VLOOKUP(A1394,vlookup_c!C:D,2,FALSE)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x14ac:dyDescent="0.25">
      <c r="A1395" s="1" t="s">
        <v>3960</v>
      </c>
      <c r="B1395" s="2">
        <v>415897</v>
      </c>
      <c r="C1395" s="2">
        <f>IF(ISNA(VLOOKUP(A1395,vlookup_c!A:B,2,FALSE)),0,(VLOOKUP(A1395,vlookup_c!A:B,2,FALSE)))</f>
        <v>415897</v>
      </c>
      <c r="D1395" s="2">
        <f>VLOOKUP(A1395,vlookup_c!C:D,2,FALSE)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x14ac:dyDescent="0.25">
      <c r="A1396" s="1" t="s">
        <v>3961</v>
      </c>
      <c r="B1396" s="2">
        <v>385762</v>
      </c>
      <c r="C1396" s="2">
        <f>IF(ISNA(VLOOKUP(A1396,vlookup_c!A:B,2,FALSE)),0,(VLOOKUP(A1396,vlookup_c!A:B,2,FALSE)))</f>
        <v>385762</v>
      </c>
      <c r="D1396" s="2">
        <f>VLOOKUP(A1396,vlookup_c!C:D,2,FALSE)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x14ac:dyDescent="0.25">
      <c r="A1397" s="1" t="s">
        <v>3962</v>
      </c>
      <c r="B1397" s="2">
        <v>108262</v>
      </c>
      <c r="C1397" s="2">
        <f>IF(ISNA(VLOOKUP(A1397,vlookup_c!A:B,2,FALSE)),0,(VLOOKUP(A1397,vlookup_c!A:B,2,FALSE)))</f>
        <v>108262</v>
      </c>
      <c r="D1397" s="2">
        <f>VLOOKUP(A1397,vlookup_c!C:D,2,FALSE)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x14ac:dyDescent="0.25">
      <c r="A1398" s="1" t="s">
        <v>3963</v>
      </c>
      <c r="B1398" s="2">
        <v>1175788</v>
      </c>
      <c r="C1398" s="2">
        <f>IF(ISNA(VLOOKUP(A1398,vlookup_c!A:B,2,FALSE)),0,(VLOOKUP(A1398,vlookup_c!A:B,2,FALSE)))</f>
        <v>1175788</v>
      </c>
      <c r="D1398" s="2">
        <f>VLOOKUP(A1398,vlookup_c!C:D,2,FALSE)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x14ac:dyDescent="0.25">
      <c r="A1399" s="1" t="s">
        <v>3964</v>
      </c>
      <c r="B1399" s="2">
        <v>774461</v>
      </c>
      <c r="C1399" s="2">
        <f>IF(ISNA(VLOOKUP(A1399,vlookup_c!A:B,2,FALSE)),0,(VLOOKUP(A1399,vlookup_c!A:B,2,FALSE)))</f>
        <v>774461</v>
      </c>
      <c r="D1399" s="2">
        <f>VLOOKUP(A1399,vlookup_c!C:D,2,FALSE)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x14ac:dyDescent="0.25">
      <c r="A1400" s="1" t="s">
        <v>3965</v>
      </c>
      <c r="B1400" s="2">
        <v>150000</v>
      </c>
      <c r="C1400" s="2">
        <f>IF(ISNA(VLOOKUP(A1400,vlookup_c!A:B,2,FALSE)),0,(VLOOKUP(A1400,vlookup_c!A:B,2,FALSE)))</f>
        <v>150000</v>
      </c>
      <c r="D1400" s="2">
        <f>VLOOKUP(A1400,vlookup_c!C:D,2,FALSE)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x14ac:dyDescent="0.25">
      <c r="A1401" s="1" t="s">
        <v>3966</v>
      </c>
      <c r="B1401" s="2">
        <v>589455</v>
      </c>
      <c r="C1401" s="2">
        <f>IF(ISNA(VLOOKUP(A1401,vlookup_c!A:B,2,FALSE)),0,(VLOOKUP(A1401,vlookup_c!A:B,2,FALSE)))</f>
        <v>589455</v>
      </c>
      <c r="D1401" s="2">
        <f>VLOOKUP(A1401,vlookup_c!C:D,2,FALSE)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x14ac:dyDescent="0.25">
      <c r="A1402" s="1" t="s">
        <v>3967</v>
      </c>
      <c r="B1402" s="2">
        <v>1379352</v>
      </c>
      <c r="C1402" s="2">
        <f>IF(ISNA(VLOOKUP(A1402,vlookup_c!A:B,2,FALSE)),0,(VLOOKUP(A1402,vlookup_c!A:B,2,FALSE)))</f>
        <v>1379352</v>
      </c>
      <c r="D1402" s="2">
        <f>VLOOKUP(A1402,vlookup_c!C:D,2,FALSE)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x14ac:dyDescent="0.25">
      <c r="A1403" s="1" t="s">
        <v>3968</v>
      </c>
      <c r="B1403" s="2">
        <v>235127</v>
      </c>
      <c r="C1403" s="2">
        <f>IF(ISNA(VLOOKUP(A1403,vlookup_c!A:B,2,FALSE)),0,(VLOOKUP(A1403,vlookup_c!A:B,2,FALSE)))</f>
        <v>235127</v>
      </c>
      <c r="D1403" s="2">
        <f>VLOOKUP(A1403,vlookup_c!C:D,2,FALSE)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x14ac:dyDescent="0.25">
      <c r="A1404" s="1" t="s">
        <v>3969</v>
      </c>
      <c r="B1404" s="2">
        <v>1593000</v>
      </c>
      <c r="C1404" s="2">
        <f>IF(ISNA(VLOOKUP(A1404,vlookup_c!A:B,2,FALSE)),0,(VLOOKUP(A1404,vlookup_c!A:B,2,FALSE)))</f>
        <v>1593000</v>
      </c>
      <c r="D1404" s="2">
        <f>VLOOKUP(A1404,vlookup_c!C:D,2,FALSE)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x14ac:dyDescent="0.25">
      <c r="A1405" s="1" t="s">
        <v>3970</v>
      </c>
      <c r="B1405" s="2">
        <v>148397</v>
      </c>
      <c r="C1405" s="2">
        <f>IF(ISNA(VLOOKUP(A1405,vlookup_c!A:B,2,FALSE)),0,(VLOOKUP(A1405,vlookup_c!A:B,2,FALSE)))</f>
        <v>148397</v>
      </c>
      <c r="D1405" s="2">
        <f>VLOOKUP(A1405,vlookup_c!C:D,2,FALSE)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x14ac:dyDescent="0.25">
      <c r="A1406" s="1" t="s">
        <v>3971</v>
      </c>
      <c r="B1406" s="2">
        <v>648244</v>
      </c>
      <c r="C1406" s="2">
        <f>IF(ISNA(VLOOKUP(A1406,vlookup_c!A:B,2,FALSE)),0,(VLOOKUP(A1406,vlookup_c!A:B,2,FALSE)))</f>
        <v>648244</v>
      </c>
      <c r="D1406" s="2">
        <f>VLOOKUP(A1406,vlookup_c!C:D,2,FALSE)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x14ac:dyDescent="0.25">
      <c r="A1407" s="1" t="s">
        <v>3972</v>
      </c>
      <c r="B1407" s="2">
        <v>1524090</v>
      </c>
      <c r="C1407" s="2">
        <f>IF(ISNA(VLOOKUP(A1407,vlookup_c!A:B,2,FALSE)),0,(VLOOKUP(A1407,vlookup_c!A:B,2,FALSE)))</f>
        <v>1524090</v>
      </c>
      <c r="D1407" s="2">
        <f>VLOOKUP(A1407,vlookup_c!C:D,2,FALSE)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x14ac:dyDescent="0.25">
      <c r="A1408" s="1" t="s">
        <v>3973</v>
      </c>
      <c r="B1408" s="2">
        <v>636465</v>
      </c>
      <c r="C1408" s="2">
        <f>IF(ISNA(VLOOKUP(A1408,vlookup_c!A:B,2,FALSE)),0,(VLOOKUP(A1408,vlookup_c!A:B,2,FALSE)))</f>
        <v>1165666</v>
      </c>
      <c r="D1408" s="2">
        <f>VLOOKUP(A1408,vlookup_c!C:D,2,FALSE)</f>
        <v>14201</v>
      </c>
      <c r="E1408" s="2">
        <f t="shared" si="63"/>
        <v>-529201</v>
      </c>
      <c r="F1408" t="str">
        <f t="shared" si="64"/>
        <v>aman</v>
      </c>
      <c r="G1408" t="str">
        <f t="shared" si="65"/>
        <v>update</v>
      </c>
    </row>
    <row r="1409" spans="1:7" x14ac:dyDescent="0.25">
      <c r="A1409" s="1" t="s">
        <v>3974</v>
      </c>
      <c r="B1409" s="2">
        <v>30000</v>
      </c>
      <c r="C1409" s="2">
        <f>IF(ISNA(VLOOKUP(A1409,vlookup_c!A:B,2,FALSE)),0,(VLOOKUP(A1409,vlookup_c!A:B,2,FALSE)))</f>
        <v>30000</v>
      </c>
      <c r="D1409" s="2">
        <f>VLOOKUP(A1409,vlookup_c!C:D,2,FALSE)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x14ac:dyDescent="0.25">
      <c r="A1410" s="1" t="s">
        <v>3975</v>
      </c>
      <c r="B1410" s="2">
        <v>1178820</v>
      </c>
      <c r="C1410" s="2">
        <f>IF(ISNA(VLOOKUP(A1410,vlookup_c!A:B,2,FALSE)),0,(VLOOKUP(A1410,vlookup_c!A:B,2,FALSE)))</f>
        <v>1178820</v>
      </c>
      <c r="D1410" s="2">
        <f>VLOOKUP(A1410,vlookup_c!C:D,2,FALSE)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x14ac:dyDescent="0.25">
      <c r="A1411" s="1" t="s">
        <v>3976</v>
      </c>
      <c r="B1411" s="2">
        <v>283806</v>
      </c>
      <c r="C1411" s="2">
        <f>IF(ISNA(VLOOKUP(A1411,vlookup_c!A:B,2,FALSE)),0,(VLOOKUP(A1411,vlookup_c!A:B,2,FALSE)))</f>
        <v>283806</v>
      </c>
      <c r="D1411" s="2">
        <f>VLOOKUP(A1411,vlookup_c!C:D,2,FALSE)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x14ac:dyDescent="0.25">
      <c r="A1412" s="1" t="s">
        <v>3977</v>
      </c>
      <c r="B1412" s="2">
        <v>349194</v>
      </c>
      <c r="C1412" s="2">
        <f>IF(ISNA(VLOOKUP(A1412,vlookup_c!A:B,2,FALSE)),0,(VLOOKUP(A1412,vlookup_c!A:B,2,FALSE)))</f>
        <v>349194</v>
      </c>
      <c r="D1412" s="2">
        <f>VLOOKUP(A1412,vlookup_c!C:D,2,FALSE)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x14ac:dyDescent="0.25">
      <c r="A1413" s="1" t="s">
        <v>3978</v>
      </c>
      <c r="B1413" s="2">
        <v>173767</v>
      </c>
      <c r="C1413" s="2">
        <f>IF(ISNA(VLOOKUP(A1413,vlookup_c!A:B,2,FALSE)),0,(VLOOKUP(A1413,vlookup_c!A:B,2,FALSE)))</f>
        <v>173767</v>
      </c>
      <c r="D1413" s="2">
        <f>VLOOKUP(A1413,vlookup_c!C:D,2,FALSE)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x14ac:dyDescent="0.25">
      <c r="A1414" s="1" t="s">
        <v>3979</v>
      </c>
      <c r="B1414" s="2">
        <v>455001</v>
      </c>
      <c r="C1414" s="2">
        <f>IF(ISNA(VLOOKUP(A1414,vlookup_c!A:B,2,FALSE)),0,(VLOOKUP(A1414,vlookup_c!A:B,2,FALSE)))</f>
        <v>455001</v>
      </c>
      <c r="D1414" s="2">
        <f>VLOOKUP(A1414,vlookup_c!C:D,2,FALSE)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x14ac:dyDescent="0.25">
      <c r="A1415" s="1" t="s">
        <v>3980</v>
      </c>
      <c r="B1415" s="2">
        <v>54260</v>
      </c>
      <c r="C1415" s="2">
        <f>IF(ISNA(VLOOKUP(A1415,vlookup_c!A:B,2,FALSE)),0,(VLOOKUP(A1415,vlookup_c!A:B,2,FALSE)))</f>
        <v>54260</v>
      </c>
      <c r="D1415" s="2">
        <f>VLOOKUP(A1415,vlookup_c!C:D,2,FALSE)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x14ac:dyDescent="0.25">
      <c r="A1416" s="1" t="s">
        <v>3981</v>
      </c>
      <c r="B1416" s="2">
        <v>660561</v>
      </c>
      <c r="C1416" s="2">
        <f>IF(ISNA(VLOOKUP(A1416,vlookup_c!A:B,2,FALSE)),0,(VLOOKUP(A1416,vlookup_c!A:B,2,FALSE)))</f>
        <v>660561</v>
      </c>
      <c r="D1416" s="2">
        <f>VLOOKUP(A1416,vlookup_c!C:D,2,FALSE)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x14ac:dyDescent="0.25">
      <c r="A1417" s="1" t="s">
        <v>3982</v>
      </c>
      <c r="B1417" s="2">
        <v>231733</v>
      </c>
      <c r="C1417" s="2">
        <f>IF(ISNA(VLOOKUP(A1417,vlookup_c!A:B,2,FALSE)),0,(VLOOKUP(A1417,vlookup_c!A:B,2,FALSE)))</f>
        <v>231733</v>
      </c>
      <c r="D1417" s="2">
        <f>VLOOKUP(A1417,vlookup_c!C:D,2,FALSE)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x14ac:dyDescent="0.25">
      <c r="A1418" s="1" t="s">
        <v>3983</v>
      </c>
      <c r="B1418" s="2">
        <v>1419660</v>
      </c>
      <c r="C1418" s="2">
        <f>IF(ISNA(VLOOKUP(A1418,vlookup_c!A:B,2,FALSE)),0,(VLOOKUP(A1418,vlookup_c!A:B,2,FALSE)))</f>
        <v>1419660</v>
      </c>
      <c r="D1418" s="2">
        <f>VLOOKUP(A1418,vlookup_c!C:D,2,FALSE)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x14ac:dyDescent="0.25">
      <c r="A1419" s="1" t="s">
        <v>3984</v>
      </c>
      <c r="B1419" s="2">
        <v>392897</v>
      </c>
      <c r="C1419" s="2">
        <f>IF(ISNA(VLOOKUP(A1419,vlookup_c!A:B,2,FALSE)),0,(VLOOKUP(A1419,vlookup_c!A:B,2,FALSE)))</f>
        <v>392897</v>
      </c>
      <c r="D1419" s="2">
        <f>VLOOKUP(A1419,vlookup_c!C:D,2,FALSE)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x14ac:dyDescent="0.25">
      <c r="A1420" s="1" t="s">
        <v>3985</v>
      </c>
      <c r="B1420" s="2">
        <v>2580848</v>
      </c>
      <c r="C1420" s="2">
        <f>IF(ISNA(VLOOKUP(A1420,vlookup_c!A:B,2,FALSE)),0,(VLOOKUP(A1420,vlookup_c!A:B,2,FALSE)))</f>
        <v>2580848</v>
      </c>
      <c r="D1420" s="2">
        <f>VLOOKUP(A1420,vlookup_c!C:D,2,FALSE)</f>
        <v>2466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x14ac:dyDescent="0.25">
      <c r="A1421" s="1" t="s">
        <v>3986</v>
      </c>
      <c r="B1421" s="2">
        <v>722070</v>
      </c>
      <c r="C1421" s="2">
        <f>IF(ISNA(VLOOKUP(A1421,vlookup_c!A:B,2,FALSE)),0,(VLOOKUP(A1421,vlookup_c!A:B,2,FALSE)))</f>
        <v>722070</v>
      </c>
      <c r="D1421" s="2">
        <f>VLOOKUP(A1421,vlookup_c!C:D,2,FALSE)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x14ac:dyDescent="0.25">
      <c r="A1422" s="1" t="s">
        <v>3987</v>
      </c>
      <c r="B1422" s="2">
        <v>757769</v>
      </c>
      <c r="C1422" s="2">
        <f>IF(ISNA(VLOOKUP(A1422,vlookup_c!A:B,2,FALSE)),0,(VLOOKUP(A1422,vlookup_c!A:B,2,FALSE)))</f>
        <v>757769</v>
      </c>
      <c r="D1422" s="2">
        <f>VLOOKUP(A1422,vlookup_c!C:D,2,FALSE)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x14ac:dyDescent="0.25">
      <c r="A1423" s="1" t="s">
        <v>3988</v>
      </c>
      <c r="B1423" s="2">
        <v>597998</v>
      </c>
      <c r="C1423" s="2">
        <f>IF(ISNA(VLOOKUP(A1423,vlookup_c!A:B,2,FALSE)),0,(VLOOKUP(A1423,vlookup_c!A:B,2,FALSE)))</f>
        <v>597998</v>
      </c>
      <c r="D1423" s="2">
        <f>VLOOKUP(A1423,vlookup_c!C:D,2,FALSE)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x14ac:dyDescent="0.25">
      <c r="A1424" s="1" t="s">
        <v>3989</v>
      </c>
      <c r="B1424" s="2">
        <v>191726</v>
      </c>
      <c r="C1424" s="2">
        <f>IF(ISNA(VLOOKUP(A1424,vlookup_c!A:B,2,FALSE)),0,(VLOOKUP(A1424,vlookup_c!A:B,2,FALSE)))</f>
        <v>191726</v>
      </c>
      <c r="D1424" s="2">
        <f>VLOOKUP(A1424,vlookup_c!C:D,2,FALSE)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x14ac:dyDescent="0.25">
      <c r="A1425" s="1" t="s">
        <v>3990</v>
      </c>
      <c r="B1425" s="2">
        <v>240516</v>
      </c>
      <c r="C1425" s="2">
        <f>IF(ISNA(VLOOKUP(A1425,vlookup_c!A:B,2,FALSE)),0,(VLOOKUP(A1425,vlookup_c!A:B,2,FALSE)))</f>
        <v>240516</v>
      </c>
      <c r="D1425" s="2">
        <f>VLOOKUP(A1425,vlookup_c!C:D,2,FALSE)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x14ac:dyDescent="0.25">
      <c r="A1426" s="1" t="s">
        <v>3991</v>
      </c>
      <c r="B1426" s="2">
        <v>1168200</v>
      </c>
      <c r="C1426" s="2">
        <f>IF(ISNA(VLOOKUP(A1426,vlookup_c!A:B,2,FALSE)),0,(VLOOKUP(A1426,vlookup_c!A:B,2,FALSE)))</f>
        <v>1168200</v>
      </c>
      <c r="D1426" s="2">
        <f>VLOOKUP(A1426,vlookup_c!C:D,2,FALSE)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x14ac:dyDescent="0.25">
      <c r="A1427" s="1" t="s">
        <v>3992</v>
      </c>
      <c r="B1427" s="2">
        <v>703877</v>
      </c>
      <c r="C1427" s="2">
        <f>IF(ISNA(VLOOKUP(A1427,vlookup_c!A:B,2,FALSE)),0,(VLOOKUP(A1427,vlookup_c!A:B,2,FALSE)))</f>
        <v>703877</v>
      </c>
      <c r="D1427" s="2">
        <f>VLOOKUP(A1427,vlookup_c!C:D,2,FALSE)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x14ac:dyDescent="0.25">
      <c r="A1428" s="1" t="s">
        <v>3993</v>
      </c>
      <c r="B1428" s="2">
        <v>679485</v>
      </c>
      <c r="C1428" s="2">
        <f>IF(ISNA(VLOOKUP(A1428,vlookup_c!A:B,2,FALSE)),0,(VLOOKUP(A1428,vlookup_c!A:B,2,FALSE)))</f>
        <v>679485</v>
      </c>
      <c r="D1428" s="2">
        <f>VLOOKUP(A1428,vlookup_c!C:D,2,FALSE)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x14ac:dyDescent="0.25">
      <c r="A1429" s="1" t="s">
        <v>3994</v>
      </c>
      <c r="B1429" s="2">
        <v>604286</v>
      </c>
      <c r="C1429" s="2">
        <f>IF(ISNA(VLOOKUP(A1429,vlookup_c!A:B,2,FALSE)),0,(VLOOKUP(A1429,vlookup_c!A:B,2,FALSE)))</f>
        <v>604286</v>
      </c>
      <c r="D1429" s="2">
        <f>VLOOKUP(A1429,vlookup_c!C:D,2,FALSE)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x14ac:dyDescent="0.25">
      <c r="A1430" s="1" t="s">
        <v>3995</v>
      </c>
      <c r="B1430" s="2">
        <v>767666</v>
      </c>
      <c r="C1430" s="2">
        <f>IF(ISNA(VLOOKUP(A1430,vlookup_c!A:B,2,FALSE)),0,(VLOOKUP(A1430,vlookup_c!A:B,2,FALSE)))</f>
        <v>767666</v>
      </c>
      <c r="D1430" s="2">
        <f>VLOOKUP(A1430,vlookup_c!C:D,2,FALSE)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x14ac:dyDescent="0.25">
      <c r="A1431" s="1" t="s">
        <v>3996</v>
      </c>
      <c r="B1431" s="2">
        <v>133133</v>
      </c>
      <c r="C1431" s="2">
        <f>IF(ISNA(VLOOKUP(A1431,vlookup_c!A:B,2,FALSE)),0,(VLOOKUP(A1431,vlookup_c!A:B,2,FALSE)))</f>
        <v>133133</v>
      </c>
      <c r="D1431" s="2">
        <f>VLOOKUP(A1431,vlookup_c!C:D,2,FALSE)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x14ac:dyDescent="0.25">
      <c r="A1432" s="1" t="s">
        <v>3997</v>
      </c>
      <c r="B1432" s="2">
        <v>1075264</v>
      </c>
      <c r="C1432" s="2">
        <f>IF(ISNA(VLOOKUP(A1432,vlookup_c!A:B,2,FALSE)),0,(VLOOKUP(A1432,vlookup_c!A:B,2,FALSE)))</f>
        <v>1075264</v>
      </c>
      <c r="D1432" s="2">
        <f>VLOOKUP(A1432,vlookup_c!C:D,2,FALSE)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x14ac:dyDescent="0.25">
      <c r="A1433" s="1" t="s">
        <v>3998</v>
      </c>
      <c r="B1433" s="2">
        <v>181273</v>
      </c>
      <c r="C1433" s="2">
        <f>IF(ISNA(VLOOKUP(A1433,vlookup_c!A:B,2,FALSE)),0,(VLOOKUP(A1433,vlookup_c!A:B,2,FALSE)))</f>
        <v>181273</v>
      </c>
      <c r="D1433" s="2">
        <f>VLOOKUP(A1433,vlookup_c!C:D,2,FALSE)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x14ac:dyDescent="0.25">
      <c r="A1434" s="1" t="s">
        <v>3999</v>
      </c>
      <c r="B1434" s="2">
        <v>494651</v>
      </c>
      <c r="C1434" s="2">
        <f>IF(ISNA(VLOOKUP(A1434,vlookup_c!A:B,2,FALSE)),0,(VLOOKUP(A1434,vlookup_c!A:B,2,FALSE)))</f>
        <v>494651</v>
      </c>
      <c r="D1434" s="2">
        <f>VLOOKUP(A1434,vlookup_c!C:D,2,FALSE)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x14ac:dyDescent="0.25">
      <c r="A1435" s="1" t="s">
        <v>4000</v>
      </c>
      <c r="B1435" s="2">
        <v>100000</v>
      </c>
      <c r="C1435" s="2">
        <f>IF(ISNA(VLOOKUP(A1435,vlookup_c!A:B,2,FALSE)),0,(VLOOKUP(A1435,vlookup_c!A:B,2,FALSE)))</f>
        <v>100000</v>
      </c>
      <c r="D1435" s="2">
        <f>VLOOKUP(A1435,vlookup_c!C:D,2,FALSE)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x14ac:dyDescent="0.25">
      <c r="A1436" s="1" t="s">
        <v>4001</v>
      </c>
      <c r="B1436" s="2">
        <v>671683</v>
      </c>
      <c r="C1436" s="2">
        <f>IF(ISNA(VLOOKUP(A1436,vlookup_c!A:B,2,FALSE)),0,(VLOOKUP(A1436,vlookup_c!A:B,2,FALSE)))</f>
        <v>671683</v>
      </c>
      <c r="D1436" s="2">
        <f>VLOOKUP(A1436,vlookup_c!C:D,2,FALSE)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x14ac:dyDescent="0.25">
      <c r="A1437" s="1" t="s">
        <v>4002</v>
      </c>
      <c r="B1437" s="2">
        <v>481895</v>
      </c>
      <c r="C1437" s="2">
        <f>IF(ISNA(VLOOKUP(A1437,vlookup_c!A:B,2,FALSE)),0,(VLOOKUP(A1437,vlookup_c!A:B,2,FALSE)))</f>
        <v>481895</v>
      </c>
      <c r="D1437" s="2">
        <f>VLOOKUP(A1437,vlookup_c!C:D,2,FALSE)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x14ac:dyDescent="0.25">
      <c r="A1438" s="1" t="s">
        <v>4003</v>
      </c>
      <c r="B1438" s="2">
        <v>964603</v>
      </c>
      <c r="C1438" s="2">
        <f>IF(ISNA(VLOOKUP(A1438,vlookup_c!A:B,2,FALSE)),0,(VLOOKUP(A1438,vlookup_c!A:B,2,FALSE)))</f>
        <v>964603</v>
      </c>
      <c r="D1438" s="2">
        <f>VLOOKUP(A1438,vlookup_c!C:D,2,FALSE)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x14ac:dyDescent="0.25">
      <c r="A1439" s="1" t="s">
        <v>4004</v>
      </c>
      <c r="B1439" s="2">
        <v>1499567</v>
      </c>
      <c r="C1439" s="2">
        <f>IF(ISNA(VLOOKUP(A1439,vlookup_c!A:B,2,FALSE)),0,(VLOOKUP(A1439,vlookup_c!A:B,2,FALSE)))</f>
        <v>1499567</v>
      </c>
      <c r="D1439" s="2">
        <f>VLOOKUP(A1439,vlookup_c!C:D,2,FALSE)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x14ac:dyDescent="0.25">
      <c r="A1440" s="1" t="s">
        <v>4005</v>
      </c>
      <c r="B1440" s="2">
        <v>136380</v>
      </c>
      <c r="C1440" s="2">
        <f>IF(ISNA(VLOOKUP(A1440,vlookup_c!A:B,2,FALSE)),0,(VLOOKUP(A1440,vlookup_c!A:B,2,FALSE)))</f>
        <v>136380</v>
      </c>
      <c r="D1440" s="2">
        <f>VLOOKUP(A1440,vlookup_c!C:D,2,FALSE)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x14ac:dyDescent="0.25">
      <c r="A1441" s="1" t="s">
        <v>4006</v>
      </c>
      <c r="B1441" s="2">
        <v>97534</v>
      </c>
      <c r="C1441" s="2">
        <f>IF(ISNA(VLOOKUP(A1441,vlookup_c!A:B,2,FALSE)),0,(VLOOKUP(A1441,vlookup_c!A:B,2,FALSE)))</f>
        <v>97534</v>
      </c>
      <c r="D1441" s="2">
        <f>VLOOKUP(A1441,vlookup_c!C:D,2,FALSE)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x14ac:dyDescent="0.25">
      <c r="A1442" s="1" t="s">
        <v>4007</v>
      </c>
      <c r="B1442" s="2">
        <v>730562</v>
      </c>
      <c r="C1442" s="2">
        <f>IF(ISNA(VLOOKUP(A1442,vlookup_c!A:B,2,FALSE)),0,(VLOOKUP(A1442,vlookup_c!A:B,2,FALSE)))</f>
        <v>730562</v>
      </c>
      <c r="D1442" s="2">
        <f>VLOOKUP(A1442,vlookup_c!C:D,2,FALSE)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x14ac:dyDescent="0.25">
      <c r="A1443" s="1" t="s">
        <v>4008</v>
      </c>
      <c r="B1443" s="2">
        <v>355266</v>
      </c>
      <c r="C1443" s="2">
        <f>IF(ISNA(VLOOKUP(A1443,vlookup_c!A:B,2,FALSE)),0,(VLOOKUP(A1443,vlookup_c!A:B,2,FALSE)))</f>
        <v>355266</v>
      </c>
      <c r="D1443" s="2">
        <f>VLOOKUP(A1443,vlookup_c!C:D,2,FALSE)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x14ac:dyDescent="0.25">
      <c r="A1444" s="1" t="s">
        <v>4009</v>
      </c>
      <c r="B1444" s="2">
        <v>50000</v>
      </c>
      <c r="C1444" s="2">
        <f>IF(ISNA(VLOOKUP(A1444,vlookup_c!A:B,2,FALSE)),0,(VLOOKUP(A1444,vlookup_c!A:B,2,FALSE)))</f>
        <v>50000</v>
      </c>
      <c r="D1444" s="2">
        <f>VLOOKUP(A1444,vlookup_c!C:D,2,FALSE)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x14ac:dyDescent="0.25">
      <c r="A1445" s="1" t="s">
        <v>4010</v>
      </c>
      <c r="B1445" s="2">
        <v>1066880</v>
      </c>
      <c r="C1445" s="2">
        <f>IF(ISNA(VLOOKUP(A1445,vlookup_c!A:B,2,FALSE)),0,(VLOOKUP(A1445,vlookup_c!A:B,2,FALSE)))</f>
        <v>1066880</v>
      </c>
      <c r="D1445" s="2">
        <f>VLOOKUP(A1445,vlookup_c!C:D,2,FALSE)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x14ac:dyDescent="0.25">
      <c r="A1446" s="1" t="s">
        <v>4011</v>
      </c>
      <c r="B1446" s="2">
        <v>293302</v>
      </c>
      <c r="C1446" s="2">
        <f>IF(ISNA(VLOOKUP(A1446,vlookup_c!A:B,2,FALSE)),0,(VLOOKUP(A1446,vlookup_c!A:B,2,FALSE)))</f>
        <v>293302</v>
      </c>
      <c r="D1446" s="2">
        <f>VLOOKUP(A1446,vlookup_c!C:D,2,FALSE)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x14ac:dyDescent="0.25">
      <c r="A1447" s="1" t="s">
        <v>4012</v>
      </c>
      <c r="B1447" s="2">
        <v>1385600</v>
      </c>
      <c r="C1447" s="2">
        <f>IF(ISNA(VLOOKUP(A1447,vlookup_c!A:B,2,FALSE)),0,(VLOOKUP(A1447,vlookup_c!A:B,2,FALSE)))</f>
        <v>1385600</v>
      </c>
      <c r="D1447" s="2">
        <f>VLOOKUP(A1447,vlookup_c!C:D,2,FALSE)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x14ac:dyDescent="0.25">
      <c r="A1448" s="1" t="s">
        <v>4013</v>
      </c>
      <c r="B1448" s="2">
        <v>91607</v>
      </c>
      <c r="C1448" s="2">
        <f>IF(ISNA(VLOOKUP(A1448,vlookup_c!A:B,2,FALSE)),0,(VLOOKUP(A1448,vlookup_c!A:B,2,FALSE)))</f>
        <v>91607</v>
      </c>
      <c r="D1448" s="2">
        <f>VLOOKUP(A1448,vlookup_c!C:D,2,FALSE)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x14ac:dyDescent="0.25">
      <c r="A1449" s="1" t="s">
        <v>4014</v>
      </c>
      <c r="B1449" s="2">
        <v>556497</v>
      </c>
      <c r="C1449" s="2">
        <f>IF(ISNA(VLOOKUP(A1449,vlookup_c!A:B,2,FALSE)),0,(VLOOKUP(A1449,vlookup_c!A:B,2,FALSE)))</f>
        <v>556497</v>
      </c>
      <c r="D1449" s="2">
        <f>VLOOKUP(A1449,vlookup_c!C:D,2,FALSE)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x14ac:dyDescent="0.25">
      <c r="A1450" s="1" t="s">
        <v>4015</v>
      </c>
      <c r="B1450" s="2">
        <v>190018</v>
      </c>
      <c r="C1450" s="2">
        <f>IF(ISNA(VLOOKUP(A1450,vlookup_c!A:B,2,FALSE)),0,(VLOOKUP(A1450,vlookup_c!A:B,2,FALSE)))</f>
        <v>190018</v>
      </c>
      <c r="D1450" s="2">
        <f>VLOOKUP(A1450,vlookup_c!C:D,2,FALSE)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x14ac:dyDescent="0.25">
      <c r="A1451" s="1" t="s">
        <v>4016</v>
      </c>
      <c r="B1451" s="2">
        <v>347533</v>
      </c>
      <c r="C1451" s="2">
        <f>IF(ISNA(VLOOKUP(A1451,vlookup_c!A:B,2,FALSE)),0,(VLOOKUP(A1451,vlookup_c!A:B,2,FALSE)))</f>
        <v>347533</v>
      </c>
      <c r="D1451" s="2">
        <f>VLOOKUP(A1451,vlookup_c!C:D,2,FALSE)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x14ac:dyDescent="0.25">
      <c r="A1452" s="1" t="s">
        <v>4017</v>
      </c>
      <c r="B1452" s="2">
        <v>100000</v>
      </c>
      <c r="C1452" s="2">
        <f>IF(ISNA(VLOOKUP(A1452,vlookup_c!A:B,2,FALSE)),0,(VLOOKUP(A1452,vlookup_c!A:B,2,FALSE)))</f>
        <v>100000</v>
      </c>
      <c r="D1452" s="2">
        <f>VLOOKUP(A1452,vlookup_c!C:D,2,FALSE)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x14ac:dyDescent="0.25">
      <c r="A1453" s="1" t="s">
        <v>4018</v>
      </c>
      <c r="B1453" s="2">
        <v>385741</v>
      </c>
      <c r="C1453" s="2">
        <f>IF(ISNA(VLOOKUP(A1453,vlookup_c!A:B,2,FALSE)),0,(VLOOKUP(A1453,vlookup_c!A:B,2,FALSE)))</f>
        <v>385741</v>
      </c>
      <c r="D1453" s="2">
        <f>VLOOKUP(A1453,vlookup_c!C:D,2,FALSE)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x14ac:dyDescent="0.25">
      <c r="A1454" s="1" t="s">
        <v>4019</v>
      </c>
      <c r="B1454" s="2">
        <v>312780</v>
      </c>
      <c r="C1454" s="2">
        <f>IF(ISNA(VLOOKUP(A1454,vlookup_c!A:B,2,FALSE)),0,(VLOOKUP(A1454,vlookup_c!A:B,2,FALSE)))</f>
        <v>312780</v>
      </c>
      <c r="D1454" s="2">
        <f>VLOOKUP(A1454,vlookup_c!C:D,2,FALSE)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x14ac:dyDescent="0.25">
      <c r="A1455" s="1" t="s">
        <v>4020</v>
      </c>
      <c r="B1455" s="2">
        <v>697245</v>
      </c>
      <c r="C1455" s="2">
        <f>IF(ISNA(VLOOKUP(A1455,vlookup_c!A:B,2,FALSE)),0,(VLOOKUP(A1455,vlookup_c!A:B,2,FALSE)))</f>
        <v>697245</v>
      </c>
      <c r="D1455" s="2">
        <f>VLOOKUP(A1455,vlookup_c!C:D,2,FALSE)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x14ac:dyDescent="0.25">
      <c r="A1456" s="1" t="s">
        <v>4021</v>
      </c>
      <c r="B1456" s="2">
        <v>458014</v>
      </c>
      <c r="C1456" s="2">
        <f>IF(ISNA(VLOOKUP(A1456,vlookup_c!A:B,2,FALSE)),0,(VLOOKUP(A1456,vlookup_c!A:B,2,FALSE)))</f>
        <v>458014</v>
      </c>
      <c r="D1456" s="2">
        <f>VLOOKUP(A1456,vlookup_c!C:D,2,FALSE)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x14ac:dyDescent="0.25">
      <c r="A1457" s="1" t="s">
        <v>4022</v>
      </c>
      <c r="B1457" s="2">
        <v>139013</v>
      </c>
      <c r="C1457" s="2">
        <f>IF(ISNA(VLOOKUP(A1457,vlookup_c!A:B,2,FALSE)),0,(VLOOKUP(A1457,vlookup_c!A:B,2,FALSE)))</f>
        <v>139013</v>
      </c>
      <c r="D1457" s="2">
        <f>VLOOKUP(A1457,vlookup_c!C:D,2,FALSE)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x14ac:dyDescent="0.25">
      <c r="A1458" s="1" t="s">
        <v>4023</v>
      </c>
      <c r="B1458" s="2">
        <v>198954</v>
      </c>
      <c r="C1458" s="2">
        <f>IF(ISNA(VLOOKUP(A1458,vlookup_c!A:B,2,FALSE)),0,(VLOOKUP(A1458,vlookup_c!A:B,2,FALSE)))</f>
        <v>198954</v>
      </c>
      <c r="D1458" s="2">
        <f>VLOOKUP(A1458,vlookup_c!C:D,2,FALSE)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x14ac:dyDescent="0.25">
      <c r="A1459" s="1" t="s">
        <v>4024</v>
      </c>
      <c r="B1459" s="2">
        <v>570644</v>
      </c>
      <c r="C1459" s="2">
        <f>IF(ISNA(VLOOKUP(A1459,vlookup_c!A:B,2,FALSE)),0,(VLOOKUP(A1459,vlookup_c!A:B,2,FALSE)))</f>
        <v>570644</v>
      </c>
      <c r="D1459" s="2">
        <f>VLOOKUP(A1459,vlookup_c!C:D,2,FALSE)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x14ac:dyDescent="0.25">
      <c r="A1460" s="1" t="s">
        <v>4025</v>
      </c>
      <c r="B1460" s="2">
        <v>139096</v>
      </c>
      <c r="C1460" s="2">
        <f>IF(ISNA(VLOOKUP(A1460,vlookup_c!A:B,2,FALSE)),0,(VLOOKUP(A1460,vlookup_c!A:B,2,FALSE)))</f>
        <v>139096</v>
      </c>
      <c r="D1460" s="2">
        <f>VLOOKUP(A1460,vlookup_c!C:D,2,FALSE)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x14ac:dyDescent="0.25">
      <c r="A1461" s="1" t="s">
        <v>4026</v>
      </c>
      <c r="B1461" s="2">
        <v>1175586</v>
      </c>
      <c r="C1461" s="2">
        <f>IF(ISNA(VLOOKUP(A1461,vlookup_c!A:B,2,FALSE)),0,(VLOOKUP(A1461,vlookup_c!A:B,2,FALSE)))</f>
        <v>1175586</v>
      </c>
      <c r="D1461" s="2">
        <f>VLOOKUP(A1461,vlookup_c!C:D,2,FALSE)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x14ac:dyDescent="0.25">
      <c r="A1462" s="1" t="s">
        <v>4027</v>
      </c>
      <c r="B1462" s="2">
        <v>800000</v>
      </c>
      <c r="C1462" s="2">
        <f>IF(ISNA(VLOOKUP(A1462,vlookup_c!A:B,2,FALSE)),0,(VLOOKUP(A1462,vlookup_c!A:B,2,FALSE)))</f>
        <v>800000</v>
      </c>
      <c r="D1462" s="2">
        <f>VLOOKUP(A1462,vlookup_c!C:D,2,FALSE)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x14ac:dyDescent="0.25">
      <c r="A1463" s="1" t="s">
        <v>4028</v>
      </c>
      <c r="B1463" s="2">
        <v>140000</v>
      </c>
      <c r="C1463" s="2">
        <f>IF(ISNA(VLOOKUP(A1463,vlookup_c!A:B,2,FALSE)),0,(VLOOKUP(A1463,vlookup_c!A:B,2,FALSE)))</f>
        <v>140000</v>
      </c>
      <c r="D1463" s="2">
        <f>VLOOKUP(A1463,vlookup_c!C:D,2,FALSE)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x14ac:dyDescent="0.25">
      <c r="A1464" s="1" t="s">
        <v>4029</v>
      </c>
      <c r="B1464" s="2">
        <v>530094</v>
      </c>
      <c r="C1464" s="2">
        <f>IF(ISNA(VLOOKUP(A1464,vlookup_c!A:B,2,FALSE)),0,(VLOOKUP(A1464,vlookup_c!A:B,2,FALSE)))</f>
        <v>530094</v>
      </c>
      <c r="D1464" s="2">
        <f>VLOOKUP(A1464,vlookup_c!C:D,2,FALSE)</f>
        <v>1060188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x14ac:dyDescent="0.25">
      <c r="A1465" s="1" t="s">
        <v>4030</v>
      </c>
      <c r="B1465" s="2">
        <v>252760</v>
      </c>
      <c r="C1465" s="2">
        <f>IF(ISNA(VLOOKUP(A1465,vlookup_c!A:B,2,FALSE)),0,(VLOOKUP(A1465,vlookup_c!A:B,2,FALSE)))</f>
        <v>252760</v>
      </c>
      <c r="D1465" s="2">
        <f>VLOOKUP(A1465,vlookup_c!C:D,2,FALSE)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x14ac:dyDescent="0.25">
      <c r="A1466" s="1" t="s">
        <v>4031</v>
      </c>
      <c r="B1466" s="2">
        <v>125312</v>
      </c>
      <c r="C1466" s="2">
        <f>IF(ISNA(VLOOKUP(A1466,vlookup_c!A:B,2,FALSE)),0,(VLOOKUP(A1466,vlookup_c!A:B,2,FALSE)))</f>
        <v>125312</v>
      </c>
      <c r="D1466" s="2">
        <f>VLOOKUP(A1466,vlookup_c!C:D,2,FALSE)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x14ac:dyDescent="0.25">
      <c r="A1467" s="1" t="s">
        <v>4032</v>
      </c>
      <c r="B1467" s="2">
        <v>594278</v>
      </c>
      <c r="C1467" s="2">
        <f>IF(ISNA(VLOOKUP(A1467,vlookup_c!A:B,2,FALSE)),0,(VLOOKUP(A1467,vlookup_c!A:B,2,FALSE)))</f>
        <v>594278</v>
      </c>
      <c r="D1467" s="2">
        <f>VLOOKUP(A1467,vlookup_c!C:D,2,FALSE)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x14ac:dyDescent="0.25">
      <c r="A1468" s="1" t="s">
        <v>4033</v>
      </c>
      <c r="B1468" s="2">
        <v>537131</v>
      </c>
      <c r="C1468" s="2">
        <f>IF(ISNA(VLOOKUP(A1468,vlookup_c!A:B,2,FALSE)),0,(VLOOKUP(A1468,vlookup_c!A:B,2,FALSE)))</f>
        <v>537131</v>
      </c>
      <c r="D1468" s="2">
        <f>VLOOKUP(A1468,vlookup_c!C:D,2,FALSE)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x14ac:dyDescent="0.25">
      <c r="A1469" s="1" t="s">
        <v>4034</v>
      </c>
      <c r="B1469" s="2">
        <v>250374</v>
      </c>
      <c r="C1469" s="2">
        <f>IF(ISNA(VLOOKUP(A1469,vlookup_c!A:B,2,FALSE)),0,(VLOOKUP(A1469,vlookup_c!A:B,2,FALSE)))</f>
        <v>250374</v>
      </c>
      <c r="D1469" s="2">
        <f>VLOOKUP(A1469,vlookup_c!C:D,2,FALSE)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x14ac:dyDescent="0.25">
      <c r="A1470" s="1" t="s">
        <v>4035</v>
      </c>
      <c r="B1470" s="2">
        <v>154700</v>
      </c>
      <c r="C1470" s="2">
        <f>IF(ISNA(VLOOKUP(A1470,vlookup_c!A:B,2,FALSE)),0,(VLOOKUP(A1470,vlookup_c!A:B,2,FALSE)))</f>
        <v>154700</v>
      </c>
      <c r="D1470" s="2">
        <f>VLOOKUP(A1470,vlookup_c!C:D,2,FALSE)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x14ac:dyDescent="0.25">
      <c r="A1471" s="1" t="s">
        <v>4036</v>
      </c>
      <c r="B1471" s="2">
        <v>469170</v>
      </c>
      <c r="C1471" s="2">
        <f>IF(ISNA(VLOOKUP(A1471,vlookup_c!A:B,2,FALSE)),0,(VLOOKUP(A1471,vlookup_c!A:B,2,FALSE)))</f>
        <v>469170</v>
      </c>
      <c r="D1471" s="2">
        <f>VLOOKUP(A1471,vlookup_c!C:D,2,FALSE)</f>
        <v>368767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x14ac:dyDescent="0.25">
      <c r="A1472" s="1" t="s">
        <v>4037</v>
      </c>
      <c r="B1472" s="2">
        <v>1178820</v>
      </c>
      <c r="C1472" s="2">
        <f>IF(ISNA(VLOOKUP(A1472,vlookup_c!A:B,2,FALSE)),0,(VLOOKUP(A1472,vlookup_c!A:B,2,FALSE)))</f>
        <v>1178820</v>
      </c>
      <c r="D1472" s="2">
        <f>VLOOKUP(A1472,vlookup_c!C:D,2,FALSE)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x14ac:dyDescent="0.25">
      <c r="A1473" s="1" t="s">
        <v>4038</v>
      </c>
      <c r="B1473" s="2">
        <v>239300</v>
      </c>
      <c r="C1473" s="2">
        <f>IF(ISNA(VLOOKUP(A1473,vlookup_c!A:B,2,FALSE)),0,(VLOOKUP(A1473,vlookup_c!A:B,2,FALSE)))</f>
        <v>239300</v>
      </c>
      <c r="D1473" s="2">
        <f>VLOOKUP(A1473,vlookup_c!C:D,2,FALSE)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x14ac:dyDescent="0.25">
      <c r="A1474" s="1" t="s">
        <v>4039</v>
      </c>
      <c r="B1474" s="2">
        <v>850000</v>
      </c>
      <c r="C1474" s="2">
        <f>IF(ISNA(VLOOKUP(A1474,vlookup_c!A:B,2,FALSE)),0,(VLOOKUP(A1474,vlookup_c!A:B,2,FALSE)))</f>
        <v>850000</v>
      </c>
      <c r="D1474" s="2">
        <f>VLOOKUP(A1474,vlookup_c!C:D,2,FALSE)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x14ac:dyDescent="0.25">
      <c r="A1475" s="1" t="s">
        <v>4040</v>
      </c>
      <c r="B1475" s="2">
        <v>1168167</v>
      </c>
      <c r="C1475" s="2">
        <f>IF(ISNA(VLOOKUP(A1475,vlookup_c!A:B,2,FALSE)),0,(VLOOKUP(A1475,vlookup_c!A:B,2,FALSE)))</f>
        <v>1168167</v>
      </c>
      <c r="D1475" s="2">
        <f>VLOOKUP(A1475,vlookup_c!C:D,2,FALSE)</f>
        <v>213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x14ac:dyDescent="0.25">
      <c r="A1476" s="1" t="s">
        <v>4041</v>
      </c>
      <c r="B1476" s="2">
        <v>59271</v>
      </c>
      <c r="C1476" s="2">
        <f>IF(ISNA(VLOOKUP(A1476,vlookup_c!A:B,2,FALSE)),0,(VLOOKUP(A1476,vlookup_c!A:B,2,FALSE)))</f>
        <v>390775</v>
      </c>
      <c r="D1476" s="2">
        <f>VLOOKUP(A1476,vlookup_c!C:D,2,FALSE)</f>
        <v>0</v>
      </c>
      <c r="E1476" s="2">
        <f t="shared" si="69"/>
        <v>-331504</v>
      </c>
      <c r="F1476" t="str">
        <f t="shared" si="70"/>
        <v>aman</v>
      </c>
      <c r="G1476" t="str">
        <f t="shared" si="71"/>
        <v>update</v>
      </c>
    </row>
    <row r="1477" spans="1:7" x14ac:dyDescent="0.25">
      <c r="A1477" s="1" t="s">
        <v>4042</v>
      </c>
      <c r="B1477" s="2">
        <v>904971</v>
      </c>
      <c r="C1477" s="2">
        <f>IF(ISNA(VLOOKUP(A1477,vlookup_c!A:B,2,FALSE)),0,(VLOOKUP(A1477,vlookup_c!A:B,2,FALSE)))</f>
        <v>904971</v>
      </c>
      <c r="D1477" s="2">
        <f>VLOOKUP(A1477,vlookup_c!C:D,2,FALSE)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x14ac:dyDescent="0.25">
      <c r="A1478" s="1" t="s">
        <v>4043</v>
      </c>
      <c r="B1478" s="2">
        <v>550000</v>
      </c>
      <c r="C1478" s="2">
        <f>IF(ISNA(VLOOKUP(A1478,vlookup_c!A:B,2,FALSE)),0,(VLOOKUP(A1478,vlookup_c!A:B,2,FALSE)))</f>
        <v>550000</v>
      </c>
      <c r="D1478" s="2">
        <f>VLOOKUP(A1478,vlookup_c!C:D,2,FALSE)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x14ac:dyDescent="0.25">
      <c r="A1479" s="1" t="s">
        <v>4044</v>
      </c>
      <c r="B1479" s="2">
        <v>608068</v>
      </c>
      <c r="C1479" s="2">
        <f>IF(ISNA(VLOOKUP(A1479,vlookup_c!A:B,2,FALSE)),0,(VLOOKUP(A1479,vlookup_c!A:B,2,FALSE)))</f>
        <v>608068</v>
      </c>
      <c r="D1479" s="2">
        <f>VLOOKUP(A1479,vlookup_c!C:D,2,FALSE)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x14ac:dyDescent="0.25">
      <c r="A1480" s="1" t="s">
        <v>4045</v>
      </c>
      <c r="B1480" s="2">
        <v>138241</v>
      </c>
      <c r="C1480" s="2">
        <f>IF(ISNA(VLOOKUP(A1480,vlookup_c!A:B,2,FALSE)),0,(VLOOKUP(A1480,vlookup_c!A:B,2,FALSE)))</f>
        <v>138241</v>
      </c>
      <c r="D1480" s="2">
        <f>VLOOKUP(A1480,vlookup_c!C:D,2,FALSE)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x14ac:dyDescent="0.25">
      <c r="A1481" s="1" t="s">
        <v>4046</v>
      </c>
      <c r="B1481" s="2">
        <v>107287</v>
      </c>
      <c r="C1481" s="2">
        <f>IF(ISNA(VLOOKUP(A1481,vlookup_c!A:B,2,FALSE)),0,(VLOOKUP(A1481,vlookup_c!A:B,2,FALSE)))</f>
        <v>107287</v>
      </c>
      <c r="D1481" s="2">
        <f>VLOOKUP(A1481,vlookup_c!C:D,2,FALSE)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x14ac:dyDescent="0.25">
      <c r="A1482" s="1" t="s">
        <v>4047</v>
      </c>
      <c r="B1482" s="2">
        <v>888485</v>
      </c>
      <c r="C1482" s="2">
        <f>IF(ISNA(VLOOKUP(A1482,vlookup_c!A:B,2,FALSE)),0,(VLOOKUP(A1482,vlookup_c!A:B,2,FALSE)))</f>
        <v>888485</v>
      </c>
      <c r="D1482" s="2">
        <f>VLOOKUP(A1482,vlookup_c!C:D,2,FALSE)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x14ac:dyDescent="0.25">
      <c r="A1483" s="1" t="s">
        <v>4048</v>
      </c>
      <c r="B1483" s="2">
        <v>683253</v>
      </c>
      <c r="C1483" s="2">
        <f>IF(ISNA(VLOOKUP(A1483,vlookup_c!A:B,2,FALSE)),0,(VLOOKUP(A1483,vlookup_c!A:B,2,FALSE)))</f>
        <v>683253</v>
      </c>
      <c r="D1483" s="2">
        <f>VLOOKUP(A1483,vlookup_c!C:D,2,FALSE)</f>
        <v>2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x14ac:dyDescent="0.25">
      <c r="A1484" s="1" t="s">
        <v>4049</v>
      </c>
      <c r="B1484" s="2">
        <v>325723</v>
      </c>
      <c r="C1484" s="2">
        <f>IF(ISNA(VLOOKUP(A1484,vlookup_c!A:B,2,FALSE)),0,(VLOOKUP(A1484,vlookup_c!A:B,2,FALSE)))</f>
        <v>325723</v>
      </c>
      <c r="D1484" s="2">
        <f>VLOOKUP(A1484,vlookup_c!C:D,2,FALSE)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x14ac:dyDescent="0.25">
      <c r="A1485" s="1" t="s">
        <v>4050</v>
      </c>
      <c r="B1485" s="2">
        <v>165097</v>
      </c>
      <c r="C1485" s="2">
        <f>IF(ISNA(VLOOKUP(A1485,vlookup_c!A:B,2,FALSE)),0,(VLOOKUP(A1485,vlookup_c!A:B,2,FALSE)))</f>
        <v>165097</v>
      </c>
      <c r="D1485" s="2">
        <f>VLOOKUP(A1485,vlookup_c!C:D,2,FALSE)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x14ac:dyDescent="0.25">
      <c r="A1486" s="1" t="s">
        <v>4051</v>
      </c>
      <c r="B1486" s="2">
        <v>133133</v>
      </c>
      <c r="C1486" s="2">
        <f>IF(ISNA(VLOOKUP(A1486,vlookup_c!A:B,2,FALSE)),0,(VLOOKUP(A1486,vlookup_c!A:B,2,FALSE)))</f>
        <v>133133</v>
      </c>
      <c r="D1486" s="2">
        <f>VLOOKUP(A1486,vlookup_c!C:D,2,FALSE)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x14ac:dyDescent="0.25">
      <c r="A1487" s="1" t="s">
        <v>4052</v>
      </c>
      <c r="B1487" s="2">
        <v>349242</v>
      </c>
      <c r="C1487" s="2">
        <f>IF(ISNA(VLOOKUP(A1487,vlookup_c!A:B,2,FALSE)),0,(VLOOKUP(A1487,vlookup_c!A:B,2,FALSE)))</f>
        <v>349242</v>
      </c>
      <c r="D1487" s="2">
        <f>VLOOKUP(A1487,vlookup_c!C:D,2,FALSE)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x14ac:dyDescent="0.25">
      <c r="A1488" s="1" t="s">
        <v>4053</v>
      </c>
      <c r="B1488" s="2">
        <v>225897</v>
      </c>
      <c r="C1488" s="2">
        <f>IF(ISNA(VLOOKUP(A1488,vlookup_c!A:B,2,FALSE)),0,(VLOOKUP(A1488,vlookup_c!A:B,2,FALSE)))</f>
        <v>225897</v>
      </c>
      <c r="D1488" s="2">
        <f>VLOOKUP(A1488,vlookup_c!C:D,2,FALSE)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x14ac:dyDescent="0.25">
      <c r="A1489" s="1" t="s">
        <v>4054</v>
      </c>
      <c r="B1489" s="2">
        <v>660561</v>
      </c>
      <c r="C1489" s="2">
        <f>IF(ISNA(VLOOKUP(A1489,vlookup_c!A:B,2,FALSE)),0,(VLOOKUP(A1489,vlookup_c!A:B,2,FALSE)))</f>
        <v>660561</v>
      </c>
      <c r="D1489" s="2">
        <f>VLOOKUP(A1489,vlookup_c!C:D,2,FALSE)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x14ac:dyDescent="0.25">
      <c r="A1490" s="1" t="s">
        <v>4055</v>
      </c>
      <c r="B1490" s="2">
        <v>343000</v>
      </c>
      <c r="C1490" s="2">
        <f>IF(ISNA(VLOOKUP(A1490,vlookup_c!A:B,2,FALSE)),0,(VLOOKUP(A1490,vlookup_c!A:B,2,FALSE)))</f>
        <v>343000</v>
      </c>
      <c r="D1490" s="2">
        <f>VLOOKUP(A1490,vlookup_c!C:D,2,FALSE)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x14ac:dyDescent="0.25">
      <c r="A1491" s="1" t="s">
        <v>4056</v>
      </c>
      <c r="B1491" s="2">
        <v>1146927</v>
      </c>
      <c r="C1491" s="2">
        <f>IF(ISNA(VLOOKUP(A1491,vlookup_c!A:B,2,FALSE)),0,(VLOOKUP(A1491,vlookup_c!A:B,2,FALSE)))</f>
        <v>1146927</v>
      </c>
      <c r="D1491" s="2">
        <f>VLOOKUP(A1491,vlookup_c!C:D,2,FALSE)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x14ac:dyDescent="0.25">
      <c r="A1492" s="1" t="s">
        <v>4057</v>
      </c>
      <c r="B1492" s="2">
        <v>271300</v>
      </c>
      <c r="C1492" s="2">
        <f>IF(ISNA(VLOOKUP(A1492,vlookup_c!A:B,2,FALSE)),0,(VLOOKUP(A1492,vlookup_c!A:B,2,FALSE)))</f>
        <v>271300</v>
      </c>
      <c r="D1492" s="2">
        <f>VLOOKUP(A1492,vlookup_c!C:D,2,FALSE)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x14ac:dyDescent="0.25">
      <c r="A1493" s="1" t="s">
        <v>4058</v>
      </c>
      <c r="B1493" s="2">
        <v>2359840</v>
      </c>
      <c r="C1493" s="2">
        <f>IF(ISNA(VLOOKUP(A1493,vlookup_c!A:B,2,FALSE)),0,(VLOOKUP(A1493,vlookup_c!A:B,2,FALSE)))</f>
        <v>2359840</v>
      </c>
      <c r="D1493" s="2">
        <f>VLOOKUP(A1493,vlookup_c!C:D,2,FALSE)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x14ac:dyDescent="0.25">
      <c r="A1494" s="1" t="s">
        <v>4059</v>
      </c>
      <c r="B1494" s="2">
        <v>424800</v>
      </c>
      <c r="C1494" s="2">
        <f>IF(ISNA(VLOOKUP(A1494,vlookup_c!A:B,2,FALSE)),0,(VLOOKUP(A1494,vlookup_c!A:B,2,FALSE)))</f>
        <v>424800</v>
      </c>
      <c r="D1494" s="2">
        <f>VLOOKUP(A1494,vlookup_c!C:D,2,FALSE)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x14ac:dyDescent="0.25">
      <c r="A1495" s="1" t="s">
        <v>4060</v>
      </c>
      <c r="B1495" s="2">
        <v>116797</v>
      </c>
      <c r="C1495" s="2">
        <f>IF(ISNA(VLOOKUP(A1495,vlookup_c!A:B,2,FALSE)),0,(VLOOKUP(A1495,vlookup_c!A:B,2,FALSE)))</f>
        <v>116797</v>
      </c>
      <c r="D1495" s="2">
        <f>VLOOKUP(A1495,vlookup_c!C:D,2,FALSE)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x14ac:dyDescent="0.25">
      <c r="A1496" s="1" t="s">
        <v>4061</v>
      </c>
      <c r="B1496" s="2">
        <v>1544416</v>
      </c>
      <c r="C1496" s="2">
        <f>IF(ISNA(VLOOKUP(A1496,vlookup_c!A:B,2,FALSE)),0,(VLOOKUP(A1496,vlookup_c!A:B,2,FALSE)))</f>
        <v>1544416</v>
      </c>
      <c r="D1496" s="2">
        <f>VLOOKUP(A1496,vlookup_c!C:D,2,FALSE)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x14ac:dyDescent="0.25">
      <c r="A1497" s="1" t="s">
        <v>4062</v>
      </c>
      <c r="B1497" s="2">
        <v>137843</v>
      </c>
      <c r="C1497" s="2">
        <f>IF(ISNA(VLOOKUP(A1497,vlookup_c!A:B,2,FALSE)),0,(VLOOKUP(A1497,vlookup_c!A:B,2,FALSE)))</f>
        <v>137843</v>
      </c>
      <c r="D1497" s="2">
        <f>VLOOKUP(A1497,vlookup_c!C:D,2,FALSE)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x14ac:dyDescent="0.25">
      <c r="A1498" s="1" t="s">
        <v>4063</v>
      </c>
      <c r="B1498" s="2">
        <v>451129</v>
      </c>
      <c r="C1498" s="2">
        <f>IF(ISNA(VLOOKUP(A1498,vlookup_c!A:B,2,FALSE)),0,(VLOOKUP(A1498,vlookup_c!A:B,2,FALSE)))</f>
        <v>451129</v>
      </c>
      <c r="D1498" s="2">
        <f>VLOOKUP(A1498,vlookup_c!C:D,2,FALSE)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x14ac:dyDescent="0.25">
      <c r="A1499" s="1" t="s">
        <v>4064</v>
      </c>
      <c r="B1499" s="2">
        <v>531000</v>
      </c>
      <c r="C1499" s="2">
        <f>IF(ISNA(VLOOKUP(A1499,vlookup_c!A:B,2,FALSE)),0,(VLOOKUP(A1499,vlookup_c!A:B,2,FALSE)))</f>
        <v>531000</v>
      </c>
      <c r="D1499" s="2">
        <f>VLOOKUP(A1499,vlookup_c!C:D,2,FALSE)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x14ac:dyDescent="0.25">
      <c r="A1500" s="1" t="s">
        <v>4065</v>
      </c>
      <c r="B1500" s="2">
        <v>468504</v>
      </c>
      <c r="C1500" s="2">
        <f>IF(ISNA(VLOOKUP(A1500,vlookup_c!A:B,2,FALSE)),0,(VLOOKUP(A1500,vlookup_c!A:B,2,FALSE)))</f>
        <v>468504</v>
      </c>
      <c r="D1500" s="2">
        <f>VLOOKUP(A1500,vlookup_c!C:D,2,FALSE)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x14ac:dyDescent="0.25">
      <c r="A1501" s="1" t="s">
        <v>4066</v>
      </c>
      <c r="B1501" s="2">
        <v>252000</v>
      </c>
      <c r="C1501" s="2">
        <f>IF(ISNA(VLOOKUP(A1501,vlookup_c!A:B,2,FALSE)),0,(VLOOKUP(A1501,vlookup_c!A:B,2,FALSE)))</f>
        <v>252000</v>
      </c>
      <c r="D1501" s="2">
        <f>VLOOKUP(A1501,vlookup_c!C:D,2,FALSE)</f>
        <v>624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x14ac:dyDescent="0.25">
      <c r="A1502" s="1" t="s">
        <v>4067</v>
      </c>
      <c r="B1502" s="2">
        <v>442544</v>
      </c>
      <c r="C1502" s="2">
        <f>IF(ISNA(VLOOKUP(A1502,vlookup_c!A:B,2,FALSE)),0,(VLOOKUP(A1502,vlookup_c!A:B,2,FALSE)))</f>
        <v>442544</v>
      </c>
      <c r="D1502" s="2">
        <f>VLOOKUP(A1502,vlookup_c!C:D,2,FALSE)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x14ac:dyDescent="0.25">
      <c r="A1503" s="1" t="s">
        <v>4068</v>
      </c>
      <c r="B1503" s="2">
        <v>246883</v>
      </c>
      <c r="C1503" s="2">
        <f>IF(ISNA(VLOOKUP(A1503,vlookup_c!A:B,2,FALSE)),0,(VLOOKUP(A1503,vlookup_c!A:B,2,FALSE)))</f>
        <v>246883</v>
      </c>
      <c r="D1503" s="2">
        <f>VLOOKUP(A1503,vlookup_c!C:D,2,FALSE)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x14ac:dyDescent="0.25">
      <c r="A1504" s="1" t="s">
        <v>4069</v>
      </c>
      <c r="B1504" s="2">
        <v>183165</v>
      </c>
      <c r="C1504" s="2">
        <f>IF(ISNA(VLOOKUP(A1504,vlookup_c!A:B,2,FALSE)),0,(VLOOKUP(A1504,vlookup_c!A:B,2,FALSE)))</f>
        <v>183165</v>
      </c>
      <c r="D1504" s="2">
        <f>VLOOKUP(A1504,vlookup_c!C:D,2,FALSE)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x14ac:dyDescent="0.25">
      <c r="A1505" s="1" t="s">
        <v>4070</v>
      </c>
      <c r="B1505" s="2">
        <v>441262</v>
      </c>
      <c r="C1505" s="2">
        <f>IF(ISNA(VLOOKUP(A1505,vlookup_c!A:B,2,FALSE)),0,(VLOOKUP(A1505,vlookup_c!A:B,2,FALSE)))</f>
        <v>441262</v>
      </c>
      <c r="D1505" s="2">
        <f>VLOOKUP(A1505,vlookup_c!C:D,2,FALSE)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x14ac:dyDescent="0.25">
      <c r="A1506" s="1" t="s">
        <v>4071</v>
      </c>
      <c r="B1506" s="2">
        <v>1062000</v>
      </c>
      <c r="C1506" s="2">
        <f>IF(ISNA(VLOOKUP(A1506,vlookup_c!A:B,2,FALSE)),0,(VLOOKUP(A1506,vlookup_c!A:B,2,FALSE)))</f>
        <v>1062000</v>
      </c>
      <c r="D1506" s="2">
        <f>VLOOKUP(A1506,vlookup_c!C:D,2,FALSE)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x14ac:dyDescent="0.25">
      <c r="A1507" s="1" t="s">
        <v>4072</v>
      </c>
      <c r="B1507" s="2">
        <v>317127</v>
      </c>
      <c r="C1507" s="2">
        <f>IF(ISNA(VLOOKUP(A1507,vlookup_c!A:B,2,FALSE)),0,(VLOOKUP(A1507,vlookup_c!A:B,2,FALSE)))</f>
        <v>317127</v>
      </c>
      <c r="D1507" s="2">
        <f>VLOOKUP(A1507,vlookup_c!C:D,2,FALSE)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x14ac:dyDescent="0.25">
      <c r="A1508" s="1" t="s">
        <v>4073</v>
      </c>
      <c r="B1508" s="2">
        <v>151220</v>
      </c>
      <c r="C1508" s="2">
        <f>IF(ISNA(VLOOKUP(A1508,vlookup_c!A:B,2,FALSE)),0,(VLOOKUP(A1508,vlookup_c!A:B,2,FALSE)))</f>
        <v>151220</v>
      </c>
      <c r="D1508" s="2">
        <f>VLOOKUP(A1508,vlookup_c!C:D,2,FALSE)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x14ac:dyDescent="0.25">
      <c r="A1509" s="1" t="s">
        <v>4074</v>
      </c>
      <c r="B1509" s="2">
        <v>133133</v>
      </c>
      <c r="C1509" s="2">
        <f>IF(ISNA(VLOOKUP(A1509,vlookup_c!A:B,2,FALSE)),0,(VLOOKUP(A1509,vlookup_c!A:B,2,FALSE)))</f>
        <v>133133</v>
      </c>
      <c r="D1509" s="2">
        <f>VLOOKUP(A1509,vlookup_c!C:D,2,FALSE)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x14ac:dyDescent="0.25">
      <c r="A1510" s="1" t="s">
        <v>4075</v>
      </c>
      <c r="B1510" s="2">
        <v>600142</v>
      </c>
      <c r="C1510" s="2">
        <f>IF(ISNA(VLOOKUP(A1510,vlookup_c!A:B,2,FALSE)),0,(VLOOKUP(A1510,vlookup_c!A:B,2,FALSE)))</f>
        <v>600142</v>
      </c>
      <c r="D1510" s="2">
        <f>VLOOKUP(A1510,vlookup_c!C:D,2,FALSE)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x14ac:dyDescent="0.25">
      <c r="A1511" s="1" t="s">
        <v>4076</v>
      </c>
      <c r="B1511" s="2">
        <v>31000</v>
      </c>
      <c r="C1511" s="2">
        <f>IF(ISNA(VLOOKUP(A1511,vlookup_c!A:B,2,FALSE)),0,(VLOOKUP(A1511,vlookup_c!A:B,2,FALSE)))</f>
        <v>31000</v>
      </c>
      <c r="D1511" s="2">
        <f>VLOOKUP(A1511,vlookup_c!C:D,2,FALSE)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x14ac:dyDescent="0.25">
      <c r="A1512" s="1" t="s">
        <v>4077</v>
      </c>
      <c r="B1512" s="2">
        <v>235076</v>
      </c>
      <c r="C1512" s="2">
        <f>IF(ISNA(VLOOKUP(A1512,vlookup_c!A:B,2,FALSE)),0,(VLOOKUP(A1512,vlookup_c!A:B,2,FALSE)))</f>
        <v>235076</v>
      </c>
      <c r="D1512" s="2">
        <f>VLOOKUP(A1512,vlookup_c!C:D,2,FALSE)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x14ac:dyDescent="0.25">
      <c r="A1513" s="1" t="s">
        <v>4078</v>
      </c>
      <c r="B1513" s="2">
        <v>1062000</v>
      </c>
      <c r="C1513" s="2">
        <f>IF(ISNA(VLOOKUP(A1513,vlookup_c!A:B,2,FALSE)),0,(VLOOKUP(A1513,vlookup_c!A:B,2,FALSE)))</f>
        <v>1062000</v>
      </c>
      <c r="D1513" s="2">
        <f>VLOOKUP(A1513,vlookup_c!C:D,2,FALSE)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x14ac:dyDescent="0.25">
      <c r="A1514" s="1" t="s">
        <v>4079</v>
      </c>
      <c r="B1514" s="2">
        <v>697560</v>
      </c>
      <c r="C1514" s="2">
        <f>IF(ISNA(VLOOKUP(A1514,vlookup_c!A:B,2,FALSE)),0,(VLOOKUP(A1514,vlookup_c!A:B,2,FALSE)))</f>
        <v>697560</v>
      </c>
      <c r="D1514" s="2">
        <f>VLOOKUP(A1514,vlookup_c!C:D,2,FALSE)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x14ac:dyDescent="0.25">
      <c r="A1515" s="1" t="s">
        <v>4080</v>
      </c>
      <c r="B1515" s="2">
        <v>1624860</v>
      </c>
      <c r="C1515" s="2">
        <f>IF(ISNA(VLOOKUP(A1515,vlookup_c!A:B,2,FALSE)),0,(VLOOKUP(A1515,vlookup_c!A:B,2,FALSE)))</f>
        <v>1624860</v>
      </c>
      <c r="D1515" s="2">
        <f>VLOOKUP(A1515,vlookup_c!C:D,2,FALSE)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x14ac:dyDescent="0.25">
      <c r="A1516" s="1" t="s">
        <v>4081</v>
      </c>
      <c r="B1516" s="2">
        <v>1367030</v>
      </c>
      <c r="C1516" s="2">
        <f>IF(ISNA(VLOOKUP(A1516,vlookup_c!A:B,2,FALSE)),0,(VLOOKUP(A1516,vlookup_c!A:B,2,FALSE)))</f>
        <v>1367030</v>
      </c>
      <c r="D1516" s="2">
        <f>VLOOKUP(A1516,vlookup_c!C:D,2,FALSE)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x14ac:dyDescent="0.25">
      <c r="A1517" s="1" t="s">
        <v>4082</v>
      </c>
      <c r="B1517" s="2">
        <v>599274</v>
      </c>
      <c r="C1517" s="2">
        <f>IF(ISNA(VLOOKUP(A1517,vlookup_c!A:B,2,FALSE)),0,(VLOOKUP(A1517,vlookup_c!A:B,2,FALSE)))</f>
        <v>599274</v>
      </c>
      <c r="D1517" s="2">
        <f>VLOOKUP(A1517,vlookup_c!C:D,2,FALSE)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x14ac:dyDescent="0.25">
      <c r="A1518" s="1" t="s">
        <v>4083</v>
      </c>
      <c r="B1518" s="2">
        <v>100000</v>
      </c>
      <c r="C1518" s="2">
        <f>IF(ISNA(VLOOKUP(A1518,vlookup_c!A:B,2,FALSE)),0,(VLOOKUP(A1518,vlookup_c!A:B,2,FALSE)))</f>
        <v>100000</v>
      </c>
      <c r="D1518" s="2">
        <f>VLOOKUP(A1518,vlookup_c!C:D,2,FALSE)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x14ac:dyDescent="0.25">
      <c r="A1519" s="1" t="s">
        <v>4084</v>
      </c>
      <c r="B1519" s="2">
        <v>504799</v>
      </c>
      <c r="C1519" s="2">
        <f>IF(ISNA(VLOOKUP(A1519,vlookup_c!A:B,2,FALSE)),0,(VLOOKUP(A1519,vlookup_c!A:B,2,FALSE)))</f>
        <v>504799</v>
      </c>
      <c r="D1519" s="2">
        <f>VLOOKUP(A1519,vlookup_c!C:D,2,FALSE)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x14ac:dyDescent="0.25">
      <c r="A1520" s="1" t="s">
        <v>4085</v>
      </c>
      <c r="B1520" s="2">
        <v>215558</v>
      </c>
      <c r="C1520" s="2">
        <f>IF(ISNA(VLOOKUP(A1520,vlookup_c!A:B,2,FALSE)),0,(VLOOKUP(A1520,vlookup_c!A:B,2,FALSE)))</f>
        <v>215558</v>
      </c>
      <c r="D1520" s="2">
        <f>VLOOKUP(A1520,vlookup_c!C:D,2,FALSE)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x14ac:dyDescent="0.25">
      <c r="A1521" s="1" t="s">
        <v>4086</v>
      </c>
      <c r="B1521" s="2">
        <v>222233</v>
      </c>
      <c r="C1521" s="2">
        <f>IF(ISNA(VLOOKUP(A1521,vlookup_c!A:B,2,FALSE)),0,(VLOOKUP(A1521,vlookup_c!A:B,2,FALSE)))</f>
        <v>222233</v>
      </c>
      <c r="D1521" s="2">
        <f>VLOOKUP(A1521,vlookup_c!C:D,2,FALSE)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x14ac:dyDescent="0.25">
      <c r="A1522" s="1" t="s">
        <v>4087</v>
      </c>
      <c r="B1522" s="2">
        <v>288053</v>
      </c>
      <c r="C1522" s="2">
        <f>IF(ISNA(VLOOKUP(A1522,vlookup_c!A:B,2,FALSE)),0,(VLOOKUP(A1522,vlookup_c!A:B,2,FALSE)))</f>
        <v>288053</v>
      </c>
      <c r="D1522" s="2">
        <f>VLOOKUP(A1522,vlookup_c!C:D,2,FALSE)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x14ac:dyDescent="0.25">
      <c r="A1523" s="1" t="s">
        <v>4088</v>
      </c>
      <c r="B1523" s="2">
        <v>210034</v>
      </c>
      <c r="C1523" s="2">
        <f>IF(ISNA(VLOOKUP(A1523,vlookup_c!A:B,2,FALSE)),0,(VLOOKUP(A1523,vlookup_c!A:B,2,FALSE)))</f>
        <v>210034</v>
      </c>
      <c r="D1523" s="2">
        <f>VLOOKUP(A1523,vlookup_c!C:D,2,FALSE)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x14ac:dyDescent="0.25">
      <c r="A1524" s="1" t="s">
        <v>4089</v>
      </c>
      <c r="B1524" s="2">
        <v>119046</v>
      </c>
      <c r="C1524" s="2">
        <f>IF(ISNA(VLOOKUP(A1524,vlookup_c!A:B,2,FALSE)),0,(VLOOKUP(A1524,vlookup_c!A:B,2,FALSE)))</f>
        <v>119046</v>
      </c>
      <c r="D1524" s="2">
        <f>VLOOKUP(A1524,vlookup_c!C:D,2,FALSE)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x14ac:dyDescent="0.25">
      <c r="A1525" s="1" t="s">
        <v>4090</v>
      </c>
      <c r="B1525" s="2">
        <v>1449630</v>
      </c>
      <c r="C1525" s="2">
        <f>IF(ISNA(VLOOKUP(A1525,vlookup_c!A:B,2,FALSE)),0,(VLOOKUP(A1525,vlookup_c!A:B,2,FALSE)))</f>
        <v>1449630</v>
      </c>
      <c r="D1525" s="2">
        <f>VLOOKUP(A1525,vlookup_c!C:D,2,FALSE)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x14ac:dyDescent="0.25">
      <c r="A1526" s="1" t="s">
        <v>4091</v>
      </c>
      <c r="B1526" s="2">
        <v>701664</v>
      </c>
      <c r="C1526" s="2">
        <f>IF(ISNA(VLOOKUP(A1526,vlookup_c!A:B,2,FALSE)),0,(VLOOKUP(A1526,vlookup_c!A:B,2,FALSE)))</f>
        <v>701664</v>
      </c>
      <c r="D1526" s="2">
        <f>VLOOKUP(A1526,vlookup_c!C:D,2,FALSE)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x14ac:dyDescent="0.25">
      <c r="A1527" s="1" t="s">
        <v>4092</v>
      </c>
      <c r="B1527" s="2">
        <v>191363</v>
      </c>
      <c r="C1527" s="2">
        <f>IF(ISNA(VLOOKUP(A1527,vlookup_c!A:B,2,FALSE)),0,(VLOOKUP(A1527,vlookup_c!A:B,2,FALSE)))</f>
        <v>191363</v>
      </c>
      <c r="D1527" s="2">
        <f>VLOOKUP(A1527,vlookup_c!C:D,2,FALSE)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x14ac:dyDescent="0.25">
      <c r="A1528" s="1" t="s">
        <v>4093</v>
      </c>
      <c r="B1528" s="2">
        <v>276726</v>
      </c>
      <c r="C1528" s="2">
        <f>IF(ISNA(VLOOKUP(A1528,vlookup_c!A:B,2,FALSE)),0,(VLOOKUP(A1528,vlookup_c!A:B,2,FALSE)))</f>
        <v>276726</v>
      </c>
      <c r="D1528" s="2">
        <f>VLOOKUP(A1528,vlookup_c!C:D,2,FALSE)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x14ac:dyDescent="0.25">
      <c r="A1529" s="1" t="s">
        <v>4094</v>
      </c>
      <c r="B1529" s="2">
        <v>107287</v>
      </c>
      <c r="C1529" s="2">
        <f>IF(ISNA(VLOOKUP(A1529,vlookup_c!A:B,2,FALSE)),0,(VLOOKUP(A1529,vlookup_c!A:B,2,FALSE)))</f>
        <v>107287</v>
      </c>
      <c r="D1529" s="2">
        <f>VLOOKUP(A1529,vlookup_c!C:D,2,FALSE)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x14ac:dyDescent="0.25">
      <c r="A1530" s="1" t="s">
        <v>4095</v>
      </c>
      <c r="B1530" s="2">
        <v>350932</v>
      </c>
      <c r="C1530" s="2">
        <f>IF(ISNA(VLOOKUP(A1530,vlookup_c!A:B,2,FALSE)),0,(VLOOKUP(A1530,vlookup_c!A:B,2,FALSE)))</f>
        <v>350932</v>
      </c>
      <c r="D1530" s="2">
        <f>VLOOKUP(A1530,vlookup_c!C:D,2,FALSE)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x14ac:dyDescent="0.25">
      <c r="A1531" s="1" t="s">
        <v>4096</v>
      </c>
      <c r="B1531" s="2">
        <v>200762</v>
      </c>
      <c r="C1531" s="2">
        <f>IF(ISNA(VLOOKUP(A1531,vlookup_c!A:B,2,FALSE)),0,(VLOOKUP(A1531,vlookup_c!A:B,2,FALSE)))</f>
        <v>200762</v>
      </c>
      <c r="D1531" s="2">
        <f>VLOOKUP(A1531,vlookup_c!C:D,2,FALSE)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x14ac:dyDescent="0.25">
      <c r="A1532" s="1" t="s">
        <v>4097</v>
      </c>
      <c r="B1532" s="2">
        <v>722007</v>
      </c>
      <c r="C1532" s="2">
        <f>IF(ISNA(VLOOKUP(A1532,vlookup_c!A:B,2,FALSE)),0,(VLOOKUP(A1532,vlookup_c!A:B,2,FALSE)))</f>
        <v>722007</v>
      </c>
      <c r="D1532" s="2">
        <f>VLOOKUP(A1532,vlookup_c!C:D,2,FALSE)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x14ac:dyDescent="0.25">
      <c r="A1533" s="1" t="s">
        <v>4098</v>
      </c>
      <c r="B1533" s="2">
        <v>1961904</v>
      </c>
      <c r="C1533" s="2">
        <f>IF(ISNA(VLOOKUP(A1533,vlookup_c!A:B,2,FALSE)),0,(VLOOKUP(A1533,vlookup_c!A:B,2,FALSE)))</f>
        <v>1961904</v>
      </c>
      <c r="D1533" s="2">
        <f>VLOOKUP(A1533,vlookup_c!C:D,2,FALSE)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x14ac:dyDescent="0.25">
      <c r="A1534" s="1" t="s">
        <v>4099</v>
      </c>
      <c r="B1534" s="2">
        <v>202539</v>
      </c>
      <c r="C1534" s="2">
        <f>IF(ISNA(VLOOKUP(A1534,vlookup_c!A:B,2,FALSE)),0,(VLOOKUP(A1534,vlookup_c!A:B,2,FALSE)))</f>
        <v>202539</v>
      </c>
      <c r="D1534" s="2">
        <f>VLOOKUP(A1534,vlookup_c!C:D,2,FALSE)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x14ac:dyDescent="0.25">
      <c r="A1535" s="1" t="s">
        <v>4100</v>
      </c>
      <c r="B1535" s="2">
        <v>315482</v>
      </c>
      <c r="C1535" s="2">
        <f>IF(ISNA(VLOOKUP(A1535,vlookup_c!A:B,2,FALSE)),0,(VLOOKUP(A1535,vlookup_c!A:B,2,FALSE)))</f>
        <v>315482</v>
      </c>
      <c r="D1535" s="2">
        <f>VLOOKUP(A1535,vlookup_c!C:D,2,FALSE)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x14ac:dyDescent="0.25">
      <c r="A1536" s="1" t="s">
        <v>4101</v>
      </c>
      <c r="B1536" s="2">
        <v>486547</v>
      </c>
      <c r="C1536" s="2">
        <f>IF(ISNA(VLOOKUP(A1536,vlookup_c!A:B,2,FALSE)),0,(VLOOKUP(A1536,vlookup_c!A:B,2,FALSE)))</f>
        <v>486547</v>
      </c>
      <c r="D1536" s="2">
        <f>VLOOKUP(A1536,vlookup_c!C:D,2,FALSE)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x14ac:dyDescent="0.25">
      <c r="A1537" s="1" t="s">
        <v>4102</v>
      </c>
      <c r="B1537" s="2">
        <v>667533</v>
      </c>
      <c r="C1537" s="2">
        <f>IF(ISNA(VLOOKUP(A1537,vlookup_c!A:B,2,FALSE)),0,(VLOOKUP(A1537,vlookup_c!A:B,2,FALSE)))</f>
        <v>667533</v>
      </c>
      <c r="D1537" s="2">
        <f>VLOOKUP(A1537,vlookup_c!C:D,2,FALSE)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x14ac:dyDescent="0.25">
      <c r="A1538" s="1" t="s">
        <v>4103</v>
      </c>
      <c r="B1538" s="2">
        <v>190517</v>
      </c>
      <c r="C1538" s="2">
        <f>IF(ISNA(VLOOKUP(A1538,vlookup_c!A:B,2,FALSE)),0,(VLOOKUP(A1538,vlookup_c!A:B,2,FALSE)))</f>
        <v>190517</v>
      </c>
      <c r="D1538" s="2">
        <f>VLOOKUP(A1538,vlookup_c!C:D,2,FALSE)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x14ac:dyDescent="0.25">
      <c r="A1539" s="1" t="s">
        <v>4104</v>
      </c>
      <c r="B1539" s="2">
        <v>661893</v>
      </c>
      <c r="C1539" s="2">
        <f>IF(ISNA(VLOOKUP(A1539,vlookup_c!A:B,2,FALSE)),0,(VLOOKUP(A1539,vlookup_c!A:B,2,FALSE)))</f>
        <v>661893</v>
      </c>
      <c r="D1539" s="2">
        <f>VLOOKUP(A1539,vlookup_c!C:D,2,FALSE)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x14ac:dyDescent="0.25">
      <c r="A1540" s="1" t="s">
        <v>4105</v>
      </c>
      <c r="B1540" s="2">
        <v>58562</v>
      </c>
      <c r="C1540" s="2">
        <f>IF(ISNA(VLOOKUP(A1540,vlookup_c!A:B,2,FALSE)),0,(VLOOKUP(A1540,vlookup_c!A:B,2,FALSE)))</f>
        <v>58562</v>
      </c>
      <c r="D1540" s="2">
        <f>VLOOKUP(A1540,vlookup_c!C:D,2,FALSE)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x14ac:dyDescent="0.25">
      <c r="A1541" s="1" t="s">
        <v>4106</v>
      </c>
      <c r="B1541" s="2">
        <v>469170</v>
      </c>
      <c r="C1541" s="2">
        <f>IF(ISNA(VLOOKUP(A1541,vlookup_c!A:B,2,FALSE)),0,(VLOOKUP(A1541,vlookup_c!A:B,2,FALSE)))</f>
        <v>469170</v>
      </c>
      <c r="D1541" s="2">
        <f>VLOOKUP(A1541,vlookup_c!C:D,2,FALSE)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x14ac:dyDescent="0.25">
      <c r="A1542" s="1" t="s">
        <v>4107</v>
      </c>
      <c r="B1542" s="2">
        <v>319567</v>
      </c>
      <c r="C1542" s="2">
        <f>IF(ISNA(VLOOKUP(A1542,vlookup_c!A:B,2,FALSE)),0,(VLOOKUP(A1542,vlookup_c!A:B,2,FALSE)))</f>
        <v>319567</v>
      </c>
      <c r="D1542" s="2">
        <f>VLOOKUP(A1542,vlookup_c!C:D,2,FALSE)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x14ac:dyDescent="0.25">
      <c r="A1543" s="1" t="s">
        <v>4108</v>
      </c>
      <c r="B1543" s="2">
        <v>1114274</v>
      </c>
      <c r="C1543" s="2">
        <f>IF(ISNA(VLOOKUP(A1543,vlookup_c!A:B,2,FALSE)),0,(VLOOKUP(A1543,vlookup_c!A:B,2,FALSE)))</f>
        <v>1114274</v>
      </c>
      <c r="D1543" s="2">
        <f>VLOOKUP(A1543,vlookup_c!C:D,2,FALSE)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x14ac:dyDescent="0.25">
      <c r="A1544" s="1" t="s">
        <v>4109</v>
      </c>
      <c r="B1544" s="2">
        <v>300000</v>
      </c>
      <c r="C1544" s="2">
        <f>IF(ISNA(VLOOKUP(A1544,vlookup_c!A:B,2,FALSE)),0,(VLOOKUP(A1544,vlookup_c!A:B,2,FALSE)))</f>
        <v>300000</v>
      </c>
      <c r="D1544" s="2">
        <f>VLOOKUP(A1544,vlookup_c!C:D,2,FALSE)</f>
        <v>53117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x14ac:dyDescent="0.25">
      <c r="A1545" s="1" t="s">
        <v>4110</v>
      </c>
      <c r="B1545" s="2">
        <v>1168200</v>
      </c>
      <c r="C1545" s="2">
        <f>IF(ISNA(VLOOKUP(A1545,vlookup_c!A:B,2,FALSE)),0,(VLOOKUP(A1545,vlookup_c!A:B,2,FALSE)))</f>
        <v>1168200</v>
      </c>
      <c r="D1545" s="2">
        <f>VLOOKUP(A1545,vlookup_c!C:D,2,FALSE)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x14ac:dyDescent="0.25">
      <c r="A1546" s="1" t="s">
        <v>4111</v>
      </c>
      <c r="B1546" s="2">
        <v>520701</v>
      </c>
      <c r="C1546" s="2">
        <f>IF(ISNA(VLOOKUP(A1546,vlookup_c!A:B,2,FALSE)),0,(VLOOKUP(A1546,vlookup_c!A:B,2,FALSE)))</f>
        <v>520701</v>
      </c>
      <c r="D1546" s="2">
        <f>VLOOKUP(A1546,vlookup_c!C:D,2,FALSE)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x14ac:dyDescent="0.25">
      <c r="A1547" s="1" t="s">
        <v>4112</v>
      </c>
      <c r="B1547" s="2">
        <v>220762</v>
      </c>
      <c r="C1547" s="2">
        <f>IF(ISNA(VLOOKUP(A1547,vlookup_c!A:B,2,FALSE)),0,(VLOOKUP(A1547,vlookup_c!A:B,2,FALSE)))</f>
        <v>220762</v>
      </c>
      <c r="D1547" s="2">
        <f>VLOOKUP(A1547,vlookup_c!C:D,2,FALSE)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x14ac:dyDescent="0.25">
      <c r="A1548" s="1" t="s">
        <v>4113</v>
      </c>
      <c r="B1548" s="2">
        <v>474383</v>
      </c>
      <c r="C1548" s="2">
        <f>IF(ISNA(VLOOKUP(A1548,vlookup_c!A:B,2,FALSE)),0,(VLOOKUP(A1548,vlookup_c!A:B,2,FALSE)))</f>
        <v>474383</v>
      </c>
      <c r="D1548" s="2">
        <f>VLOOKUP(A1548,vlookup_c!C:D,2,FALSE)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x14ac:dyDescent="0.25">
      <c r="A1549" s="1" t="s">
        <v>4114</v>
      </c>
      <c r="B1549" s="2">
        <v>1174541</v>
      </c>
      <c r="C1549" s="2">
        <f>IF(ISNA(VLOOKUP(A1549,vlookup_c!A:B,2,FALSE)),0,(VLOOKUP(A1549,vlookup_c!A:B,2,FALSE)))</f>
        <v>1174541</v>
      </c>
      <c r="D1549" s="2">
        <f>VLOOKUP(A1549,vlookup_c!C:D,2,FALSE)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x14ac:dyDescent="0.25">
      <c r="A1550" s="1" t="s">
        <v>4115</v>
      </c>
      <c r="B1550" s="2">
        <v>397534</v>
      </c>
      <c r="C1550" s="2">
        <f>IF(ISNA(VLOOKUP(A1550,vlookup_c!A:B,2,FALSE)),0,(VLOOKUP(A1550,vlookup_c!A:B,2,FALSE)))</f>
        <v>397534</v>
      </c>
      <c r="D1550" s="2">
        <f>VLOOKUP(A1550,vlookup_c!C:D,2,FALSE)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x14ac:dyDescent="0.25">
      <c r="A1551" s="1" t="s">
        <v>4116</v>
      </c>
      <c r="B1551" s="2">
        <v>748527</v>
      </c>
      <c r="C1551" s="2">
        <f>IF(ISNA(VLOOKUP(A1551,vlookup_c!A:B,2,FALSE)),0,(VLOOKUP(A1551,vlookup_c!A:B,2,FALSE)))</f>
        <v>748527</v>
      </c>
      <c r="D1551" s="2">
        <f>VLOOKUP(A1551,vlookup_c!C:D,2,FALSE)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x14ac:dyDescent="0.25">
      <c r="A1552" s="1" t="s">
        <v>1905</v>
      </c>
      <c r="B1552" s="2">
        <v>2176251</v>
      </c>
      <c r="C1552" s="2">
        <f>IF(ISNA(VLOOKUP(A1552,vlookup_c!A:B,2,FALSE)),0,(VLOOKUP(A1552,vlookup_c!A:B,2,FALSE)))</f>
        <v>4225971</v>
      </c>
      <c r="D1552" s="2">
        <f>VLOOKUP(A1552,vlookup_c!C:D,2,FALSE)</f>
        <v>2176252</v>
      </c>
      <c r="E1552" s="2">
        <f t="shared" si="72"/>
        <v>-2049720</v>
      </c>
      <c r="F1552" t="str">
        <f t="shared" si="73"/>
        <v>aman</v>
      </c>
      <c r="G1552" t="str">
        <f t="shared" si="74"/>
        <v>update</v>
      </c>
    </row>
    <row r="1553" spans="1:7" x14ac:dyDescent="0.25">
      <c r="A1553" s="1" t="s">
        <v>4117</v>
      </c>
      <c r="B1553" s="2">
        <v>374908</v>
      </c>
      <c r="C1553" s="2">
        <f>IF(ISNA(VLOOKUP(A1553,vlookup_c!A:B,2,FALSE)),0,(VLOOKUP(A1553,vlookup_c!A:B,2,FALSE)))</f>
        <v>374908</v>
      </c>
      <c r="D1553" s="2">
        <f>VLOOKUP(A1553,vlookup_c!C:D,2,FALSE)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x14ac:dyDescent="0.25">
      <c r="A1554" s="1" t="s">
        <v>4118</v>
      </c>
      <c r="B1554" s="2">
        <v>289387</v>
      </c>
      <c r="C1554" s="2">
        <f>IF(ISNA(VLOOKUP(A1554,vlookup_c!A:B,2,FALSE)),0,(VLOOKUP(A1554,vlookup_c!A:B,2,FALSE)))</f>
        <v>289387</v>
      </c>
      <c r="D1554" s="2">
        <f>VLOOKUP(A1554,vlookup_c!C:D,2,FALSE)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x14ac:dyDescent="0.25">
      <c r="A1555" s="1" t="s">
        <v>4119</v>
      </c>
      <c r="B1555" s="2">
        <v>375310</v>
      </c>
      <c r="C1555" s="2">
        <f>IF(ISNA(VLOOKUP(A1555,vlookup_c!A:B,2,FALSE)),0,(VLOOKUP(A1555,vlookup_c!A:B,2,FALSE)))</f>
        <v>375310</v>
      </c>
      <c r="D1555" s="2">
        <f>VLOOKUP(A1555,vlookup_c!C:D,2,FALSE)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x14ac:dyDescent="0.25">
      <c r="A1556" s="1" t="s">
        <v>4120</v>
      </c>
      <c r="B1556" s="2">
        <v>505787</v>
      </c>
      <c r="C1556" s="2">
        <f>IF(ISNA(VLOOKUP(A1556,vlookup_c!A:B,2,FALSE)),0,(VLOOKUP(A1556,vlookup_c!A:B,2,FALSE)))</f>
        <v>505787</v>
      </c>
      <c r="D1556" s="2">
        <f>VLOOKUP(A1556,vlookup_c!C:D,2,FALSE)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x14ac:dyDescent="0.25">
      <c r="A1557" s="1" t="s">
        <v>4121</v>
      </c>
      <c r="B1557" s="2">
        <v>408024</v>
      </c>
      <c r="C1557" s="2">
        <f>IF(ISNA(VLOOKUP(A1557,vlookup_c!A:B,2,FALSE)),0,(VLOOKUP(A1557,vlookup_c!A:B,2,FALSE)))</f>
        <v>408024</v>
      </c>
      <c r="D1557" s="2">
        <f>VLOOKUP(A1557,vlookup_c!C:D,2,FALSE)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x14ac:dyDescent="0.25">
      <c r="A1558" s="1" t="s">
        <v>1928</v>
      </c>
      <c r="B1558" s="2">
        <v>298387</v>
      </c>
      <c r="C1558" s="2">
        <f>IF(ISNA(VLOOKUP(A1558,vlookup_c!A:B,2,FALSE)),0,(VLOOKUP(A1558,vlookup_c!A:B,2,FALSE)))</f>
        <v>596774</v>
      </c>
      <c r="D1558" s="2">
        <f>VLOOKUP(A1558,vlookup_c!C:D,2,FALSE)</f>
        <v>298387</v>
      </c>
      <c r="E1558" s="2">
        <f t="shared" si="72"/>
        <v>-298387</v>
      </c>
      <c r="F1558" t="str">
        <f t="shared" si="73"/>
        <v>aman</v>
      </c>
      <c r="G1558" t="str">
        <f t="shared" si="74"/>
        <v>no update</v>
      </c>
    </row>
    <row r="1559" spans="1:7" x14ac:dyDescent="0.25">
      <c r="A1559" s="1" t="s">
        <v>4122</v>
      </c>
      <c r="B1559" s="2">
        <v>108262</v>
      </c>
      <c r="C1559" s="2">
        <f>IF(ISNA(VLOOKUP(A1559,vlookup_c!A:B,2,FALSE)),0,(VLOOKUP(A1559,vlookup_c!A:B,2,FALSE)))</f>
        <v>108262</v>
      </c>
      <c r="D1559" s="2">
        <f>VLOOKUP(A1559,vlookup_c!C:D,2,FALSE)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x14ac:dyDescent="0.25">
      <c r="A1560" s="1" t="s">
        <v>4123</v>
      </c>
      <c r="B1560" s="2">
        <v>97534</v>
      </c>
      <c r="C1560" s="2">
        <f>IF(ISNA(VLOOKUP(A1560,vlookup_c!A:B,2,FALSE)),0,(VLOOKUP(A1560,vlookup_c!A:B,2,FALSE)))</f>
        <v>97534</v>
      </c>
      <c r="D1560" s="2">
        <f>VLOOKUP(A1560,vlookup_c!C:D,2,FALSE)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x14ac:dyDescent="0.25">
      <c r="A1561" s="1" t="s">
        <v>4124</v>
      </c>
      <c r="B1561" s="2">
        <v>242368</v>
      </c>
      <c r="C1561" s="2">
        <f>IF(ISNA(VLOOKUP(A1561,vlookup_c!A:B,2,FALSE)),0,(VLOOKUP(A1561,vlookup_c!A:B,2,FALSE)))</f>
        <v>242368</v>
      </c>
      <c r="D1561" s="2">
        <f>VLOOKUP(A1561,vlookup_c!C:D,2,FALSE)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x14ac:dyDescent="0.25">
      <c r="A1562" s="1" t="s">
        <v>4125</v>
      </c>
      <c r="B1562" s="2">
        <v>244170</v>
      </c>
      <c r="C1562" s="2">
        <f>IF(ISNA(VLOOKUP(A1562,vlookup_c!A:B,2,FALSE)),0,(VLOOKUP(A1562,vlookup_c!A:B,2,FALSE)))</f>
        <v>244170</v>
      </c>
      <c r="D1562" s="2">
        <f>VLOOKUP(A1562,vlookup_c!C:D,2,FALSE)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x14ac:dyDescent="0.25">
      <c r="A1563" s="1" t="s">
        <v>4126</v>
      </c>
      <c r="B1563" s="2">
        <v>772334</v>
      </c>
      <c r="C1563" s="2">
        <f>IF(ISNA(VLOOKUP(A1563,vlookup_c!A:B,2,FALSE)),0,(VLOOKUP(A1563,vlookup_c!A:B,2,FALSE)))</f>
        <v>772334</v>
      </c>
      <c r="D1563" s="2">
        <f>VLOOKUP(A1563,vlookup_c!C:D,2,FALSE)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x14ac:dyDescent="0.25">
      <c r="A1564" s="1" t="s">
        <v>4127</v>
      </c>
      <c r="B1564" s="2">
        <v>1000000</v>
      </c>
      <c r="C1564" s="2">
        <f>IF(ISNA(VLOOKUP(A1564,vlookup_c!A:B,2,FALSE)),0,(VLOOKUP(A1564,vlookup_c!A:B,2,FALSE)))</f>
        <v>1000000</v>
      </c>
      <c r="D1564" s="2">
        <f>VLOOKUP(A1564,vlookup_c!C:D,2,FALSE)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x14ac:dyDescent="0.25">
      <c r="A1565" s="1" t="s">
        <v>4128</v>
      </c>
      <c r="B1565" s="2">
        <v>723000</v>
      </c>
      <c r="C1565" s="2">
        <f>IF(ISNA(VLOOKUP(A1565,vlookup_c!A:B,2,FALSE)),0,(VLOOKUP(A1565,vlookup_c!A:B,2,FALSE)))</f>
        <v>723000</v>
      </c>
      <c r="D1565" s="2">
        <f>VLOOKUP(A1565,vlookup_c!C:D,2,FALSE)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x14ac:dyDescent="0.25">
      <c r="A1566" s="1" t="s">
        <v>4129</v>
      </c>
      <c r="B1566" s="2">
        <v>162195</v>
      </c>
      <c r="C1566" s="2">
        <f>IF(ISNA(VLOOKUP(A1566,vlookup_c!A:B,2,FALSE)),0,(VLOOKUP(A1566,vlookup_c!A:B,2,FALSE)))</f>
        <v>162195</v>
      </c>
      <c r="D1566" s="2">
        <f>VLOOKUP(A1566,vlookup_c!C:D,2,FALSE)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x14ac:dyDescent="0.25">
      <c r="A1567" s="1" t="s">
        <v>4130</v>
      </c>
      <c r="B1567" s="2">
        <v>972123</v>
      </c>
      <c r="C1567" s="2">
        <f>IF(ISNA(VLOOKUP(A1567,vlookup_c!A:B,2,FALSE)),0,(VLOOKUP(A1567,vlookup_c!A:B,2,FALSE)))</f>
        <v>972123</v>
      </c>
      <c r="D1567" s="2">
        <f>VLOOKUP(A1567,vlookup_c!C:D,2,FALSE)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x14ac:dyDescent="0.25">
      <c r="A1568" s="1" t="s">
        <v>4131</v>
      </c>
      <c r="B1568" s="2">
        <v>587258</v>
      </c>
      <c r="C1568" s="2">
        <f>IF(ISNA(VLOOKUP(A1568,vlookup_c!A:B,2,FALSE)),0,(VLOOKUP(A1568,vlookup_c!A:B,2,FALSE)))</f>
        <v>587258</v>
      </c>
      <c r="D1568" s="2">
        <f>VLOOKUP(A1568,vlookup_c!C:D,2,FALSE)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x14ac:dyDescent="0.25">
      <c r="A1569" s="1" t="s">
        <v>4132</v>
      </c>
      <c r="B1569" s="2">
        <v>149226</v>
      </c>
      <c r="C1569" s="2">
        <f>IF(ISNA(VLOOKUP(A1569,vlookup_c!A:B,2,FALSE)),0,(VLOOKUP(A1569,vlookup_c!A:B,2,FALSE)))</f>
        <v>149226</v>
      </c>
      <c r="D1569" s="2">
        <f>VLOOKUP(A1569,vlookup_c!C:D,2,FALSE)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x14ac:dyDescent="0.25">
      <c r="A1570" s="1" t="s">
        <v>4133</v>
      </c>
      <c r="B1570" s="2">
        <v>491958</v>
      </c>
      <c r="C1570" s="2">
        <f>IF(ISNA(VLOOKUP(A1570,vlookup_c!A:B,2,FALSE)),0,(VLOOKUP(A1570,vlookup_c!A:B,2,FALSE)))</f>
        <v>491958</v>
      </c>
      <c r="D1570" s="2">
        <f>VLOOKUP(A1570,vlookup_c!C:D,2,FALSE)</f>
        <v>245979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x14ac:dyDescent="0.25">
      <c r="A1571" s="1" t="s">
        <v>4134</v>
      </c>
      <c r="B1571" s="2">
        <v>1290640</v>
      </c>
      <c r="C1571" s="2">
        <f>IF(ISNA(VLOOKUP(A1571,vlookup_c!A:B,2,FALSE)),0,(VLOOKUP(A1571,vlookup_c!A:B,2,FALSE)))</f>
        <v>1290640</v>
      </c>
      <c r="D1571" s="2">
        <f>VLOOKUP(A1571,vlookup_c!C:D,2,FALSE)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x14ac:dyDescent="0.25">
      <c r="A1572" s="1" t="s">
        <v>4135</v>
      </c>
      <c r="B1572" s="2">
        <v>1019487</v>
      </c>
      <c r="C1572" s="2">
        <f>IF(ISNA(VLOOKUP(A1572,vlookup_c!A:B,2,FALSE)),0,(VLOOKUP(A1572,vlookup_c!A:B,2,FALSE)))</f>
        <v>1019487</v>
      </c>
      <c r="D1572" s="2">
        <f>VLOOKUP(A1572,vlookup_c!C:D,2,FALSE)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x14ac:dyDescent="0.25">
      <c r="A1573" s="1" t="s">
        <v>4136</v>
      </c>
      <c r="B1573" s="2">
        <v>469170</v>
      </c>
      <c r="C1573" s="2">
        <f>IF(ISNA(VLOOKUP(A1573,vlookup_c!A:B,2,FALSE)),0,(VLOOKUP(A1573,vlookup_c!A:B,2,FALSE)))</f>
        <v>469170</v>
      </c>
      <c r="D1573" s="2">
        <f>VLOOKUP(A1573,vlookup_c!C:D,2,FALSE)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x14ac:dyDescent="0.25">
      <c r="A1574" s="1" t="s">
        <v>4137</v>
      </c>
      <c r="B1574" s="2">
        <v>275685</v>
      </c>
      <c r="C1574" s="2">
        <f>IF(ISNA(VLOOKUP(A1574,vlookup_c!A:B,2,FALSE)),0,(VLOOKUP(A1574,vlookup_c!A:B,2,FALSE)))</f>
        <v>275685</v>
      </c>
      <c r="D1574" s="2">
        <f>VLOOKUP(A1574,vlookup_c!C:D,2,FALSE)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x14ac:dyDescent="0.25">
      <c r="A1575" s="1" t="s">
        <v>4138</v>
      </c>
      <c r="B1575" s="2">
        <v>89507</v>
      </c>
      <c r="C1575" s="2">
        <f>IF(ISNA(VLOOKUP(A1575,vlookup_c!A:B,2,FALSE)),0,(VLOOKUP(A1575,vlookup_c!A:B,2,FALSE)))</f>
        <v>89507</v>
      </c>
      <c r="D1575" s="2">
        <f>VLOOKUP(A1575,vlookup_c!C:D,2,FALSE)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x14ac:dyDescent="0.25">
      <c r="A1576" s="1" t="s">
        <v>4139</v>
      </c>
      <c r="B1576" s="2">
        <v>1525350</v>
      </c>
      <c r="C1576" s="2">
        <f>IF(ISNA(VLOOKUP(A1576,vlookup_c!A:B,2,FALSE)),0,(VLOOKUP(A1576,vlookup_c!A:B,2,FALSE)))</f>
        <v>1525350</v>
      </c>
      <c r="D1576" s="2">
        <f>VLOOKUP(A1576,vlookup_c!C:D,2,FALSE)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x14ac:dyDescent="0.25">
      <c r="A1577" s="1" t="s">
        <v>4140</v>
      </c>
      <c r="B1577" s="2">
        <v>326691</v>
      </c>
      <c r="C1577" s="2">
        <f>IF(ISNA(VLOOKUP(A1577,vlookup_c!A:B,2,FALSE)),0,(VLOOKUP(A1577,vlookup_c!A:B,2,FALSE)))</f>
        <v>326691</v>
      </c>
      <c r="D1577" s="2">
        <f>VLOOKUP(A1577,vlookup_c!C:D,2,FALSE)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x14ac:dyDescent="0.25">
      <c r="A1578" s="1" t="s">
        <v>4141</v>
      </c>
      <c r="B1578" s="2">
        <v>198954</v>
      </c>
      <c r="C1578" s="2">
        <f>IF(ISNA(VLOOKUP(A1578,vlookup_c!A:B,2,FALSE)),0,(VLOOKUP(A1578,vlookup_c!A:B,2,FALSE)))</f>
        <v>198954</v>
      </c>
      <c r="D1578" s="2">
        <f>VLOOKUP(A1578,vlookup_c!C:D,2,FALSE)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x14ac:dyDescent="0.25">
      <c r="A1579" s="1" t="s">
        <v>4142</v>
      </c>
      <c r="B1579" s="2">
        <v>399076</v>
      </c>
      <c r="C1579" s="2">
        <f>IF(ISNA(VLOOKUP(A1579,vlookup_c!A:B,2,FALSE)),0,(VLOOKUP(A1579,vlookup_c!A:B,2,FALSE)))</f>
        <v>399076</v>
      </c>
      <c r="D1579" s="2">
        <f>VLOOKUP(A1579,vlookup_c!C:D,2,FALSE)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x14ac:dyDescent="0.25">
      <c r="A1580" s="1" t="s">
        <v>4143</v>
      </c>
      <c r="B1580" s="2">
        <v>319319</v>
      </c>
      <c r="C1580" s="2">
        <f>IF(ISNA(VLOOKUP(A1580,vlookup_c!A:B,2,FALSE)),0,(VLOOKUP(A1580,vlookup_c!A:B,2,FALSE)))</f>
        <v>319319</v>
      </c>
      <c r="D1580" s="2">
        <f>VLOOKUP(A1580,vlookup_c!C:D,2,FALSE)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x14ac:dyDescent="0.25">
      <c r="A1581" s="1" t="s">
        <v>4144</v>
      </c>
      <c r="B1581" s="2">
        <v>1650000</v>
      </c>
      <c r="C1581" s="2">
        <f>IF(ISNA(VLOOKUP(A1581,vlookup_c!A:B,2,FALSE)),0,(VLOOKUP(A1581,vlookup_c!A:B,2,FALSE)))</f>
        <v>1650000</v>
      </c>
      <c r="D1581" s="2">
        <f>VLOOKUP(A1581,vlookup_c!C:D,2,FALSE)</f>
        <v>28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x14ac:dyDescent="0.25">
      <c r="A1582" s="1" t="s">
        <v>4145</v>
      </c>
      <c r="B1582" s="2">
        <v>366360</v>
      </c>
      <c r="C1582" s="2">
        <f>IF(ISNA(VLOOKUP(A1582,vlookup_c!A:B,2,FALSE)),0,(VLOOKUP(A1582,vlookup_c!A:B,2,FALSE)))</f>
        <v>366360</v>
      </c>
      <c r="D1582" s="2">
        <f>VLOOKUP(A1582,vlookup_c!C:D,2,FALSE)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x14ac:dyDescent="0.25">
      <c r="A1583" s="1" t="s">
        <v>4146</v>
      </c>
      <c r="B1583" s="2">
        <v>211773</v>
      </c>
      <c r="C1583" s="2">
        <f>IF(ISNA(VLOOKUP(A1583,vlookup_c!A:B,2,FALSE)),0,(VLOOKUP(A1583,vlookup_c!A:B,2,FALSE)))</f>
        <v>211773</v>
      </c>
      <c r="D1583" s="2">
        <f>VLOOKUP(A1583,vlookup_c!C:D,2,FALSE)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x14ac:dyDescent="0.25">
      <c r="A1584" s="1" t="s">
        <v>4147</v>
      </c>
      <c r="B1584" s="2">
        <v>195067</v>
      </c>
      <c r="C1584" s="2">
        <f>IF(ISNA(VLOOKUP(A1584,vlookup_c!A:B,2,FALSE)),0,(VLOOKUP(A1584,vlookup_c!A:B,2,FALSE)))</f>
        <v>195067</v>
      </c>
      <c r="D1584" s="2">
        <f>VLOOKUP(A1584,vlookup_c!C:D,2,FALSE)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x14ac:dyDescent="0.25">
      <c r="A1585" s="1" t="s">
        <v>4148</v>
      </c>
      <c r="B1585" s="2">
        <v>131670</v>
      </c>
      <c r="C1585" s="2">
        <f>IF(ISNA(VLOOKUP(A1585,vlookup_c!A:B,2,FALSE)),0,(VLOOKUP(A1585,vlookup_c!A:B,2,FALSE)))</f>
        <v>131670</v>
      </c>
      <c r="D1585" s="2">
        <f>VLOOKUP(A1585,vlookup_c!C:D,2,FALSE)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x14ac:dyDescent="0.25">
      <c r="A1586" s="1" t="s">
        <v>4149</v>
      </c>
      <c r="B1586" s="2">
        <v>351859</v>
      </c>
      <c r="C1586" s="2">
        <f>IF(ISNA(VLOOKUP(A1586,vlookup_c!A:B,2,FALSE)),0,(VLOOKUP(A1586,vlookup_c!A:B,2,FALSE)))</f>
        <v>351859</v>
      </c>
      <c r="D1586" s="2">
        <f>VLOOKUP(A1586,vlookup_c!C:D,2,FALSE)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x14ac:dyDescent="0.25">
      <c r="A1587" s="1" t="s">
        <v>4150</v>
      </c>
      <c r="B1587" s="2">
        <v>361734</v>
      </c>
      <c r="C1587" s="2">
        <f>IF(ISNA(VLOOKUP(A1587,vlookup_c!A:B,2,FALSE)),0,(VLOOKUP(A1587,vlookup_c!A:B,2,FALSE)))</f>
        <v>361734</v>
      </c>
      <c r="D1587" s="2">
        <f>VLOOKUP(A1587,vlookup_c!C:D,2,FALSE)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x14ac:dyDescent="0.25">
      <c r="A1588" s="1" t="s">
        <v>4151</v>
      </c>
      <c r="B1588" s="2">
        <v>250623</v>
      </c>
      <c r="C1588" s="2">
        <f>IF(ISNA(VLOOKUP(A1588,vlookup_c!A:B,2,FALSE)),0,(VLOOKUP(A1588,vlookup_c!A:B,2,FALSE)))</f>
        <v>250623</v>
      </c>
      <c r="D1588" s="2">
        <f>VLOOKUP(A1588,vlookup_c!C:D,2,FALSE)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x14ac:dyDescent="0.25">
      <c r="A1589" s="1" t="s">
        <v>4152</v>
      </c>
      <c r="B1589" s="2">
        <v>171800</v>
      </c>
      <c r="C1589" s="2">
        <f>IF(ISNA(VLOOKUP(A1589,vlookup_c!A:B,2,FALSE)),0,(VLOOKUP(A1589,vlookup_c!A:B,2,FALSE)))</f>
        <v>171800</v>
      </c>
      <c r="D1589" s="2">
        <f>VLOOKUP(A1589,vlookup_c!C:D,2,FALSE)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x14ac:dyDescent="0.25">
      <c r="A1590" s="1" t="s">
        <v>4153</v>
      </c>
      <c r="B1590" s="2">
        <v>276726</v>
      </c>
      <c r="C1590" s="2">
        <f>IF(ISNA(VLOOKUP(A1590,vlookup_c!A:B,2,FALSE)),0,(VLOOKUP(A1590,vlookup_c!A:B,2,FALSE)))</f>
        <v>276726</v>
      </c>
      <c r="D1590" s="2">
        <f>VLOOKUP(A1590,vlookup_c!C:D,2,FALSE)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x14ac:dyDescent="0.25">
      <c r="A1591" s="1" t="s">
        <v>4154</v>
      </c>
      <c r="B1591" s="2">
        <v>199170</v>
      </c>
      <c r="C1591" s="2">
        <f>IF(ISNA(VLOOKUP(A1591,vlookup_c!A:B,2,FALSE)),0,(VLOOKUP(A1591,vlookup_c!A:B,2,FALSE)))</f>
        <v>199170</v>
      </c>
      <c r="D1591" s="2">
        <f>VLOOKUP(A1591,vlookup_c!C:D,2,FALSE)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x14ac:dyDescent="0.25">
      <c r="A1592" s="1" t="s">
        <v>4155</v>
      </c>
      <c r="B1592" s="2">
        <v>521300</v>
      </c>
      <c r="C1592" s="2">
        <f>IF(ISNA(VLOOKUP(A1592,vlookup_c!A:B,2,FALSE)),0,(VLOOKUP(A1592,vlookup_c!A:B,2,FALSE)))</f>
        <v>521300</v>
      </c>
      <c r="D1592" s="2">
        <f>VLOOKUP(A1592,vlookup_c!C:D,2,FALSE)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x14ac:dyDescent="0.25">
      <c r="A1593" s="1" t="s">
        <v>4156</v>
      </c>
      <c r="B1593" s="2">
        <v>1513000</v>
      </c>
      <c r="C1593" s="2">
        <f>IF(ISNA(VLOOKUP(A1593,vlookup_c!A:B,2,FALSE)),0,(VLOOKUP(A1593,vlookup_c!A:B,2,FALSE)))</f>
        <v>1513000</v>
      </c>
      <c r="D1593" s="2">
        <f>VLOOKUP(A1593,vlookup_c!C:D,2,FALSE)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x14ac:dyDescent="0.25">
      <c r="A1594" s="1" t="s">
        <v>4157</v>
      </c>
      <c r="B1594" s="2">
        <v>1431230</v>
      </c>
      <c r="C1594" s="2">
        <f>IF(ISNA(VLOOKUP(A1594,vlookup_c!A:B,2,FALSE)),0,(VLOOKUP(A1594,vlookup_c!A:B,2,FALSE)))</f>
        <v>1431230</v>
      </c>
      <c r="D1594" s="2">
        <f>VLOOKUP(A1594,vlookup_c!C:D,2,FALSE)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x14ac:dyDescent="0.25">
      <c r="A1595" s="1" t="s">
        <v>4158</v>
      </c>
      <c r="B1595" s="2">
        <v>1041042</v>
      </c>
      <c r="C1595" s="2">
        <f>IF(ISNA(VLOOKUP(A1595,vlookup_c!A:B,2,FALSE)),0,(VLOOKUP(A1595,vlookup_c!A:B,2,FALSE)))</f>
        <v>1041042</v>
      </c>
      <c r="D1595" s="2">
        <f>VLOOKUP(A1595,vlookup_c!C:D,2,FALSE)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x14ac:dyDescent="0.25">
      <c r="A1596" s="1" t="s">
        <v>4159</v>
      </c>
      <c r="B1596" s="2">
        <v>908586</v>
      </c>
      <c r="C1596" s="2">
        <f>IF(ISNA(VLOOKUP(A1596,vlookup_c!A:B,2,FALSE)),0,(VLOOKUP(A1596,vlookup_c!A:B,2,FALSE)))</f>
        <v>908586</v>
      </c>
      <c r="D1596" s="2">
        <f>VLOOKUP(A1596,vlookup_c!C:D,2,FALSE)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x14ac:dyDescent="0.25">
      <c r="A1597" s="1" t="s">
        <v>4160</v>
      </c>
      <c r="B1597" s="2">
        <v>124260</v>
      </c>
      <c r="C1597" s="2">
        <f>IF(ISNA(VLOOKUP(A1597,vlookup_c!A:B,2,FALSE)),0,(VLOOKUP(A1597,vlookup_c!A:B,2,FALSE)))</f>
        <v>124260</v>
      </c>
      <c r="D1597" s="2">
        <f>VLOOKUP(A1597,vlookup_c!C:D,2,FALSE)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x14ac:dyDescent="0.25">
      <c r="A1598" s="1" t="s">
        <v>4161</v>
      </c>
      <c r="B1598" s="2">
        <v>527020</v>
      </c>
      <c r="C1598" s="2">
        <f>IF(ISNA(VLOOKUP(A1598,vlookup_c!A:B,2,FALSE)),0,(VLOOKUP(A1598,vlookup_c!A:B,2,FALSE)))</f>
        <v>527020</v>
      </c>
      <c r="D1598" s="2">
        <f>VLOOKUP(A1598,vlookup_c!C:D,2,FALSE)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x14ac:dyDescent="0.25">
      <c r="A1599" s="1" t="s">
        <v>4162</v>
      </c>
      <c r="B1599" s="2">
        <v>97534</v>
      </c>
      <c r="C1599" s="2">
        <f>IF(ISNA(VLOOKUP(A1599,vlookup_c!A:B,2,FALSE)),0,(VLOOKUP(A1599,vlookup_c!A:B,2,FALSE)))</f>
        <v>97534</v>
      </c>
      <c r="D1599" s="2">
        <f>VLOOKUP(A1599,vlookup_c!C:D,2,FALSE)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x14ac:dyDescent="0.25">
      <c r="A1600" s="1" t="s">
        <v>4163</v>
      </c>
      <c r="B1600" s="2">
        <v>198954</v>
      </c>
      <c r="C1600" s="2">
        <f>IF(ISNA(VLOOKUP(A1600,vlookup_c!A:B,2,FALSE)),0,(VLOOKUP(A1600,vlookup_c!A:B,2,FALSE)))</f>
        <v>198954</v>
      </c>
      <c r="D1600" s="2">
        <f>VLOOKUP(A1600,vlookup_c!C:D,2,FALSE)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x14ac:dyDescent="0.25">
      <c r="A1601" s="1" t="s">
        <v>4164</v>
      </c>
      <c r="B1601" s="2">
        <v>955800</v>
      </c>
      <c r="C1601" s="2">
        <f>IF(ISNA(VLOOKUP(A1601,vlookup_c!A:B,2,FALSE)),0,(VLOOKUP(A1601,vlookup_c!A:B,2,FALSE)))</f>
        <v>955800</v>
      </c>
      <c r="D1601" s="2">
        <f>VLOOKUP(A1601,vlookup_c!C:D,2,FALSE)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x14ac:dyDescent="0.25">
      <c r="A1602" s="1" t="s">
        <v>4165</v>
      </c>
      <c r="B1602" s="2">
        <v>1168200</v>
      </c>
      <c r="C1602" s="2">
        <f>IF(ISNA(VLOOKUP(A1602,vlookup_c!A:B,2,FALSE)),0,(VLOOKUP(A1602,vlookup_c!A:B,2,FALSE)))</f>
        <v>1168200</v>
      </c>
      <c r="D1602" s="2">
        <f>VLOOKUP(A1602,vlookup_c!C:D,2,FALSE)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x14ac:dyDescent="0.25">
      <c r="A1603" s="1" t="s">
        <v>4166</v>
      </c>
      <c r="B1603" s="2">
        <v>133133</v>
      </c>
      <c r="C1603" s="2">
        <f>IF(ISNA(VLOOKUP(A1603,vlookup_c!A:B,2,FALSE)),0,(VLOOKUP(A1603,vlookup_c!A:B,2,FALSE)))</f>
        <v>133133</v>
      </c>
      <c r="D1603" s="2">
        <f>VLOOKUP(A1603,vlookup_c!C:D,2,FALSE)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x14ac:dyDescent="0.25">
      <c r="A1604" s="1" t="s">
        <v>4167</v>
      </c>
      <c r="B1604" s="2">
        <v>164712</v>
      </c>
      <c r="C1604" s="2">
        <f>IF(ISNA(VLOOKUP(A1604,vlookup_c!A:B,2,FALSE)),0,(VLOOKUP(A1604,vlookup_c!A:B,2,FALSE)))</f>
        <v>164712</v>
      </c>
      <c r="D1604" s="2">
        <f>VLOOKUP(A1604,vlookup_c!C:D,2,FALSE)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x14ac:dyDescent="0.25">
      <c r="A1605" s="1" t="s">
        <v>4168</v>
      </c>
      <c r="B1605" s="2">
        <v>148282</v>
      </c>
      <c r="C1605" s="2">
        <f>IF(ISNA(VLOOKUP(A1605,vlookup_c!A:B,2,FALSE)),0,(VLOOKUP(A1605,vlookup_c!A:B,2,FALSE)))</f>
        <v>148282</v>
      </c>
      <c r="D1605" s="2">
        <f>VLOOKUP(A1605,vlookup_c!C:D,2,FALSE)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x14ac:dyDescent="0.25">
      <c r="A1606" s="1" t="s">
        <v>4169</v>
      </c>
      <c r="B1606" s="2">
        <v>1062000</v>
      </c>
      <c r="C1606" s="2">
        <f>IF(ISNA(VLOOKUP(A1606,vlookup_c!A:B,2,FALSE)),0,(VLOOKUP(A1606,vlookup_c!A:B,2,FALSE)))</f>
        <v>1062000</v>
      </c>
      <c r="D1606" s="2">
        <f>VLOOKUP(A1606,vlookup_c!C:D,2,FALSE)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x14ac:dyDescent="0.25">
      <c r="A1607" s="1" t="s">
        <v>4170</v>
      </c>
      <c r="B1607" s="2">
        <v>97534</v>
      </c>
      <c r="C1607" s="2">
        <f>IF(ISNA(VLOOKUP(A1607,vlookup_c!A:B,2,FALSE)),0,(VLOOKUP(A1607,vlookup_c!A:B,2,FALSE)))</f>
        <v>97534</v>
      </c>
      <c r="D1607" s="2">
        <f>VLOOKUP(A1607,vlookup_c!C:D,2,FALSE)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x14ac:dyDescent="0.25">
      <c r="A1608" s="1" t="s">
        <v>4171</v>
      </c>
      <c r="B1608" s="2">
        <v>133133</v>
      </c>
      <c r="C1608" s="2">
        <f>IF(ISNA(VLOOKUP(A1608,vlookup_c!A:B,2,FALSE)),0,(VLOOKUP(A1608,vlookup_c!A:B,2,FALSE)))</f>
        <v>133133</v>
      </c>
      <c r="D1608" s="2">
        <f>VLOOKUP(A1608,vlookup_c!C:D,2,FALSE)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x14ac:dyDescent="0.25">
      <c r="A1609" s="1" t="s">
        <v>4172</v>
      </c>
      <c r="B1609" s="2">
        <v>323520</v>
      </c>
      <c r="C1609" s="2">
        <f>IF(ISNA(VLOOKUP(A1609,vlookup_c!A:B,2,FALSE)),0,(VLOOKUP(A1609,vlookup_c!A:B,2,FALSE)))</f>
        <v>323520</v>
      </c>
      <c r="D1609" s="2">
        <f>VLOOKUP(A1609,vlookup_c!C:D,2,FALSE)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x14ac:dyDescent="0.25">
      <c r="A1610" s="1" t="s">
        <v>4173</v>
      </c>
      <c r="B1610" s="2">
        <v>818000</v>
      </c>
      <c r="C1610" s="2">
        <f>IF(ISNA(VLOOKUP(A1610,vlookup_c!A:B,2,FALSE)),0,(VLOOKUP(A1610,vlookup_c!A:B,2,FALSE)))</f>
        <v>818000</v>
      </c>
      <c r="D1610" s="2">
        <f>VLOOKUP(A1610,vlookup_c!C:D,2,FALSE)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x14ac:dyDescent="0.25">
      <c r="A1611" s="1" t="s">
        <v>4174</v>
      </c>
      <c r="B1611" s="2">
        <v>117559</v>
      </c>
      <c r="C1611" s="2">
        <f>IF(ISNA(VLOOKUP(A1611,vlookup_c!A:B,2,FALSE)),0,(VLOOKUP(A1611,vlookup_c!A:B,2,FALSE)))</f>
        <v>117559</v>
      </c>
      <c r="D1611" s="2">
        <f>VLOOKUP(A1611,vlookup_c!C:D,2,FALSE)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x14ac:dyDescent="0.25">
      <c r="A1612" s="1" t="s">
        <v>4175</v>
      </c>
      <c r="B1612" s="2">
        <v>2698815</v>
      </c>
      <c r="C1612" s="2">
        <f>IF(ISNA(VLOOKUP(A1612,vlookup_c!A:B,2,FALSE)),0,(VLOOKUP(A1612,vlookup_c!A:B,2,FALSE)))</f>
        <v>2698815</v>
      </c>
      <c r="D1612" s="2">
        <f>VLOOKUP(A1612,vlookup_c!C:D,2,FALSE)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x14ac:dyDescent="0.25">
      <c r="A1613" s="1" t="s">
        <v>4176</v>
      </c>
      <c r="B1613" s="2">
        <v>50125</v>
      </c>
      <c r="C1613" s="2">
        <f>IF(ISNA(VLOOKUP(A1613,vlookup_c!A:B,2,FALSE)),0,(VLOOKUP(A1613,vlookup_c!A:B,2,FALSE)))</f>
        <v>50125</v>
      </c>
      <c r="D1613" s="2">
        <f>VLOOKUP(A1613,vlookup_c!C:D,2,FALSE)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x14ac:dyDescent="0.25">
      <c r="A1614" s="1" t="s">
        <v>4177</v>
      </c>
      <c r="B1614" s="2">
        <v>332133</v>
      </c>
      <c r="C1614" s="2">
        <f>IF(ISNA(VLOOKUP(A1614,vlookup_c!A:B,2,FALSE)),0,(VLOOKUP(A1614,vlookup_c!A:B,2,FALSE)))</f>
        <v>332133</v>
      </c>
      <c r="D1614" s="2">
        <f>VLOOKUP(A1614,vlookup_c!C:D,2,FALSE)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x14ac:dyDescent="0.25">
      <c r="A1615" s="1" t="s">
        <v>4178</v>
      </c>
      <c r="B1615" s="2">
        <v>354208</v>
      </c>
      <c r="C1615" s="2">
        <f>IF(ISNA(VLOOKUP(A1615,vlookup_c!A:B,2,FALSE)),0,(VLOOKUP(A1615,vlookup_c!A:B,2,FALSE)))</f>
        <v>354208</v>
      </c>
      <c r="D1615" s="2">
        <f>VLOOKUP(A1615,vlookup_c!C:D,2,FALSE)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x14ac:dyDescent="0.25">
      <c r="A1616" s="1" t="s">
        <v>4179</v>
      </c>
      <c r="B1616" s="2">
        <v>591100</v>
      </c>
      <c r="C1616" s="2">
        <f>IF(ISNA(VLOOKUP(A1616,vlookup_c!A:B,2,FALSE)),0,(VLOOKUP(A1616,vlookup_c!A:B,2,FALSE)))</f>
        <v>591100</v>
      </c>
      <c r="D1616" s="2">
        <f>VLOOKUP(A1616,vlookup_c!C:D,2,FALSE)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x14ac:dyDescent="0.25">
      <c r="A1617" s="1" t="s">
        <v>4180</v>
      </c>
      <c r="B1617" s="2">
        <v>298594</v>
      </c>
      <c r="C1617" s="2">
        <f>IF(ISNA(VLOOKUP(A1617,vlookup_c!A:B,2,FALSE)),0,(VLOOKUP(A1617,vlookup_c!A:B,2,FALSE)))</f>
        <v>298594</v>
      </c>
      <c r="D1617" s="2">
        <f>VLOOKUP(A1617,vlookup_c!C:D,2,FALSE)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x14ac:dyDescent="0.25">
      <c r="A1618" s="1" t="s">
        <v>4181</v>
      </c>
      <c r="B1618" s="2">
        <v>1033556</v>
      </c>
      <c r="C1618" s="2">
        <f>IF(ISNA(VLOOKUP(A1618,vlookup_c!A:B,2,FALSE)),0,(VLOOKUP(A1618,vlookup_c!A:B,2,FALSE)))</f>
        <v>1033556</v>
      </c>
      <c r="D1618" s="2">
        <f>VLOOKUP(A1618,vlookup_c!C:D,2,FALSE)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x14ac:dyDescent="0.25">
      <c r="A1619" s="1" t="s">
        <v>4182</v>
      </c>
      <c r="B1619" s="2">
        <v>305281</v>
      </c>
      <c r="C1619" s="2">
        <f>IF(ISNA(VLOOKUP(A1619,vlookup_c!A:B,2,FALSE)),0,(VLOOKUP(A1619,vlookup_c!A:B,2,FALSE)))</f>
        <v>305281</v>
      </c>
      <c r="D1619" s="2">
        <f>VLOOKUP(A1619,vlookup_c!C:D,2,FALSE)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x14ac:dyDescent="0.25">
      <c r="A1620" s="1" t="s">
        <v>4183</v>
      </c>
      <c r="B1620" s="2">
        <v>222400</v>
      </c>
      <c r="C1620" s="2">
        <f>IF(ISNA(VLOOKUP(A1620,vlookup_c!A:B,2,FALSE)),0,(VLOOKUP(A1620,vlookup_c!A:B,2,FALSE)))</f>
        <v>222400</v>
      </c>
      <c r="D1620" s="2">
        <f>VLOOKUP(A1620,vlookup_c!C:D,2,FALSE)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x14ac:dyDescent="0.25">
      <c r="A1621" s="1" t="s">
        <v>4184</v>
      </c>
      <c r="B1621" s="2">
        <v>609546</v>
      </c>
      <c r="C1621" s="2">
        <f>IF(ISNA(VLOOKUP(A1621,vlookup_c!A:B,2,FALSE)),0,(VLOOKUP(A1621,vlookup_c!A:B,2,FALSE)))</f>
        <v>609546</v>
      </c>
      <c r="D1621" s="2">
        <f>VLOOKUP(A1621,vlookup_c!C:D,2,FALSE)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x14ac:dyDescent="0.25">
      <c r="A1622" s="1" t="s">
        <v>4185</v>
      </c>
      <c r="B1622" s="2">
        <v>198954</v>
      </c>
      <c r="C1622" s="2">
        <f>IF(ISNA(VLOOKUP(A1622,vlookup_c!A:B,2,FALSE)),0,(VLOOKUP(A1622,vlookup_c!A:B,2,FALSE)))</f>
        <v>198954</v>
      </c>
      <c r="D1622" s="2">
        <f>VLOOKUP(A1622,vlookup_c!C:D,2,FALSE)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x14ac:dyDescent="0.25">
      <c r="A1623" s="1" t="s">
        <v>4186</v>
      </c>
      <c r="B1623" s="2">
        <v>1431030</v>
      </c>
      <c r="C1623" s="2">
        <f>IF(ISNA(VLOOKUP(A1623,vlookup_c!A:B,2,FALSE)),0,(VLOOKUP(A1623,vlookup_c!A:B,2,FALSE)))</f>
        <v>1431030</v>
      </c>
      <c r="D1623" s="2">
        <f>VLOOKUP(A1623,vlookup_c!C:D,2,FALSE)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x14ac:dyDescent="0.25">
      <c r="A1624" s="1" t="s">
        <v>4187</v>
      </c>
      <c r="B1624" s="2">
        <v>201000</v>
      </c>
      <c r="C1624" s="2">
        <f>IF(ISNA(VLOOKUP(A1624,vlookup_c!A:B,2,FALSE)),0,(VLOOKUP(A1624,vlookup_c!A:B,2,FALSE)))</f>
        <v>201000</v>
      </c>
      <c r="D1624" s="2">
        <f>VLOOKUP(A1624,vlookup_c!C:D,2,FALSE)</f>
        <v>238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x14ac:dyDescent="0.25">
      <c r="A1625" s="1" t="s">
        <v>4188</v>
      </c>
      <c r="B1625" s="2">
        <v>97534</v>
      </c>
      <c r="C1625" s="2">
        <f>IF(ISNA(VLOOKUP(A1625,vlookup_c!A:B,2,FALSE)),0,(VLOOKUP(A1625,vlookup_c!A:B,2,FALSE)))</f>
        <v>97534</v>
      </c>
      <c r="D1625" s="2">
        <f>VLOOKUP(A1625,vlookup_c!C:D,2,FALSE)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x14ac:dyDescent="0.25">
      <c r="A1626" s="1" t="s">
        <v>4189</v>
      </c>
      <c r="B1626" s="2">
        <v>999999</v>
      </c>
      <c r="C1626" s="2">
        <f>IF(ISNA(VLOOKUP(A1626,vlookup_c!A:B,2,FALSE)),0,(VLOOKUP(A1626,vlookup_c!A:B,2,FALSE)))</f>
        <v>999999</v>
      </c>
      <c r="D1626" s="2">
        <f>VLOOKUP(A1626,vlookup_c!C:D,2,FALSE)</f>
        <v>999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x14ac:dyDescent="0.25">
      <c r="A1627" s="1" t="s">
        <v>4190</v>
      </c>
      <c r="B1627" s="2">
        <v>148814</v>
      </c>
      <c r="C1627" s="2">
        <f>IF(ISNA(VLOOKUP(A1627,vlookup_c!A:B,2,FALSE)),0,(VLOOKUP(A1627,vlookup_c!A:B,2,FALSE)))</f>
        <v>148814</v>
      </c>
      <c r="D1627" s="2">
        <f>VLOOKUP(A1627,vlookup_c!C:D,2,FALSE)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x14ac:dyDescent="0.25">
      <c r="A1628" s="1" t="s">
        <v>4191</v>
      </c>
      <c r="B1628" s="2">
        <v>878534</v>
      </c>
      <c r="C1628" s="2">
        <f>IF(ISNA(VLOOKUP(A1628,vlookup_c!A:B,2,FALSE)),0,(VLOOKUP(A1628,vlookup_c!A:B,2,FALSE)))</f>
        <v>878534</v>
      </c>
      <c r="D1628" s="2">
        <f>VLOOKUP(A1628,vlookup_c!C:D,2,FALSE)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x14ac:dyDescent="0.25">
      <c r="A1629" s="1" t="s">
        <v>4192</v>
      </c>
      <c r="B1629" s="2">
        <v>154856</v>
      </c>
      <c r="C1629" s="2">
        <f>IF(ISNA(VLOOKUP(A1629,vlookup_c!A:B,2,FALSE)),0,(VLOOKUP(A1629,vlookup_c!A:B,2,FALSE)))</f>
        <v>154856</v>
      </c>
      <c r="D1629" s="2">
        <f>VLOOKUP(A1629,vlookup_c!C:D,2,FALSE)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x14ac:dyDescent="0.25">
      <c r="A1630" s="1" t="s">
        <v>4193</v>
      </c>
      <c r="B1630" s="2">
        <v>491794</v>
      </c>
      <c r="C1630" s="2">
        <f>IF(ISNA(VLOOKUP(A1630,vlookup_c!A:B,2,FALSE)),0,(VLOOKUP(A1630,vlookup_c!A:B,2,FALSE)))</f>
        <v>491794</v>
      </c>
      <c r="D1630" s="2">
        <f>VLOOKUP(A1630,vlookup_c!C:D,2,FALSE)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x14ac:dyDescent="0.25">
      <c r="A1631" s="1" t="s">
        <v>4194</v>
      </c>
      <c r="B1631" s="2">
        <v>252377</v>
      </c>
      <c r="C1631" s="2">
        <f>IF(ISNA(VLOOKUP(A1631,vlookup_c!A:B,2,FALSE)),0,(VLOOKUP(A1631,vlookup_c!A:B,2,FALSE)))</f>
        <v>252377</v>
      </c>
      <c r="D1631" s="2">
        <f>VLOOKUP(A1631,vlookup_c!C:D,2,FALSE)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x14ac:dyDescent="0.25">
      <c r="A1632" s="1" t="s">
        <v>4195</v>
      </c>
      <c r="B1632" s="2">
        <v>893380</v>
      </c>
      <c r="C1632" s="2">
        <f>IF(ISNA(VLOOKUP(A1632,vlookup_c!A:B,2,FALSE)),0,(VLOOKUP(A1632,vlookup_c!A:B,2,FALSE)))</f>
        <v>893380</v>
      </c>
      <c r="D1632" s="2">
        <f>VLOOKUP(A1632,vlookup_c!C:D,2,FALSE)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x14ac:dyDescent="0.25">
      <c r="A1633" s="1" t="s">
        <v>4196</v>
      </c>
      <c r="B1633" s="2">
        <v>150000</v>
      </c>
      <c r="C1633" s="2">
        <f>IF(ISNA(VLOOKUP(A1633,vlookup_c!A:B,2,FALSE)),0,(VLOOKUP(A1633,vlookup_c!A:B,2,FALSE)))</f>
        <v>150000</v>
      </c>
      <c r="D1633" s="2">
        <f>VLOOKUP(A1633,vlookup_c!C:D,2,FALSE)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x14ac:dyDescent="0.25">
      <c r="A1634" s="1" t="s">
        <v>4197</v>
      </c>
      <c r="B1634" s="2">
        <v>379890</v>
      </c>
      <c r="C1634" s="2">
        <f>IF(ISNA(VLOOKUP(A1634,vlookup_c!A:B,2,FALSE)),0,(VLOOKUP(A1634,vlookup_c!A:B,2,FALSE)))</f>
        <v>379890</v>
      </c>
      <c r="D1634" s="2">
        <f>VLOOKUP(A1634,vlookup_c!C:D,2,FALSE)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x14ac:dyDescent="0.25">
      <c r="A1635" s="1" t="s">
        <v>4198</v>
      </c>
      <c r="B1635" s="2">
        <v>609659</v>
      </c>
      <c r="C1635" s="2">
        <f>IF(ISNA(VLOOKUP(A1635,vlookup_c!A:B,2,FALSE)),0,(VLOOKUP(A1635,vlookup_c!A:B,2,FALSE)))</f>
        <v>609659</v>
      </c>
      <c r="D1635" s="2">
        <f>VLOOKUP(A1635,vlookup_c!C:D,2,FALSE)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x14ac:dyDescent="0.25">
      <c r="A1636" s="1" t="s">
        <v>4199</v>
      </c>
      <c r="B1636" s="2">
        <v>209603</v>
      </c>
      <c r="C1636" s="2">
        <f>IF(ISNA(VLOOKUP(A1636,vlookup_c!A:B,2,FALSE)),0,(VLOOKUP(A1636,vlookup_c!A:B,2,FALSE)))</f>
        <v>209603</v>
      </c>
      <c r="D1636" s="2">
        <f>VLOOKUP(A1636,vlookup_c!C:D,2,FALSE)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x14ac:dyDescent="0.25">
      <c r="A1637" s="1" t="s">
        <v>4200</v>
      </c>
      <c r="B1637" s="2">
        <v>533745</v>
      </c>
      <c r="C1637" s="2">
        <f>IF(ISNA(VLOOKUP(A1637,vlookup_c!A:B,2,FALSE)),0,(VLOOKUP(A1637,vlookup_c!A:B,2,FALSE)))</f>
        <v>533745</v>
      </c>
      <c r="D1637" s="2">
        <f>VLOOKUP(A1637,vlookup_c!C:D,2,FALSE)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x14ac:dyDescent="0.25">
      <c r="A1638" s="1" t="s">
        <v>4201</v>
      </c>
      <c r="B1638" s="2">
        <v>139014</v>
      </c>
      <c r="C1638" s="2">
        <f>IF(ISNA(VLOOKUP(A1638,vlookup_c!A:B,2,FALSE)),0,(VLOOKUP(A1638,vlookup_c!A:B,2,FALSE)))</f>
        <v>139014</v>
      </c>
      <c r="D1638" s="2">
        <f>VLOOKUP(A1638,vlookup_c!C:D,2,FALSE)</f>
        <v>69507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x14ac:dyDescent="0.25">
      <c r="A1639" s="1" t="s">
        <v>4202</v>
      </c>
      <c r="B1639" s="2">
        <v>1449630</v>
      </c>
      <c r="C1639" s="2">
        <f>IF(ISNA(VLOOKUP(A1639,vlookup_c!A:B,2,FALSE)),0,(VLOOKUP(A1639,vlookup_c!A:B,2,FALSE)))</f>
        <v>1449630</v>
      </c>
      <c r="D1639" s="2">
        <f>VLOOKUP(A1639,vlookup_c!C:D,2,FALSE)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x14ac:dyDescent="0.25">
      <c r="A1640" s="1" t="s">
        <v>4203</v>
      </c>
      <c r="B1640" s="2">
        <v>1699200</v>
      </c>
      <c r="C1640" s="2">
        <f>IF(ISNA(VLOOKUP(A1640,vlookup_c!A:B,2,FALSE)),0,(VLOOKUP(A1640,vlookup_c!A:B,2,FALSE)))</f>
        <v>1699200</v>
      </c>
      <c r="D1640" s="2">
        <f>VLOOKUP(A1640,vlookup_c!C:D,2,FALSE)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x14ac:dyDescent="0.25">
      <c r="A1641" s="1" t="s">
        <v>4204</v>
      </c>
      <c r="B1641" s="2">
        <v>424800</v>
      </c>
      <c r="C1641" s="2">
        <f>IF(ISNA(VLOOKUP(A1641,vlookup_c!A:B,2,FALSE)),0,(VLOOKUP(A1641,vlookup_c!A:B,2,FALSE)))</f>
        <v>424800</v>
      </c>
      <c r="D1641" s="2">
        <f>VLOOKUP(A1641,vlookup_c!C:D,2,FALSE)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x14ac:dyDescent="0.25">
      <c r="A1642" s="1" t="s">
        <v>4205</v>
      </c>
      <c r="B1642" s="2">
        <v>175312</v>
      </c>
      <c r="C1642" s="2">
        <f>IF(ISNA(VLOOKUP(A1642,vlookup_c!A:B,2,FALSE)),0,(VLOOKUP(A1642,vlookup_c!A:B,2,FALSE)))</f>
        <v>175312</v>
      </c>
      <c r="D1642" s="2">
        <f>VLOOKUP(A1642,vlookup_c!C:D,2,FALSE)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x14ac:dyDescent="0.25">
      <c r="A1643" s="1" t="s">
        <v>4206</v>
      </c>
      <c r="B1643" s="2">
        <v>1593000</v>
      </c>
      <c r="C1643" s="2">
        <f>IF(ISNA(VLOOKUP(A1643,vlookup_c!A:B,2,FALSE)),0,(VLOOKUP(A1643,vlookup_c!A:B,2,FALSE)))</f>
        <v>1593000</v>
      </c>
      <c r="D1643" s="2">
        <f>VLOOKUP(A1643,vlookup_c!C:D,2,FALSE)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x14ac:dyDescent="0.25">
      <c r="A1644" s="1" t="s">
        <v>4207</v>
      </c>
      <c r="B1644" s="2">
        <v>1708994</v>
      </c>
      <c r="C1644" s="2">
        <f>IF(ISNA(VLOOKUP(A1644,vlookup_c!A:B,2,FALSE)),0,(VLOOKUP(A1644,vlookup_c!A:B,2,FALSE)))</f>
        <v>1708994</v>
      </c>
      <c r="D1644" s="2">
        <f>VLOOKUP(A1644,vlookup_c!C:D,2,FALSE)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x14ac:dyDescent="0.25">
      <c r="A1645" s="1" t="s">
        <v>4208</v>
      </c>
      <c r="B1645" s="2">
        <v>198767</v>
      </c>
      <c r="C1645" s="2">
        <f>IF(ISNA(VLOOKUP(A1645,vlookup_c!A:B,2,FALSE)),0,(VLOOKUP(A1645,vlookup_c!A:B,2,FALSE)))</f>
        <v>198767</v>
      </c>
      <c r="D1645" s="2">
        <f>VLOOKUP(A1645,vlookup_c!C:D,2,FALSE)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x14ac:dyDescent="0.25">
      <c r="A1646" s="1" t="s">
        <v>4209</v>
      </c>
      <c r="B1646" s="2">
        <v>1614044</v>
      </c>
      <c r="C1646" s="2">
        <f>IF(ISNA(VLOOKUP(A1646,vlookup_c!A:B,2,FALSE)),0,(VLOOKUP(A1646,vlookup_c!A:B,2,FALSE)))</f>
        <v>1614044</v>
      </c>
      <c r="D1646" s="2">
        <f>VLOOKUP(A1646,vlookup_c!C:D,2,FALSE)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x14ac:dyDescent="0.25">
      <c r="A1647" s="1" t="s">
        <v>4210</v>
      </c>
      <c r="B1647" s="2">
        <v>1800000</v>
      </c>
      <c r="C1647" s="2">
        <f>IF(ISNA(VLOOKUP(A1647,vlookup_c!A:B,2,FALSE)),0,(VLOOKUP(A1647,vlookup_c!A:B,2,FALSE)))</f>
        <v>1800000</v>
      </c>
      <c r="D1647" s="2">
        <f>VLOOKUP(A1647,vlookup_c!C:D,2,FALSE)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x14ac:dyDescent="0.25">
      <c r="A1648" s="1" t="s">
        <v>4211</v>
      </c>
      <c r="B1648" s="2">
        <v>845967</v>
      </c>
      <c r="C1648" s="2">
        <f>IF(ISNA(VLOOKUP(A1648,vlookup_c!A:B,2,FALSE)),0,(VLOOKUP(A1648,vlookup_c!A:B,2,FALSE)))</f>
        <v>845967</v>
      </c>
      <c r="D1648" s="2">
        <f>VLOOKUP(A1648,vlookup_c!C:D,2,FALSE)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x14ac:dyDescent="0.25">
      <c r="A1649" s="1" t="s">
        <v>4212</v>
      </c>
      <c r="B1649" s="2">
        <v>590583</v>
      </c>
      <c r="C1649" s="2">
        <f>IF(ISNA(VLOOKUP(A1649,vlookup_c!A:B,2,FALSE)),0,(VLOOKUP(A1649,vlookup_c!A:B,2,FALSE)))</f>
        <v>590583</v>
      </c>
      <c r="D1649" s="2">
        <f>VLOOKUP(A1649,vlookup_c!C:D,2,FALSE)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x14ac:dyDescent="0.25">
      <c r="A1650" s="1" t="s">
        <v>4213</v>
      </c>
      <c r="B1650" s="2">
        <v>137843</v>
      </c>
      <c r="C1650" s="2">
        <f>IF(ISNA(VLOOKUP(A1650,vlookup_c!A:B,2,FALSE)),0,(VLOOKUP(A1650,vlookup_c!A:B,2,FALSE)))</f>
        <v>137843</v>
      </c>
      <c r="D1650" s="2">
        <f>VLOOKUP(A1650,vlookup_c!C:D,2,FALSE)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x14ac:dyDescent="0.25">
      <c r="A1651" s="1" t="s">
        <v>4214</v>
      </c>
      <c r="B1651" s="2">
        <v>1449630</v>
      </c>
      <c r="C1651" s="2">
        <f>IF(ISNA(VLOOKUP(A1651,vlookup_c!A:B,2,FALSE)),0,(VLOOKUP(A1651,vlookup_c!A:B,2,FALSE)))</f>
        <v>1449630</v>
      </c>
      <c r="D1651" s="2">
        <f>VLOOKUP(A1651,vlookup_c!C:D,2,FALSE)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x14ac:dyDescent="0.25">
      <c r="A1652" s="1" t="s">
        <v>4215</v>
      </c>
      <c r="B1652" s="2">
        <v>551027</v>
      </c>
      <c r="C1652" s="2">
        <f>IF(ISNA(VLOOKUP(A1652,vlookup_c!A:B,2,FALSE)),0,(VLOOKUP(A1652,vlookup_c!A:B,2,FALSE)))</f>
        <v>551027</v>
      </c>
      <c r="D1652" s="2">
        <f>VLOOKUP(A1652,vlookup_c!C:D,2,FALSE)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x14ac:dyDescent="0.25">
      <c r="A1653" s="1" t="s">
        <v>4216</v>
      </c>
      <c r="B1653" s="2">
        <v>107287</v>
      </c>
      <c r="C1653" s="2">
        <f>IF(ISNA(VLOOKUP(A1653,vlookup_c!A:B,2,FALSE)),0,(VLOOKUP(A1653,vlookup_c!A:B,2,FALSE)))</f>
        <v>107287</v>
      </c>
      <c r="D1653" s="2">
        <f>VLOOKUP(A1653,vlookup_c!C:D,2,FALSE)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x14ac:dyDescent="0.25">
      <c r="A1654" s="1" t="s">
        <v>4217</v>
      </c>
      <c r="B1654" s="2">
        <v>128028</v>
      </c>
      <c r="C1654" s="2">
        <f>IF(ISNA(VLOOKUP(A1654,vlookup_c!A:B,2,FALSE)),0,(VLOOKUP(A1654,vlookup_c!A:B,2,FALSE)))</f>
        <v>128028</v>
      </c>
      <c r="D1654" s="2">
        <f>VLOOKUP(A1654,vlookup_c!C:D,2,FALSE)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x14ac:dyDescent="0.25">
      <c r="A1655" s="1" t="s">
        <v>4218</v>
      </c>
      <c r="B1655" s="2">
        <v>248371</v>
      </c>
      <c r="C1655" s="2">
        <f>IF(ISNA(VLOOKUP(A1655,vlookup_c!A:B,2,FALSE)),0,(VLOOKUP(A1655,vlookup_c!A:B,2,FALSE)))</f>
        <v>248371</v>
      </c>
      <c r="D1655" s="2">
        <f>VLOOKUP(A1655,vlookup_c!C:D,2,FALSE)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x14ac:dyDescent="0.25">
      <c r="A1656" s="1" t="s">
        <v>4219</v>
      </c>
      <c r="B1656" s="2">
        <v>351009</v>
      </c>
      <c r="C1656" s="2">
        <f>IF(ISNA(VLOOKUP(A1656,vlookup_c!A:B,2,FALSE)),0,(VLOOKUP(A1656,vlookup_c!A:B,2,FALSE)))</f>
        <v>351009</v>
      </c>
      <c r="D1656" s="2">
        <f>VLOOKUP(A1656,vlookup_c!C:D,2,FALSE)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x14ac:dyDescent="0.25">
      <c r="A1657" s="1" t="s">
        <v>4220</v>
      </c>
      <c r="B1657" s="2">
        <v>536670</v>
      </c>
      <c r="C1657" s="2">
        <f>IF(ISNA(VLOOKUP(A1657,vlookup_c!A:B,2,FALSE)),0,(VLOOKUP(A1657,vlookup_c!A:B,2,FALSE)))</f>
        <v>536670</v>
      </c>
      <c r="D1657" s="2">
        <f>VLOOKUP(A1657,vlookup_c!C:D,2,FALSE)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x14ac:dyDescent="0.25">
      <c r="A1658" s="1" t="s">
        <v>4221</v>
      </c>
      <c r="B1658" s="2">
        <v>199170</v>
      </c>
      <c r="C1658" s="2">
        <f>IF(ISNA(VLOOKUP(A1658,vlookup_c!A:B,2,FALSE)),0,(VLOOKUP(A1658,vlookup_c!A:B,2,FALSE)))</f>
        <v>199170</v>
      </c>
      <c r="D1658" s="2">
        <f>VLOOKUP(A1658,vlookup_c!C:D,2,FALSE)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x14ac:dyDescent="0.25">
      <c r="A1659" s="1" t="s">
        <v>4222</v>
      </c>
      <c r="B1659" s="2">
        <v>1062000</v>
      </c>
      <c r="C1659" s="2">
        <f>IF(ISNA(VLOOKUP(A1659,vlookup_c!A:B,2,FALSE)),0,(VLOOKUP(A1659,vlookup_c!A:B,2,FALSE)))</f>
        <v>1062000</v>
      </c>
      <c r="D1659" s="2">
        <f>VLOOKUP(A1659,vlookup_c!C:D,2,FALSE)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x14ac:dyDescent="0.25">
      <c r="A1660" s="1" t="s">
        <v>4223</v>
      </c>
      <c r="B1660" s="2">
        <v>437287</v>
      </c>
      <c r="C1660" s="2">
        <f>IF(ISNA(VLOOKUP(A1660,vlookup_c!A:B,2,FALSE)),0,(VLOOKUP(A1660,vlookup_c!A:B,2,FALSE)))</f>
        <v>437287</v>
      </c>
      <c r="D1660" s="2">
        <f>VLOOKUP(A1660,vlookup_c!C:D,2,FALSE)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x14ac:dyDescent="0.25">
      <c r="A1661" s="1" t="s">
        <v>4224</v>
      </c>
      <c r="B1661" s="2">
        <v>477422</v>
      </c>
      <c r="C1661" s="2">
        <f>IF(ISNA(VLOOKUP(A1661,vlookup_c!A:B,2,FALSE)),0,(VLOOKUP(A1661,vlookup_c!A:B,2,FALSE)))</f>
        <v>477422</v>
      </c>
      <c r="D1661" s="2">
        <f>VLOOKUP(A1661,vlookup_c!C:D,2,FALSE)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x14ac:dyDescent="0.25">
      <c r="A1662" s="1" t="s">
        <v>4225</v>
      </c>
      <c r="B1662" s="2">
        <v>5310000</v>
      </c>
      <c r="C1662" s="2">
        <f>IF(ISNA(VLOOKUP(A1662,vlookup_c!A:B,2,FALSE)),0,(VLOOKUP(A1662,vlookup_c!A:B,2,FALSE)))</f>
        <v>5310000</v>
      </c>
      <c r="D1662" s="2">
        <f>VLOOKUP(A1662,vlookup_c!C:D,2,FALSE)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x14ac:dyDescent="0.25">
      <c r="A1663" s="1" t="s">
        <v>4226</v>
      </c>
      <c r="B1663" s="2">
        <v>1380600</v>
      </c>
      <c r="C1663" s="2">
        <f>IF(ISNA(VLOOKUP(A1663,vlookup_c!A:B,2,FALSE)),0,(VLOOKUP(A1663,vlookup_c!A:B,2,FALSE)))</f>
        <v>1380600</v>
      </c>
      <c r="D1663" s="2">
        <f>VLOOKUP(A1663,vlookup_c!C:D,2,FALSE)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x14ac:dyDescent="0.25">
      <c r="A1664" s="1" t="s">
        <v>4227</v>
      </c>
      <c r="B1664" s="2">
        <v>451415</v>
      </c>
      <c r="C1664" s="2">
        <f>IF(ISNA(VLOOKUP(A1664,vlookup_c!A:B,2,FALSE)),0,(VLOOKUP(A1664,vlookup_c!A:B,2,FALSE)))</f>
        <v>451415</v>
      </c>
      <c r="D1664" s="2">
        <f>VLOOKUP(A1664,vlookup_c!C:D,2,FALSE)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x14ac:dyDescent="0.25">
      <c r="A1665" s="1" t="s">
        <v>4228</v>
      </c>
      <c r="B1665" s="2">
        <v>810890</v>
      </c>
      <c r="C1665" s="2">
        <f>IF(ISNA(VLOOKUP(A1665,vlookup_c!A:B,2,FALSE)),0,(VLOOKUP(A1665,vlookup_c!A:B,2,FALSE)))</f>
        <v>810890</v>
      </c>
      <c r="D1665" s="2">
        <f>VLOOKUP(A1665,vlookup_c!C:D,2,FALSE)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x14ac:dyDescent="0.25">
      <c r="A1666" s="1" t="s">
        <v>4229</v>
      </c>
      <c r="B1666" s="2">
        <v>400068</v>
      </c>
      <c r="C1666" s="2">
        <f>IF(ISNA(VLOOKUP(A1666,vlookup_c!A:B,2,FALSE)),0,(VLOOKUP(A1666,vlookup_c!A:B,2,FALSE)))</f>
        <v>400068</v>
      </c>
      <c r="D1666" s="2">
        <f>VLOOKUP(A1666,vlookup_c!C:D,2,FALSE)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x14ac:dyDescent="0.25">
      <c r="A1667" s="1" t="s">
        <v>4230</v>
      </c>
      <c r="B1667" s="2">
        <v>133133</v>
      </c>
      <c r="C1667" s="2">
        <f>IF(ISNA(VLOOKUP(A1667,vlookup_c!A:B,2,FALSE)),0,(VLOOKUP(A1667,vlookup_c!A:B,2,FALSE)))</f>
        <v>133133</v>
      </c>
      <c r="D1667" s="2">
        <f>VLOOKUP(A1667,vlookup_c!C:D,2,FALSE)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x14ac:dyDescent="0.25">
      <c r="A1668" s="1" t="s">
        <v>4231</v>
      </c>
      <c r="B1668" s="2">
        <v>1402403</v>
      </c>
      <c r="C1668" s="2">
        <f>IF(ISNA(VLOOKUP(A1668,vlookup_c!A:B,2,FALSE)),0,(VLOOKUP(A1668,vlookup_c!A:B,2,FALSE)))</f>
        <v>1402403</v>
      </c>
      <c r="D1668" s="2">
        <f>VLOOKUP(A1668,vlookup_c!C:D,2,FALSE)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x14ac:dyDescent="0.25">
      <c r="A1669" s="1" t="s">
        <v>4232</v>
      </c>
      <c r="B1669" s="2">
        <v>120000</v>
      </c>
      <c r="C1669" s="2">
        <f>IF(ISNA(VLOOKUP(A1669,vlookup_c!A:B,2,FALSE)),0,(VLOOKUP(A1669,vlookup_c!A:B,2,FALSE)))</f>
        <v>120000</v>
      </c>
      <c r="D1669" s="2">
        <f>VLOOKUP(A1669,vlookup_c!C:D,2,FALSE)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x14ac:dyDescent="0.25">
      <c r="A1670" s="1" t="s">
        <v>4233</v>
      </c>
      <c r="B1670" s="2">
        <v>217267</v>
      </c>
      <c r="C1670" s="2">
        <f>IF(ISNA(VLOOKUP(A1670,vlookup_c!A:B,2,FALSE)),0,(VLOOKUP(A1670,vlookup_c!A:B,2,FALSE)))</f>
        <v>217267</v>
      </c>
      <c r="D1670" s="2">
        <f>VLOOKUP(A1670,vlookup_c!C:D,2,FALSE)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x14ac:dyDescent="0.25">
      <c r="A1671" s="1" t="s">
        <v>4234</v>
      </c>
      <c r="B1671" s="2">
        <v>895200</v>
      </c>
      <c r="C1671" s="2">
        <f>IF(ISNA(VLOOKUP(A1671,vlookup_c!A:B,2,FALSE)),0,(VLOOKUP(A1671,vlookup_c!A:B,2,FALSE)))</f>
        <v>895200</v>
      </c>
      <c r="D1671" s="2">
        <f>VLOOKUP(A1671,vlookup_c!C:D,2,FALSE)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x14ac:dyDescent="0.25">
      <c r="A1672" s="1" t="s">
        <v>4235</v>
      </c>
      <c r="B1672" s="2">
        <v>460526</v>
      </c>
      <c r="C1672" s="2">
        <f>IF(ISNA(VLOOKUP(A1672,vlookup_c!A:B,2,FALSE)),0,(VLOOKUP(A1672,vlookup_c!A:B,2,FALSE)))</f>
        <v>460526</v>
      </c>
      <c r="D1672" s="2">
        <f>VLOOKUP(A1672,vlookup_c!C:D,2,FALSE)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x14ac:dyDescent="0.25">
      <c r="A1673" s="1" t="s">
        <v>4236</v>
      </c>
      <c r="B1673" s="2">
        <v>1338024</v>
      </c>
      <c r="C1673" s="2">
        <f>IF(ISNA(VLOOKUP(A1673,vlookup_c!A:B,2,FALSE)),0,(VLOOKUP(A1673,vlookup_c!A:B,2,FALSE)))</f>
        <v>1338024</v>
      </c>
      <c r="D1673" s="2">
        <f>VLOOKUP(A1673,vlookup_c!C:D,2,FALSE)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x14ac:dyDescent="0.25">
      <c r="A1674" s="1" t="s">
        <v>4237</v>
      </c>
      <c r="B1674" s="2">
        <v>300127</v>
      </c>
      <c r="C1674" s="2">
        <f>IF(ISNA(VLOOKUP(A1674,vlookup_c!A:B,2,FALSE)),0,(VLOOKUP(A1674,vlookup_c!A:B,2,FALSE)))</f>
        <v>300127</v>
      </c>
      <c r="D1674" s="2">
        <f>VLOOKUP(A1674,vlookup_c!C:D,2,FALSE)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x14ac:dyDescent="0.25">
      <c r="A1675" s="1" t="s">
        <v>4238</v>
      </c>
      <c r="B1675" s="2">
        <v>108262</v>
      </c>
      <c r="C1675" s="2">
        <f>IF(ISNA(VLOOKUP(A1675,vlookup_c!A:B,2,FALSE)),0,(VLOOKUP(A1675,vlookup_c!A:B,2,FALSE)))</f>
        <v>108262</v>
      </c>
      <c r="D1675" s="2">
        <f>VLOOKUP(A1675,vlookup_c!C:D,2,FALSE)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x14ac:dyDescent="0.25">
      <c r="A1676" s="1" t="s">
        <v>4239</v>
      </c>
      <c r="B1676" s="2">
        <v>100000</v>
      </c>
      <c r="C1676" s="2">
        <f>IF(ISNA(VLOOKUP(A1676,vlookup_c!A:B,2,FALSE)),0,(VLOOKUP(A1676,vlookup_c!A:B,2,FALSE)))</f>
        <v>100000</v>
      </c>
      <c r="D1676" s="2">
        <f>VLOOKUP(A1676,vlookup_c!C:D,2,FALSE)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x14ac:dyDescent="0.25">
      <c r="A1677" s="1" t="s">
        <v>4240</v>
      </c>
      <c r="B1677" s="2">
        <v>82635</v>
      </c>
      <c r="C1677" s="2">
        <f>IF(ISNA(VLOOKUP(A1677,vlookup_c!A:B,2,FALSE)),0,(VLOOKUP(A1677,vlookup_c!A:B,2,FALSE)))</f>
        <v>82635</v>
      </c>
      <c r="D1677" s="2">
        <f>VLOOKUP(A1677,vlookup_c!C:D,2,FALSE)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x14ac:dyDescent="0.25">
      <c r="A1678" s="1" t="s">
        <v>4241</v>
      </c>
      <c r="B1678" s="2">
        <v>1593000</v>
      </c>
      <c r="C1678" s="2">
        <f>IF(ISNA(VLOOKUP(A1678,vlookup_c!A:B,2,FALSE)),0,(VLOOKUP(A1678,vlookup_c!A:B,2,FALSE)))</f>
        <v>1593000</v>
      </c>
      <c r="D1678" s="2">
        <f>VLOOKUP(A1678,vlookup_c!C:D,2,FALSE)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x14ac:dyDescent="0.25">
      <c r="A1679" s="1" t="s">
        <v>4242</v>
      </c>
      <c r="B1679" s="2">
        <v>450000</v>
      </c>
      <c r="C1679" s="2">
        <f>IF(ISNA(VLOOKUP(A1679,vlookup_c!A:B,2,FALSE)),0,(VLOOKUP(A1679,vlookup_c!A:B,2,FALSE)))</f>
        <v>450000</v>
      </c>
      <c r="D1679" s="2">
        <f>VLOOKUP(A1679,vlookup_c!C:D,2,FALSE)</f>
        <v>283710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x14ac:dyDescent="0.25">
      <c r="A1680" s="1" t="s">
        <v>4243</v>
      </c>
      <c r="B1680" s="2">
        <v>398580</v>
      </c>
      <c r="C1680" s="2">
        <f>IF(ISNA(VLOOKUP(A1680,vlookup_c!A:B,2,FALSE)),0,(VLOOKUP(A1680,vlookup_c!A:B,2,FALSE)))</f>
        <v>398580</v>
      </c>
      <c r="D1680" s="2">
        <f>VLOOKUP(A1680,vlookup_c!C:D,2,FALSE)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x14ac:dyDescent="0.25">
      <c r="A1681" s="1" t="s">
        <v>4244</v>
      </c>
      <c r="B1681" s="2">
        <v>437287</v>
      </c>
      <c r="C1681" s="2">
        <f>IF(ISNA(VLOOKUP(A1681,vlookup_c!A:B,2,FALSE)),0,(VLOOKUP(A1681,vlookup_c!A:B,2,FALSE)))</f>
        <v>437287</v>
      </c>
      <c r="D1681" s="2">
        <f>VLOOKUP(A1681,vlookup_c!C:D,2,FALSE)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x14ac:dyDescent="0.25">
      <c r="A1682" s="1" t="s">
        <v>4245</v>
      </c>
      <c r="B1682" s="2">
        <v>304260</v>
      </c>
      <c r="C1682" s="2">
        <f>IF(ISNA(VLOOKUP(A1682,vlookup_c!A:B,2,FALSE)),0,(VLOOKUP(A1682,vlookup_c!A:B,2,FALSE)))</f>
        <v>304260</v>
      </c>
      <c r="D1682" s="2">
        <f>VLOOKUP(A1682,vlookup_c!C:D,2,FALSE)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x14ac:dyDescent="0.25">
      <c r="A1683" s="1" t="s">
        <v>4246</v>
      </c>
      <c r="B1683" s="2">
        <v>97534</v>
      </c>
      <c r="C1683" s="2">
        <f>IF(ISNA(VLOOKUP(A1683,vlookup_c!A:B,2,FALSE)),0,(VLOOKUP(A1683,vlookup_c!A:B,2,FALSE)))</f>
        <v>97534</v>
      </c>
      <c r="D1683" s="2">
        <f>VLOOKUP(A1683,vlookup_c!C:D,2,FALSE)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x14ac:dyDescent="0.25">
      <c r="A1684" s="1" t="s">
        <v>4247</v>
      </c>
      <c r="B1684" s="2">
        <v>1380600</v>
      </c>
      <c r="C1684" s="2">
        <f>IF(ISNA(VLOOKUP(A1684,vlookup_c!A:B,2,FALSE)),0,(VLOOKUP(A1684,vlookup_c!A:B,2,FALSE)))</f>
        <v>1380600</v>
      </c>
      <c r="D1684" s="2">
        <f>VLOOKUP(A1684,vlookup_c!C:D,2,FALSE)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x14ac:dyDescent="0.25">
      <c r="A1685" s="1" t="s">
        <v>4248</v>
      </c>
      <c r="B1685" s="2">
        <v>378184</v>
      </c>
      <c r="C1685" s="2">
        <f>IF(ISNA(VLOOKUP(A1685,vlookup_c!A:B,2,FALSE)),0,(VLOOKUP(A1685,vlookup_c!A:B,2,FALSE)))</f>
        <v>378184</v>
      </c>
      <c r="D1685" s="2">
        <f>VLOOKUP(A1685,vlookup_c!C:D,2,FALSE)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x14ac:dyDescent="0.25">
      <c r="A1686" s="1" t="s">
        <v>4249</v>
      </c>
      <c r="B1686" s="2">
        <v>406950</v>
      </c>
      <c r="C1686" s="2">
        <f>IF(ISNA(VLOOKUP(A1686,vlookup_c!A:B,2,FALSE)),0,(VLOOKUP(A1686,vlookup_c!A:B,2,FALSE)))</f>
        <v>406950</v>
      </c>
      <c r="D1686" s="2">
        <f>VLOOKUP(A1686,vlookup_c!C:D,2,FALSE)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x14ac:dyDescent="0.25">
      <c r="A1687" s="1" t="s">
        <v>4250</v>
      </c>
      <c r="B1687" s="2">
        <v>200000</v>
      </c>
      <c r="C1687" s="2">
        <f>IF(ISNA(VLOOKUP(A1687,vlookup_c!A:B,2,FALSE)),0,(VLOOKUP(A1687,vlookup_c!A:B,2,FALSE)))</f>
        <v>200000</v>
      </c>
      <c r="D1687" s="2">
        <f>VLOOKUP(A1687,vlookup_c!C:D,2,FALSE)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x14ac:dyDescent="0.25">
      <c r="A1688" s="1" t="s">
        <v>4251</v>
      </c>
      <c r="B1688" s="2">
        <v>234820</v>
      </c>
      <c r="C1688" s="2">
        <f>IF(ISNA(VLOOKUP(A1688,vlookup_c!A:B,2,FALSE)),0,(VLOOKUP(A1688,vlookup_c!A:B,2,FALSE)))</f>
        <v>234820</v>
      </c>
      <c r="D1688" s="2">
        <f>VLOOKUP(A1688,vlookup_c!C:D,2,FALSE)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x14ac:dyDescent="0.25">
      <c r="A1689" s="1" t="s">
        <v>4252</v>
      </c>
      <c r="B1689" s="2">
        <v>500000</v>
      </c>
      <c r="C1689" s="2">
        <f>IF(ISNA(VLOOKUP(A1689,vlookup_c!A:B,2,FALSE)),0,(VLOOKUP(A1689,vlookup_c!A:B,2,FALSE)))</f>
        <v>500000</v>
      </c>
      <c r="D1689" s="2">
        <f>VLOOKUP(A1689,vlookup_c!C:D,2,FALSE)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x14ac:dyDescent="0.25">
      <c r="A1690" s="1" t="s">
        <v>4253</v>
      </c>
      <c r="B1690" s="2">
        <v>253954</v>
      </c>
      <c r="C1690" s="2">
        <f>IF(ISNA(VLOOKUP(A1690,vlookup_c!A:B,2,FALSE)),0,(VLOOKUP(A1690,vlookup_c!A:B,2,FALSE)))</f>
        <v>253954</v>
      </c>
      <c r="D1690" s="2">
        <f>VLOOKUP(A1690,vlookup_c!C:D,2,FALSE)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x14ac:dyDescent="0.25">
      <c r="A1691" s="1" t="s">
        <v>4254</v>
      </c>
      <c r="B1691" s="2">
        <v>982680</v>
      </c>
      <c r="C1691" s="2">
        <f>IF(ISNA(VLOOKUP(A1691,vlookup_c!A:B,2,FALSE)),0,(VLOOKUP(A1691,vlookup_c!A:B,2,FALSE)))</f>
        <v>982680</v>
      </c>
      <c r="D1691" s="2">
        <f>VLOOKUP(A1691,vlookup_c!C:D,2,FALSE)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x14ac:dyDescent="0.25">
      <c r="A1692" s="1" t="s">
        <v>4255</v>
      </c>
      <c r="B1692" s="2">
        <v>104260</v>
      </c>
      <c r="C1692" s="2">
        <f>IF(ISNA(VLOOKUP(A1692,vlookup_c!A:B,2,FALSE)),0,(VLOOKUP(A1692,vlookup_c!A:B,2,FALSE)))</f>
        <v>104260</v>
      </c>
      <c r="D1692" s="2">
        <f>VLOOKUP(A1692,vlookup_c!C:D,2,FALSE)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x14ac:dyDescent="0.25">
      <c r="A1693" s="1" t="s">
        <v>4256</v>
      </c>
      <c r="B1693" s="2">
        <v>448226</v>
      </c>
      <c r="C1693" s="2">
        <f>IF(ISNA(VLOOKUP(A1693,vlookup_c!A:B,2,FALSE)),0,(VLOOKUP(A1693,vlookup_c!A:B,2,FALSE)))</f>
        <v>448226</v>
      </c>
      <c r="D1693" s="2">
        <f>VLOOKUP(A1693,vlookup_c!C:D,2,FALSE)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x14ac:dyDescent="0.25">
      <c r="A1694" s="1" t="s">
        <v>4257</v>
      </c>
      <c r="B1694" s="2">
        <v>108262</v>
      </c>
      <c r="C1694" s="2">
        <f>IF(ISNA(VLOOKUP(A1694,vlookup_c!A:B,2,FALSE)),0,(VLOOKUP(A1694,vlookup_c!A:B,2,FALSE)))</f>
        <v>108262</v>
      </c>
      <c r="D1694" s="2">
        <f>VLOOKUP(A1694,vlookup_c!C:D,2,FALSE)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x14ac:dyDescent="0.25">
      <c r="A1695" s="1" t="s">
        <v>4258</v>
      </c>
      <c r="B1695" s="2">
        <v>256262</v>
      </c>
      <c r="C1695" s="2">
        <f>IF(ISNA(VLOOKUP(A1695,vlookup_c!A:B,2,FALSE)),0,(VLOOKUP(A1695,vlookup_c!A:B,2,FALSE)))</f>
        <v>256262</v>
      </c>
      <c r="D1695" s="2">
        <f>VLOOKUP(A1695,vlookup_c!C:D,2,FALSE)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x14ac:dyDescent="0.25">
      <c r="A1696" s="1" t="s">
        <v>4259</v>
      </c>
      <c r="B1696" s="2">
        <v>451794</v>
      </c>
      <c r="C1696" s="2">
        <f>IF(ISNA(VLOOKUP(A1696,vlookup_c!A:B,2,FALSE)),0,(VLOOKUP(A1696,vlookup_c!A:B,2,FALSE)))</f>
        <v>451794</v>
      </c>
      <c r="D1696" s="2">
        <f>VLOOKUP(A1696,vlookup_c!C:D,2,FALSE)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x14ac:dyDescent="0.25">
      <c r="A1697" s="1" t="s">
        <v>4260</v>
      </c>
      <c r="B1697" s="2">
        <v>1062000</v>
      </c>
      <c r="C1697" s="2">
        <f>IF(ISNA(VLOOKUP(A1697,vlookup_c!A:B,2,FALSE)),0,(VLOOKUP(A1697,vlookup_c!A:B,2,FALSE)))</f>
        <v>1062000</v>
      </c>
      <c r="D1697" s="2">
        <f>VLOOKUP(A1697,vlookup_c!C:D,2,FALSE)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x14ac:dyDescent="0.25">
      <c r="A1698" s="1" t="s">
        <v>4261</v>
      </c>
      <c r="B1698" s="2">
        <v>221770</v>
      </c>
      <c r="C1698" s="2">
        <f>IF(ISNA(VLOOKUP(A1698,vlookup_c!A:B,2,FALSE)),0,(VLOOKUP(A1698,vlookup_c!A:B,2,FALSE)))</f>
        <v>221770</v>
      </c>
      <c r="D1698" s="2">
        <f>VLOOKUP(A1698,vlookup_c!C:D,2,FALSE)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x14ac:dyDescent="0.25">
      <c r="A1699" s="1" t="s">
        <v>4262</v>
      </c>
      <c r="B1699" s="2">
        <v>448460</v>
      </c>
      <c r="C1699" s="2">
        <f>IF(ISNA(VLOOKUP(A1699,vlookup_c!A:B,2,FALSE)),0,(VLOOKUP(A1699,vlookup_c!A:B,2,FALSE)))</f>
        <v>448460</v>
      </c>
      <c r="D1699" s="2">
        <f>VLOOKUP(A1699,vlookup_c!C:D,2,FALSE)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x14ac:dyDescent="0.25">
      <c r="A1700" s="1" t="s">
        <v>4263</v>
      </c>
      <c r="B1700" s="2">
        <v>225726</v>
      </c>
      <c r="C1700" s="2">
        <f>IF(ISNA(VLOOKUP(A1700,vlookup_c!A:B,2,FALSE)),0,(VLOOKUP(A1700,vlookup_c!A:B,2,FALSE)))</f>
        <v>225726</v>
      </c>
      <c r="D1700" s="2">
        <f>VLOOKUP(A1700,vlookup_c!C:D,2,FALSE)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x14ac:dyDescent="0.25">
      <c r="A1701" s="1" t="s">
        <v>4264</v>
      </c>
      <c r="B1701" s="2">
        <v>222400</v>
      </c>
      <c r="C1701" s="2">
        <f>IF(ISNA(VLOOKUP(A1701,vlookup_c!A:B,2,FALSE)),0,(VLOOKUP(A1701,vlookup_c!A:B,2,FALSE)))</f>
        <v>222400</v>
      </c>
      <c r="D1701" s="2">
        <f>VLOOKUP(A1701,vlookup_c!C:D,2,FALSE)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x14ac:dyDescent="0.25">
      <c r="A1702" s="1" t="s">
        <v>4265</v>
      </c>
      <c r="B1702" s="2">
        <v>108262</v>
      </c>
      <c r="C1702" s="2">
        <f>IF(ISNA(VLOOKUP(A1702,vlookup_c!A:B,2,FALSE)),0,(VLOOKUP(A1702,vlookup_c!A:B,2,FALSE)))</f>
        <v>108262</v>
      </c>
      <c r="D1702" s="2">
        <f>VLOOKUP(A1702,vlookup_c!C:D,2,FALSE)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x14ac:dyDescent="0.25">
      <c r="A1703" s="1" t="s">
        <v>4266</v>
      </c>
      <c r="B1703" s="2">
        <v>254128</v>
      </c>
      <c r="C1703" s="2">
        <f>IF(ISNA(VLOOKUP(A1703,vlookup_c!A:B,2,FALSE)),0,(VLOOKUP(A1703,vlookup_c!A:B,2,FALSE)))</f>
        <v>254128</v>
      </c>
      <c r="D1703" s="2">
        <f>VLOOKUP(A1703,vlookup_c!C:D,2,FALSE)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x14ac:dyDescent="0.25">
      <c r="A1704" s="1" t="s">
        <v>4267</v>
      </c>
      <c r="B1704" s="2">
        <v>1168200</v>
      </c>
      <c r="C1704" s="2">
        <f>IF(ISNA(VLOOKUP(A1704,vlookup_c!A:B,2,FALSE)),0,(VLOOKUP(A1704,vlookup_c!A:B,2,FALSE)))</f>
        <v>1168200</v>
      </c>
      <c r="D1704" s="2">
        <f>VLOOKUP(A1704,vlookup_c!C:D,2,FALSE)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x14ac:dyDescent="0.25">
      <c r="A1705" s="1" t="s">
        <v>4268</v>
      </c>
      <c r="B1705" s="2">
        <v>699627</v>
      </c>
      <c r="C1705" s="2">
        <f>IF(ISNA(VLOOKUP(A1705,vlookup_c!A:B,2,FALSE)),0,(VLOOKUP(A1705,vlookup_c!A:B,2,FALSE)))</f>
        <v>699627</v>
      </c>
      <c r="D1705" s="2">
        <f>VLOOKUP(A1705,vlookup_c!C:D,2,FALSE)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x14ac:dyDescent="0.25">
      <c r="A1706" s="1" t="s">
        <v>4269</v>
      </c>
      <c r="B1706" s="2">
        <v>796500</v>
      </c>
      <c r="C1706" s="2">
        <f>IF(ISNA(VLOOKUP(A1706,vlookup_c!A:B,2,FALSE)),0,(VLOOKUP(A1706,vlookup_c!A:B,2,FALSE)))</f>
        <v>796500</v>
      </c>
      <c r="D1706" s="2">
        <f>VLOOKUP(A1706,vlookup_c!C:D,2,FALSE)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x14ac:dyDescent="0.25">
      <c r="A1707" s="1" t="s">
        <v>4270</v>
      </c>
      <c r="B1707" s="2">
        <v>379534</v>
      </c>
      <c r="C1707" s="2">
        <f>IF(ISNA(VLOOKUP(A1707,vlookup_c!A:B,2,FALSE)),0,(VLOOKUP(A1707,vlookup_c!A:B,2,FALSE)))</f>
        <v>379534</v>
      </c>
      <c r="D1707" s="2">
        <f>VLOOKUP(A1707,vlookup_c!C:D,2,FALSE)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x14ac:dyDescent="0.25">
      <c r="A1708" s="1" t="s">
        <v>4271</v>
      </c>
      <c r="B1708" s="2">
        <v>601973</v>
      </c>
      <c r="C1708" s="2">
        <f>IF(ISNA(VLOOKUP(A1708,vlookup_c!A:B,2,FALSE)),0,(VLOOKUP(A1708,vlookup_c!A:B,2,FALSE)))</f>
        <v>601973</v>
      </c>
      <c r="D1708" s="2">
        <f>VLOOKUP(A1708,vlookup_c!C:D,2,FALSE)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x14ac:dyDescent="0.25">
      <c r="A1709" s="1" t="s">
        <v>4272</v>
      </c>
      <c r="B1709" s="2">
        <v>398000</v>
      </c>
      <c r="C1709" s="2">
        <f>IF(ISNA(VLOOKUP(A1709,vlookup_c!A:B,2,FALSE)),0,(VLOOKUP(A1709,vlookup_c!A:B,2,FALSE)))</f>
        <v>398000</v>
      </c>
      <c r="D1709" s="2">
        <f>VLOOKUP(A1709,vlookup_c!C:D,2,FALSE)</f>
        <v>466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x14ac:dyDescent="0.25">
      <c r="A1710" s="1" t="s">
        <v>4273</v>
      </c>
      <c r="B1710" s="2">
        <v>500000</v>
      </c>
      <c r="C1710" s="2">
        <f>IF(ISNA(VLOOKUP(A1710,vlookup_c!A:B,2,FALSE)),0,(VLOOKUP(A1710,vlookup_c!A:B,2,FALSE)))</f>
        <v>500000</v>
      </c>
      <c r="D1710" s="2">
        <f>VLOOKUP(A1710,vlookup_c!C:D,2,FALSE)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x14ac:dyDescent="0.25">
      <c r="A1711" s="1" t="s">
        <v>4274</v>
      </c>
      <c r="B1711" s="2">
        <v>527824</v>
      </c>
      <c r="C1711" s="2">
        <f>IF(ISNA(VLOOKUP(A1711,vlookup_c!A:B,2,FALSE)),0,(VLOOKUP(A1711,vlookup_c!A:B,2,FALSE)))</f>
        <v>527824</v>
      </c>
      <c r="D1711" s="2">
        <f>VLOOKUP(A1711,vlookup_c!C:D,2,FALSE)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x14ac:dyDescent="0.25">
      <c r="A1712" s="1" t="s">
        <v>4275</v>
      </c>
      <c r="B1712" s="2">
        <v>445000</v>
      </c>
      <c r="C1712" s="2">
        <f>IF(ISNA(VLOOKUP(A1712,vlookup_c!A:B,2,FALSE)),0,(VLOOKUP(A1712,vlookup_c!A:B,2,FALSE)))</f>
        <v>445000</v>
      </c>
      <c r="D1712" s="2">
        <f>VLOOKUP(A1712,vlookup_c!C:D,2,FALSE)</f>
        <v>355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x14ac:dyDescent="0.25">
      <c r="A1713" s="1" t="s">
        <v>4276</v>
      </c>
      <c r="B1713" s="2">
        <v>297834</v>
      </c>
      <c r="C1713" s="2">
        <f>IF(ISNA(VLOOKUP(A1713,vlookup_c!A:B,2,FALSE)),0,(VLOOKUP(A1713,vlookup_c!A:B,2,FALSE)))</f>
        <v>297834</v>
      </c>
      <c r="D1713" s="2">
        <f>VLOOKUP(A1713,vlookup_c!C:D,2,FALSE)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x14ac:dyDescent="0.25">
      <c r="A1714" s="1" t="s">
        <v>4277</v>
      </c>
      <c r="B1714" s="2">
        <v>804000</v>
      </c>
      <c r="C1714" s="2">
        <f>IF(ISNA(VLOOKUP(A1714,vlookup_c!A:B,2,FALSE)),0,(VLOOKUP(A1714,vlookup_c!A:B,2,FALSE)))</f>
        <v>804000</v>
      </c>
      <c r="D1714" s="2">
        <f>VLOOKUP(A1714,vlookup_c!C:D,2,FALSE)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x14ac:dyDescent="0.25">
      <c r="A1715" s="1" t="s">
        <v>4278</v>
      </c>
      <c r="B1715" s="2">
        <v>194596</v>
      </c>
      <c r="C1715" s="2">
        <f>IF(ISNA(VLOOKUP(A1715,vlookup_c!A:B,2,FALSE)),0,(VLOOKUP(A1715,vlookup_c!A:B,2,FALSE)))</f>
        <v>194596</v>
      </c>
      <c r="D1715" s="2">
        <f>VLOOKUP(A1715,vlookup_c!C:D,2,FALSE)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x14ac:dyDescent="0.25">
      <c r="A1716" s="1" t="s">
        <v>4279</v>
      </c>
      <c r="B1716" s="2">
        <v>126977</v>
      </c>
      <c r="C1716" s="2">
        <f>IF(ISNA(VLOOKUP(A1716,vlookup_c!A:B,2,FALSE)),0,(VLOOKUP(A1716,vlookup_c!A:B,2,FALSE)))</f>
        <v>126977</v>
      </c>
      <c r="D1716" s="2">
        <f>VLOOKUP(A1716,vlookup_c!C:D,2,FALSE)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x14ac:dyDescent="0.25">
      <c r="A1717" s="1" t="s">
        <v>4280</v>
      </c>
      <c r="B1717" s="2">
        <v>408511</v>
      </c>
      <c r="C1717" s="2">
        <f>IF(ISNA(VLOOKUP(A1717,vlookup_c!A:B,2,FALSE)),0,(VLOOKUP(A1717,vlookup_c!A:B,2,FALSE)))</f>
        <v>408511</v>
      </c>
      <c r="D1717" s="2">
        <f>VLOOKUP(A1717,vlookup_c!C:D,2,FALSE)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x14ac:dyDescent="0.25">
      <c r="A1718" s="1" t="s">
        <v>4281</v>
      </c>
      <c r="B1718" s="2">
        <v>1652511</v>
      </c>
      <c r="C1718" s="2">
        <f>IF(ISNA(VLOOKUP(A1718,vlookup_c!A:B,2,FALSE)),0,(VLOOKUP(A1718,vlookup_c!A:B,2,FALSE)))</f>
        <v>1652511</v>
      </c>
      <c r="D1718" s="2">
        <f>VLOOKUP(A1718,vlookup_c!C:D,2,FALSE)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x14ac:dyDescent="0.25">
      <c r="A1719" s="1" t="s">
        <v>4282</v>
      </c>
      <c r="B1719" s="2">
        <v>3186000</v>
      </c>
      <c r="C1719" s="2">
        <f>IF(ISNA(VLOOKUP(A1719,vlookup_c!A:B,2,FALSE)),0,(VLOOKUP(A1719,vlookup_c!A:B,2,FALSE)))</f>
        <v>3186000</v>
      </c>
      <c r="D1719" s="2">
        <f>VLOOKUP(A1719,vlookup_c!C:D,2,FALSE)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x14ac:dyDescent="0.25">
      <c r="A1720" s="1" t="s">
        <v>4283</v>
      </c>
      <c r="B1720" s="2">
        <v>424913</v>
      </c>
      <c r="C1720" s="2">
        <f>IF(ISNA(VLOOKUP(A1720,vlookup_c!A:B,2,FALSE)),0,(VLOOKUP(A1720,vlookup_c!A:B,2,FALSE)))</f>
        <v>424913</v>
      </c>
      <c r="D1720" s="2">
        <f>VLOOKUP(A1720,vlookup_c!C:D,2,FALSE)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x14ac:dyDescent="0.25">
      <c r="A1721" s="1" t="s">
        <v>4284</v>
      </c>
      <c r="B1721" s="2">
        <v>1072208</v>
      </c>
      <c r="C1721" s="2">
        <f>IF(ISNA(VLOOKUP(A1721,vlookup_c!A:B,2,FALSE)),0,(VLOOKUP(A1721,vlookup_c!A:B,2,FALSE)))</f>
        <v>1072208</v>
      </c>
      <c r="D1721" s="2">
        <f>VLOOKUP(A1721,vlookup_c!C:D,2,FALSE)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x14ac:dyDescent="0.25">
      <c r="A1722" s="1" t="s">
        <v>4285</v>
      </c>
      <c r="B1722" s="2">
        <v>397534</v>
      </c>
      <c r="C1722" s="2">
        <f>IF(ISNA(VLOOKUP(A1722,vlookup_c!A:B,2,FALSE)),0,(VLOOKUP(A1722,vlookup_c!A:B,2,FALSE)))</f>
        <v>397534</v>
      </c>
      <c r="D1722" s="2">
        <f>VLOOKUP(A1722,vlookup_c!C:D,2,FALSE)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x14ac:dyDescent="0.25">
      <c r="A1723" s="1" t="s">
        <v>4286</v>
      </c>
      <c r="B1723" s="2">
        <v>2031618</v>
      </c>
      <c r="C1723" s="2">
        <f>IF(ISNA(VLOOKUP(A1723,vlookup_c!A:B,2,FALSE)),0,(VLOOKUP(A1723,vlookup_c!A:B,2,FALSE)))</f>
        <v>2031618</v>
      </c>
      <c r="D1723" s="2">
        <f>VLOOKUP(A1723,vlookup_c!C:D,2,FALSE)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x14ac:dyDescent="0.25">
      <c r="A1724" s="1" t="s">
        <v>4287</v>
      </c>
      <c r="B1724" s="2">
        <v>1000000</v>
      </c>
      <c r="C1724" s="2">
        <f>IF(ISNA(VLOOKUP(A1724,vlookup_c!A:B,2,FALSE)),0,(VLOOKUP(A1724,vlookup_c!A:B,2,FALSE)))</f>
        <v>1000000</v>
      </c>
      <c r="D1724" s="2">
        <f>VLOOKUP(A1724,vlookup_c!C:D,2,FALSE)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x14ac:dyDescent="0.25">
      <c r="A1725" s="1" t="s">
        <v>4288</v>
      </c>
      <c r="B1725" s="2">
        <v>346300</v>
      </c>
      <c r="C1725" s="2">
        <f>IF(ISNA(VLOOKUP(A1725,vlookup_c!A:B,2,FALSE)),0,(VLOOKUP(A1725,vlookup_c!A:B,2,FALSE)))</f>
        <v>346300</v>
      </c>
      <c r="D1725" s="2">
        <f>VLOOKUP(A1725,vlookup_c!C:D,2,FALSE)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x14ac:dyDescent="0.25">
      <c r="A1726" s="1" t="s">
        <v>4289</v>
      </c>
      <c r="B1726" s="2">
        <v>146794</v>
      </c>
      <c r="C1726" s="2">
        <f>IF(ISNA(VLOOKUP(A1726,vlookup_c!A:B,2,FALSE)),0,(VLOOKUP(A1726,vlookup_c!A:B,2,FALSE)))</f>
        <v>146794</v>
      </c>
      <c r="D1726" s="2">
        <f>VLOOKUP(A1726,vlookup_c!C:D,2,FALSE)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x14ac:dyDescent="0.25">
      <c r="A1727" s="1" t="s">
        <v>4290</v>
      </c>
      <c r="B1727" s="2">
        <v>162287</v>
      </c>
      <c r="C1727" s="2">
        <f>IF(ISNA(VLOOKUP(A1727,vlookup_c!A:B,2,FALSE)),0,(VLOOKUP(A1727,vlookup_c!A:B,2,FALSE)))</f>
        <v>162287</v>
      </c>
      <c r="D1727" s="2">
        <f>VLOOKUP(A1727,vlookup_c!C:D,2,FALSE)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x14ac:dyDescent="0.25">
      <c r="A1728" s="1" t="s">
        <v>4291</v>
      </c>
      <c r="B1728" s="2">
        <v>416289</v>
      </c>
      <c r="C1728" s="2">
        <f>IF(ISNA(VLOOKUP(A1728,vlookup_c!A:B,2,FALSE)),0,(VLOOKUP(A1728,vlookup_c!A:B,2,FALSE)))</f>
        <v>416289</v>
      </c>
      <c r="D1728" s="2">
        <f>VLOOKUP(A1728,vlookup_c!C:D,2,FALSE)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x14ac:dyDescent="0.25">
      <c r="A1729" s="1" t="s">
        <v>4292</v>
      </c>
      <c r="B1729" s="2">
        <v>469170</v>
      </c>
      <c r="C1729" s="2">
        <f>IF(ISNA(VLOOKUP(A1729,vlookup_c!A:B,2,FALSE)),0,(VLOOKUP(A1729,vlookup_c!A:B,2,FALSE)))</f>
        <v>469170</v>
      </c>
      <c r="D1729" s="2">
        <f>VLOOKUP(A1729,vlookup_c!C:D,2,FALSE)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x14ac:dyDescent="0.25">
      <c r="A1730" s="1" t="s">
        <v>4293</v>
      </c>
      <c r="B1730" s="2">
        <v>516894</v>
      </c>
      <c r="C1730" s="2">
        <f>IF(ISNA(VLOOKUP(A1730,vlookup_c!A:B,2,FALSE)),0,(VLOOKUP(A1730,vlookup_c!A:B,2,FALSE)))</f>
        <v>516894</v>
      </c>
      <c r="D1730" s="2">
        <f>VLOOKUP(A1730,vlookup_c!C:D,2,FALSE)</f>
        <v>100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x14ac:dyDescent="0.25">
      <c r="A1731" s="1" t="s">
        <v>4294</v>
      </c>
      <c r="B1731" s="2">
        <v>178890</v>
      </c>
      <c r="C1731" s="2">
        <f>IF(ISNA(VLOOKUP(A1731,vlookup_c!A:B,2,FALSE)),0,(VLOOKUP(A1731,vlookup_c!A:B,2,FALSE)))</f>
        <v>178890</v>
      </c>
      <c r="D1731" s="2">
        <f>VLOOKUP(A1731,vlookup_c!C:D,2,FALSE)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x14ac:dyDescent="0.25">
      <c r="A1732" s="1" t="s">
        <v>4295</v>
      </c>
      <c r="B1732" s="2">
        <v>201383</v>
      </c>
      <c r="C1732" s="2">
        <f>IF(ISNA(VLOOKUP(A1732,vlookup_c!A:B,2,FALSE)),0,(VLOOKUP(A1732,vlookup_c!A:B,2,FALSE)))</f>
        <v>201383</v>
      </c>
      <c r="D1732" s="2">
        <f>VLOOKUP(A1732,vlookup_c!C:D,2,FALSE)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x14ac:dyDescent="0.25">
      <c r="A1733" s="1" t="s">
        <v>4296</v>
      </c>
      <c r="B1733" s="2">
        <v>579428</v>
      </c>
      <c r="C1733" s="2">
        <f>IF(ISNA(VLOOKUP(A1733,vlookup_c!A:B,2,FALSE)),0,(VLOOKUP(A1733,vlookup_c!A:B,2,FALSE)))</f>
        <v>579428</v>
      </c>
      <c r="D1733" s="2">
        <f>VLOOKUP(A1733,vlookup_c!C:D,2,FALSE)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x14ac:dyDescent="0.25">
      <c r="A1734" s="1" t="s">
        <v>4297</v>
      </c>
      <c r="B1734" s="2">
        <v>199170</v>
      </c>
      <c r="C1734" s="2">
        <f>IF(ISNA(VLOOKUP(A1734,vlookup_c!A:B,2,FALSE)),0,(VLOOKUP(A1734,vlookup_c!A:B,2,FALSE)))</f>
        <v>199170</v>
      </c>
      <c r="D1734" s="2">
        <f>VLOOKUP(A1734,vlookup_c!C:D,2,FALSE)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7" x14ac:dyDescent="0.25">
      <c r="A1735" s="1" t="s">
        <v>4298</v>
      </c>
      <c r="B1735" s="2">
        <v>838912</v>
      </c>
      <c r="C1735" s="2">
        <f>IF(ISNA(VLOOKUP(A1735,vlookup_c!A:B,2,FALSE)),0,(VLOOKUP(A1735,vlookup_c!A:B,2,FALSE)))</f>
        <v>838912</v>
      </c>
      <c r="D1735" s="2">
        <f>VLOOKUP(A1735,vlookup_c!C:D,2,FALSE)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x14ac:dyDescent="0.25">
      <c r="A1736" s="1" t="s">
        <v>4299</v>
      </c>
      <c r="B1736" s="2">
        <v>238554</v>
      </c>
      <c r="C1736" s="2">
        <f>IF(ISNA(VLOOKUP(A1736,vlookup_c!A:B,2,FALSE)),0,(VLOOKUP(A1736,vlookup_c!A:B,2,FALSE)))</f>
        <v>238554</v>
      </c>
      <c r="D1736" s="2">
        <f>VLOOKUP(A1736,vlookup_c!C:D,2,FALSE)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x14ac:dyDescent="0.25">
      <c r="A1737" s="1" t="s">
        <v>4300</v>
      </c>
      <c r="B1737" s="2">
        <v>698476</v>
      </c>
      <c r="C1737" s="2">
        <f>IF(ISNA(VLOOKUP(A1737,vlookup_c!A:B,2,FALSE)),0,(VLOOKUP(A1737,vlookup_c!A:B,2,FALSE)))</f>
        <v>698476</v>
      </c>
      <c r="D1737" s="2">
        <f>VLOOKUP(A1737,vlookup_c!C:D,2,FALSE)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x14ac:dyDescent="0.25">
      <c r="A1738" s="1" t="s">
        <v>4301</v>
      </c>
      <c r="B1738" s="2">
        <v>240000</v>
      </c>
      <c r="C1738" s="2">
        <f>IF(ISNA(VLOOKUP(A1738,vlookup_c!A:B,2,FALSE)),0,(VLOOKUP(A1738,vlookup_c!A:B,2,FALSE)))</f>
        <v>240000</v>
      </c>
      <c r="D1738" s="2">
        <f>VLOOKUP(A1738,vlookup_c!C:D,2,FALSE)</f>
        <v>2931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x14ac:dyDescent="0.25">
      <c r="A1739" s="1" t="s">
        <v>4302</v>
      </c>
      <c r="B1739" s="2">
        <v>593603</v>
      </c>
      <c r="C1739" s="2">
        <f>IF(ISNA(VLOOKUP(A1739,vlookup_c!A:B,2,FALSE)),0,(VLOOKUP(A1739,vlookup_c!A:B,2,FALSE)))</f>
        <v>593603</v>
      </c>
      <c r="D1739" s="2">
        <f>VLOOKUP(A1739,vlookup_c!C:D,2,FALSE)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x14ac:dyDescent="0.25">
      <c r="A1740" s="1" t="s">
        <v>4303</v>
      </c>
      <c r="B1740" s="2">
        <v>1168200</v>
      </c>
      <c r="C1740" s="2">
        <f>IF(ISNA(VLOOKUP(A1740,vlookup_c!A:B,2,FALSE)),0,(VLOOKUP(A1740,vlookup_c!A:B,2,FALSE)))</f>
        <v>1168200</v>
      </c>
      <c r="D1740" s="2">
        <f>VLOOKUP(A1740,vlookup_c!C:D,2,FALSE)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x14ac:dyDescent="0.25">
      <c r="A1741" s="1" t="s">
        <v>4304</v>
      </c>
      <c r="B1741" s="2">
        <v>75000</v>
      </c>
      <c r="C1741" s="2">
        <f>IF(ISNA(VLOOKUP(A1741,vlookup_c!A:B,2,FALSE)),0,(VLOOKUP(A1741,vlookup_c!A:B,2,FALSE)))</f>
        <v>75000</v>
      </c>
      <c r="D1741" s="2">
        <f>VLOOKUP(A1741,vlookup_c!C:D,2,FALSE)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x14ac:dyDescent="0.25">
      <c r="A1742" s="1" t="s">
        <v>4305</v>
      </c>
      <c r="B1742" s="2">
        <v>246512</v>
      </c>
      <c r="C1742" s="2">
        <f>IF(ISNA(VLOOKUP(A1742,vlookup_c!A:B,2,FALSE)),0,(VLOOKUP(A1742,vlookup_c!A:B,2,FALSE)))</f>
        <v>246512</v>
      </c>
      <c r="D1742" s="2">
        <f>VLOOKUP(A1742,vlookup_c!C:D,2,FALSE)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x14ac:dyDescent="0.25">
      <c r="A1743" s="1" t="s">
        <v>4306</v>
      </c>
      <c r="B1743" s="2">
        <v>300127</v>
      </c>
      <c r="C1743" s="2">
        <f>IF(ISNA(VLOOKUP(A1743,vlookup_c!A:B,2,FALSE)),0,(VLOOKUP(A1743,vlookup_c!A:B,2,FALSE)))</f>
        <v>954228</v>
      </c>
      <c r="D1743" s="2">
        <f>VLOOKUP(A1743,vlookup_c!C:D,2,FALSE)</f>
        <v>0</v>
      </c>
      <c r="E1743" s="2">
        <f t="shared" si="81"/>
        <v>-654101</v>
      </c>
      <c r="F1743" t="str">
        <f t="shared" si="82"/>
        <v>aman</v>
      </c>
      <c r="G1743" t="str">
        <f t="shared" si="83"/>
        <v>update</v>
      </c>
    </row>
    <row r="1744" spans="1:7" x14ac:dyDescent="0.25">
      <c r="A1744" s="1" t="s">
        <v>4307</v>
      </c>
      <c r="B1744" s="2">
        <v>360000</v>
      </c>
      <c r="C1744" s="2">
        <f>IF(ISNA(VLOOKUP(A1744,vlookup_c!A:B,2,FALSE)),0,(VLOOKUP(A1744,vlookup_c!A:B,2,FALSE)))</f>
        <v>360000</v>
      </c>
      <c r="D1744" s="2">
        <f>VLOOKUP(A1744,vlookup_c!C:D,2,FALSE)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x14ac:dyDescent="0.25">
      <c r="A1745" s="1" t="s">
        <v>4308</v>
      </c>
      <c r="B1745" s="2">
        <v>346300</v>
      </c>
      <c r="C1745" s="2">
        <f>IF(ISNA(VLOOKUP(A1745,vlookup_c!A:B,2,FALSE)),0,(VLOOKUP(A1745,vlookup_c!A:B,2,FALSE)))</f>
        <v>346300</v>
      </c>
      <c r="D1745" s="2">
        <f>VLOOKUP(A1745,vlookup_c!C:D,2,FALSE)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x14ac:dyDescent="0.25">
      <c r="A1746" s="1" t="s">
        <v>2304</v>
      </c>
      <c r="B1746" s="2">
        <v>1062000</v>
      </c>
      <c r="C1746" s="2">
        <f>IF(ISNA(VLOOKUP(A1746,vlookup_c!A:B,2,FALSE)),0,(VLOOKUP(A1746,vlookup_c!A:B,2,FALSE)))</f>
        <v>1124000</v>
      </c>
      <c r="D1746" s="2">
        <f>VLOOKUP(A1746,vlookup_c!C:D,2,FALSE)</f>
        <v>0</v>
      </c>
      <c r="E1746" s="2">
        <f t="shared" si="81"/>
        <v>-62000</v>
      </c>
      <c r="F1746" t="str">
        <f t="shared" si="82"/>
        <v>aman</v>
      </c>
      <c r="G1746" t="str">
        <f t="shared" si="83"/>
        <v>update</v>
      </c>
    </row>
    <row r="1747" spans="1:7" x14ac:dyDescent="0.25">
      <c r="A1747" s="1" t="s">
        <v>4309</v>
      </c>
      <c r="B1747" s="2">
        <v>724685</v>
      </c>
      <c r="C1747" s="2">
        <f>IF(ISNA(VLOOKUP(A1747,vlookup_c!A:B,2,FALSE)),0,(VLOOKUP(A1747,vlookup_c!A:B,2,FALSE)))</f>
        <v>724685</v>
      </c>
      <c r="D1747" s="2">
        <f>VLOOKUP(A1747,vlookup_c!C:D,2,FALSE)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x14ac:dyDescent="0.25">
      <c r="A1748" s="1" t="s">
        <v>4310</v>
      </c>
      <c r="B1748" s="2">
        <v>441262</v>
      </c>
      <c r="C1748" s="2">
        <f>IF(ISNA(VLOOKUP(A1748,vlookup_c!A:B,2,FALSE)),0,(VLOOKUP(A1748,vlookup_c!A:B,2,FALSE)))</f>
        <v>441262</v>
      </c>
      <c r="D1748" s="2">
        <f>VLOOKUP(A1748,vlookup_c!C:D,2,FALSE)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x14ac:dyDescent="0.25">
      <c r="A1749" s="1" t="s">
        <v>4311</v>
      </c>
      <c r="B1749" s="2">
        <v>397534</v>
      </c>
      <c r="C1749" s="2">
        <f>IF(ISNA(VLOOKUP(A1749,vlookup_c!A:B,2,FALSE)),0,(VLOOKUP(A1749,vlookup_c!A:B,2,FALSE)))</f>
        <v>397534</v>
      </c>
      <c r="D1749" s="2">
        <f>VLOOKUP(A1749,vlookup_c!C:D,2,FALSE)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x14ac:dyDescent="0.25">
      <c r="A1750" s="1" t="s">
        <v>4312</v>
      </c>
      <c r="B1750" s="2">
        <v>62295</v>
      </c>
      <c r="C1750" s="2">
        <f>IF(ISNA(VLOOKUP(A1750,vlookup_c!A:B,2,FALSE)),0,(VLOOKUP(A1750,vlookup_c!A:B,2,FALSE)))</f>
        <v>62295</v>
      </c>
      <c r="D1750" s="2">
        <f>VLOOKUP(A1750,vlookup_c!C:D,2,FALSE)</f>
        <v>62295</v>
      </c>
      <c r="E1750" s="2">
        <f t="shared" si="81"/>
        <v>0</v>
      </c>
      <c r="F1750" t="str">
        <f t="shared" si="82"/>
        <v>aman</v>
      </c>
      <c r="G1750" t="str">
        <f t="shared" si="83"/>
        <v>no update</v>
      </c>
    </row>
    <row r="1751" spans="1:7" x14ac:dyDescent="0.25">
      <c r="A1751" s="1" t="s">
        <v>4313</v>
      </c>
      <c r="B1751" s="2">
        <v>1699200</v>
      </c>
      <c r="C1751" s="2">
        <f>IF(ISNA(VLOOKUP(A1751,vlookup_c!A:B,2,FALSE)),0,(VLOOKUP(A1751,vlookup_c!A:B,2,FALSE)))</f>
        <v>1699200</v>
      </c>
      <c r="D1751" s="2">
        <f>VLOOKUP(A1751,vlookup_c!C:D,2,FALSE)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x14ac:dyDescent="0.25">
      <c r="A1752" s="1" t="s">
        <v>4314</v>
      </c>
      <c r="B1752" s="2">
        <v>820840</v>
      </c>
      <c r="C1752" s="2">
        <f>IF(ISNA(VLOOKUP(A1752,vlookup_c!A:B,2,FALSE)),0,(VLOOKUP(A1752,vlookup_c!A:B,2,FALSE)))</f>
        <v>820840</v>
      </c>
      <c r="D1752" s="2">
        <f>VLOOKUP(A1752,vlookup_c!C:D,2,FALSE)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x14ac:dyDescent="0.25">
      <c r="A1753" s="1" t="s">
        <v>4315</v>
      </c>
      <c r="B1753" s="2">
        <v>311670</v>
      </c>
      <c r="C1753" s="2">
        <f>IF(ISNA(VLOOKUP(A1753,vlookup_c!A:B,2,FALSE)),0,(VLOOKUP(A1753,vlookup_c!A:B,2,FALSE)))</f>
        <v>311670</v>
      </c>
      <c r="D1753" s="2">
        <f>VLOOKUP(A1753,vlookup_c!C:D,2,FALSE)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x14ac:dyDescent="0.25">
      <c r="A1754" s="1" t="s">
        <v>4316</v>
      </c>
      <c r="B1754" s="2">
        <v>199170</v>
      </c>
      <c r="C1754" s="2">
        <f>IF(ISNA(VLOOKUP(A1754,vlookup_c!A:B,2,FALSE)),0,(VLOOKUP(A1754,vlookup_c!A:B,2,FALSE)))</f>
        <v>199170</v>
      </c>
      <c r="D1754" s="2">
        <f>VLOOKUP(A1754,vlookup_c!C:D,2,FALSE)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x14ac:dyDescent="0.25">
      <c r="A1755" s="1" t="s">
        <v>4317</v>
      </c>
      <c r="B1755" s="2">
        <v>346300</v>
      </c>
      <c r="C1755" s="2">
        <f>IF(ISNA(VLOOKUP(A1755,vlookup_c!A:B,2,FALSE)),0,(VLOOKUP(A1755,vlookup_c!A:B,2,FALSE)))</f>
        <v>346300</v>
      </c>
      <c r="D1755" s="2">
        <f>VLOOKUP(A1755,vlookup_c!C:D,2,FALSE)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x14ac:dyDescent="0.25">
      <c r="A1756" s="1" t="s">
        <v>4318</v>
      </c>
      <c r="B1756" s="2">
        <v>1193320</v>
      </c>
      <c r="C1756" s="2">
        <f>IF(ISNA(VLOOKUP(A1756,vlookup_c!A:B,2,FALSE)),0,(VLOOKUP(A1756,vlookup_c!A:B,2,FALSE)))</f>
        <v>1193320</v>
      </c>
      <c r="D1756" s="2">
        <f>VLOOKUP(A1756,vlookup_c!C:D,2,FALSE)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x14ac:dyDescent="0.25">
      <c r="A1757" s="1" t="s">
        <v>4319</v>
      </c>
      <c r="B1757" s="2">
        <v>256262</v>
      </c>
      <c r="C1757" s="2">
        <f>IF(ISNA(VLOOKUP(A1757,vlookup_c!A:B,2,FALSE)),0,(VLOOKUP(A1757,vlookup_c!A:B,2,FALSE)))</f>
        <v>256262</v>
      </c>
      <c r="D1757" s="2">
        <f>VLOOKUP(A1757,vlookup_c!C:D,2,FALSE)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x14ac:dyDescent="0.25">
      <c r="A1758" s="1" t="s">
        <v>4320</v>
      </c>
      <c r="B1758" s="2">
        <v>1423149</v>
      </c>
      <c r="C1758" s="2">
        <f>IF(ISNA(VLOOKUP(A1758,vlookup_c!A:B,2,FALSE)),0,(VLOOKUP(A1758,vlookup_c!A:B,2,FALSE)))</f>
        <v>1423149</v>
      </c>
      <c r="D1758" s="2">
        <f>VLOOKUP(A1758,vlookup_c!C:D,2,FALSE)</f>
        <v>880516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x14ac:dyDescent="0.25">
      <c r="A1759" s="1" t="s">
        <v>4321</v>
      </c>
      <c r="B1759" s="2">
        <v>1168200</v>
      </c>
      <c r="C1759" s="2">
        <f>IF(ISNA(VLOOKUP(A1759,vlookup_c!A:B,2,FALSE)),0,(VLOOKUP(A1759,vlookup_c!A:B,2,FALSE)))</f>
        <v>1168200</v>
      </c>
      <c r="D1759" s="2">
        <f>VLOOKUP(A1759,vlookup_c!C:D,2,FALSE)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x14ac:dyDescent="0.25">
      <c r="A1760" s="1" t="s">
        <v>4322</v>
      </c>
      <c r="B1760" s="2">
        <v>162287</v>
      </c>
      <c r="C1760" s="2">
        <f>IF(ISNA(VLOOKUP(A1760,vlookup_c!A:B,2,FALSE)),0,(VLOOKUP(A1760,vlookup_c!A:B,2,FALSE)))</f>
        <v>162287</v>
      </c>
      <c r="D1760" s="2">
        <f>VLOOKUP(A1760,vlookup_c!C:D,2,FALSE)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x14ac:dyDescent="0.25">
      <c r="A1761" s="1" t="s">
        <v>4323</v>
      </c>
      <c r="B1761" s="2">
        <v>1168200</v>
      </c>
      <c r="C1761" s="2">
        <f>IF(ISNA(VLOOKUP(A1761,vlookup_c!A:B,2,FALSE)),0,(VLOOKUP(A1761,vlookup_c!A:B,2,FALSE)))</f>
        <v>1168200</v>
      </c>
      <c r="D1761" s="2">
        <f>VLOOKUP(A1761,vlookup_c!C:D,2,FALSE)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x14ac:dyDescent="0.25">
      <c r="A1762" s="1" t="s">
        <v>4324</v>
      </c>
      <c r="B1762" s="2">
        <v>107701</v>
      </c>
      <c r="C1762" s="2">
        <f>IF(ISNA(VLOOKUP(A1762,vlookup_c!A:B,2,FALSE)),0,(VLOOKUP(A1762,vlookup_c!A:B,2,FALSE)))</f>
        <v>107701</v>
      </c>
      <c r="D1762" s="2">
        <f>VLOOKUP(A1762,vlookup_c!C:D,2,FALSE)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x14ac:dyDescent="0.25">
      <c r="A1763" s="1" t="s">
        <v>4325</v>
      </c>
      <c r="B1763" s="2">
        <v>1449630</v>
      </c>
      <c r="C1763" s="2">
        <f>IF(ISNA(VLOOKUP(A1763,vlookup_c!A:B,2,FALSE)),0,(VLOOKUP(A1763,vlookup_c!A:B,2,FALSE)))</f>
        <v>1449630</v>
      </c>
      <c r="D1763" s="2">
        <f>VLOOKUP(A1763,vlookup_c!C:D,2,FALSE)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x14ac:dyDescent="0.25">
      <c r="A1764" s="1" t="s">
        <v>4326</v>
      </c>
      <c r="B1764" s="2">
        <v>147534</v>
      </c>
      <c r="C1764" s="2">
        <f>IF(ISNA(VLOOKUP(A1764,vlookup_c!A:B,2,FALSE)),0,(VLOOKUP(A1764,vlookup_c!A:B,2,FALSE)))</f>
        <v>147534</v>
      </c>
      <c r="D1764" s="2">
        <f>VLOOKUP(A1764,vlookup_c!C:D,2,FALSE)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x14ac:dyDescent="0.25">
      <c r="A1765" s="1" t="s">
        <v>2355</v>
      </c>
      <c r="B1765" s="2">
        <v>1449630</v>
      </c>
      <c r="C1765" s="2">
        <f>IF(ISNA(VLOOKUP(A1765,vlookup_c!A:B,2,FALSE)),0,(VLOOKUP(A1765,vlookup_c!A:B,2,FALSE)))</f>
        <v>2899260</v>
      </c>
      <c r="D1765" s="2">
        <f>VLOOKUP(A1765,vlookup_c!C:D,2,FALSE)</f>
        <v>1449630</v>
      </c>
      <c r="E1765" s="2">
        <f t="shared" si="81"/>
        <v>-1449630</v>
      </c>
      <c r="F1765" t="str">
        <f t="shared" si="82"/>
        <v>aman</v>
      </c>
      <c r="G1765" t="str">
        <f t="shared" si="83"/>
        <v>no update</v>
      </c>
    </row>
    <row r="1766" spans="1:7" x14ac:dyDescent="0.25">
      <c r="A1766" s="1" t="s">
        <v>4327</v>
      </c>
      <c r="B1766" s="2">
        <v>1354552</v>
      </c>
      <c r="C1766" s="2">
        <f>IF(ISNA(VLOOKUP(A1766,vlookup_c!A:B,2,FALSE)),0,(VLOOKUP(A1766,vlookup_c!A:B,2,FALSE)))</f>
        <v>1354552</v>
      </c>
      <c r="D1766" s="2">
        <f>VLOOKUP(A1766,vlookup_c!C:D,2,FALSE)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x14ac:dyDescent="0.25">
      <c r="A1767" s="1" t="s">
        <v>4328</v>
      </c>
      <c r="B1767" s="2">
        <v>675000</v>
      </c>
      <c r="C1767" s="2">
        <f>IF(ISNA(VLOOKUP(A1767,vlookup_c!A:B,2,FALSE)),0,(VLOOKUP(A1767,vlookup_c!A:B,2,FALSE)))</f>
        <v>675000</v>
      </c>
      <c r="D1767" s="2">
        <f>VLOOKUP(A1767,vlookup_c!C:D,2,FALSE)</f>
        <v>3220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x14ac:dyDescent="0.25">
      <c r="A1768" s="1" t="s">
        <v>4329</v>
      </c>
      <c r="B1768" s="2">
        <v>792994</v>
      </c>
      <c r="C1768" s="2">
        <f>IF(ISNA(VLOOKUP(A1768,vlookup_c!A:B,2,FALSE)),0,(VLOOKUP(A1768,vlookup_c!A:B,2,FALSE)))</f>
        <v>792994</v>
      </c>
      <c r="D1768" s="2">
        <f>VLOOKUP(A1768,vlookup_c!C:D,2,FALSE)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x14ac:dyDescent="0.25">
      <c r="A1769" s="1" t="s">
        <v>4330</v>
      </c>
      <c r="B1769" s="2">
        <v>184205</v>
      </c>
      <c r="C1769" s="2">
        <f>IF(ISNA(VLOOKUP(A1769,vlookup_c!A:B,2,FALSE)),0,(VLOOKUP(A1769,vlookup_c!A:B,2,FALSE)))</f>
        <v>184205</v>
      </c>
      <c r="D1769" s="2">
        <f>VLOOKUP(A1769,vlookup_c!C:D,2,FALSE)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x14ac:dyDescent="0.25">
      <c r="A1770" s="1" t="s">
        <v>4331</v>
      </c>
      <c r="B1770" s="2">
        <v>777695</v>
      </c>
      <c r="C1770" s="2">
        <f>IF(ISNA(VLOOKUP(A1770,vlookup_c!A:B,2,FALSE)),0,(VLOOKUP(A1770,vlookup_c!A:B,2,FALSE)))</f>
        <v>777695</v>
      </c>
      <c r="D1770" s="2">
        <f>VLOOKUP(A1770,vlookup_c!C:D,2,FALSE)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x14ac:dyDescent="0.25">
      <c r="A1771" s="1" t="s">
        <v>4332</v>
      </c>
      <c r="B1771" s="2">
        <v>200000</v>
      </c>
      <c r="C1771" s="2">
        <f>IF(ISNA(VLOOKUP(A1771,vlookup_c!A:B,2,FALSE)),0,(VLOOKUP(A1771,vlookup_c!A:B,2,FALSE)))</f>
        <v>200000</v>
      </c>
      <c r="D1771" s="2">
        <f>VLOOKUP(A1771,vlookup_c!C:D,2,FALSE)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x14ac:dyDescent="0.25">
      <c r="A1772" s="1" t="s">
        <v>4333</v>
      </c>
      <c r="B1772" s="2">
        <v>221300</v>
      </c>
      <c r="C1772" s="2">
        <f>IF(ISNA(VLOOKUP(A1772,vlookup_c!A:B,2,FALSE)),0,(VLOOKUP(A1772,vlookup_c!A:B,2,FALSE)))</f>
        <v>221300</v>
      </c>
      <c r="D1772" s="2">
        <f>VLOOKUP(A1772,vlookup_c!C:D,2,FALSE)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x14ac:dyDescent="0.25">
      <c r="A1773" s="1" t="s">
        <v>4334</v>
      </c>
      <c r="B1773" s="2">
        <v>201383</v>
      </c>
      <c r="C1773" s="2">
        <f>IF(ISNA(VLOOKUP(A1773,vlookup_c!A:B,2,FALSE)),0,(VLOOKUP(A1773,vlookup_c!A:B,2,FALSE)))</f>
        <v>201383</v>
      </c>
      <c r="D1773" s="2">
        <f>VLOOKUP(A1773,vlookup_c!C:D,2,FALSE)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x14ac:dyDescent="0.25">
      <c r="A1774" s="1" t="s">
        <v>4335</v>
      </c>
      <c r="B1774" s="2">
        <v>311670</v>
      </c>
      <c r="C1774" s="2">
        <f>IF(ISNA(VLOOKUP(A1774,vlookup_c!A:B,2,FALSE)),0,(VLOOKUP(A1774,vlookup_c!A:B,2,FALSE)))</f>
        <v>311670</v>
      </c>
      <c r="D1774" s="2">
        <f>VLOOKUP(A1774,vlookup_c!C:D,2,FALSE)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x14ac:dyDescent="0.25">
      <c r="A1775" s="1" t="s">
        <v>4336</v>
      </c>
      <c r="B1775" s="2">
        <v>201383</v>
      </c>
      <c r="C1775" s="2">
        <f>IF(ISNA(VLOOKUP(A1775,vlookup_c!A:B,2,FALSE)),0,(VLOOKUP(A1775,vlookup_c!A:B,2,FALSE)))</f>
        <v>201383</v>
      </c>
      <c r="D1775" s="2">
        <f>VLOOKUP(A1775,vlookup_c!C:D,2,FALSE)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x14ac:dyDescent="0.25">
      <c r="A1776" s="1" t="s">
        <v>4337</v>
      </c>
      <c r="B1776" s="2">
        <v>256262</v>
      </c>
      <c r="C1776" s="2">
        <f>IF(ISNA(VLOOKUP(A1776,vlookup_c!A:B,2,FALSE)),0,(VLOOKUP(A1776,vlookup_c!A:B,2,FALSE)))</f>
        <v>256262</v>
      </c>
      <c r="D1776" s="2">
        <f>VLOOKUP(A1776,vlookup_c!C:D,2,FALSE)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x14ac:dyDescent="0.25">
      <c r="A1777" s="1" t="s">
        <v>4338</v>
      </c>
      <c r="B1777" s="2">
        <v>67500</v>
      </c>
      <c r="C1777" s="2">
        <f>IF(ISNA(VLOOKUP(A1777,vlookup_c!A:B,2,FALSE)),0,(VLOOKUP(A1777,vlookup_c!A:B,2,FALSE)))</f>
        <v>67500</v>
      </c>
      <c r="D1777" s="2">
        <f>VLOOKUP(A1777,vlookup_c!C:D,2,FALSE)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x14ac:dyDescent="0.25">
      <c r="A1778" s="1" t="s">
        <v>4339</v>
      </c>
      <c r="B1778" s="2">
        <v>256262</v>
      </c>
      <c r="C1778" s="2">
        <f>IF(ISNA(VLOOKUP(A1778,vlookup_c!A:B,2,FALSE)),0,(VLOOKUP(A1778,vlookup_c!A:B,2,FALSE)))</f>
        <v>256262</v>
      </c>
      <c r="D1778" s="2">
        <f>VLOOKUP(A1778,vlookup_c!C:D,2,FALSE)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x14ac:dyDescent="0.25">
      <c r="A1779" s="1" t="s">
        <v>4340</v>
      </c>
      <c r="B1779" s="2">
        <v>163762</v>
      </c>
      <c r="C1779" s="2">
        <f>IF(ISNA(VLOOKUP(A1779,vlookup_c!A:B,2,FALSE)),0,(VLOOKUP(A1779,vlookup_c!A:B,2,FALSE)))</f>
        <v>163762</v>
      </c>
      <c r="D1779" s="2">
        <f>VLOOKUP(A1779,vlookup_c!C:D,2,FALSE)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x14ac:dyDescent="0.25">
      <c r="A1780" s="1" t="s">
        <v>4341</v>
      </c>
      <c r="B1780" s="2">
        <v>473233</v>
      </c>
      <c r="C1780" s="2">
        <f>IF(ISNA(VLOOKUP(A1780,vlookup_c!A:B,2,FALSE)),0,(VLOOKUP(A1780,vlookup_c!A:B,2,FALSE)))</f>
        <v>473233</v>
      </c>
      <c r="D1780" s="2">
        <f>VLOOKUP(A1780,vlookup_c!C:D,2,FALSE)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x14ac:dyDescent="0.25">
      <c r="A1781" s="1" t="s">
        <v>4342</v>
      </c>
      <c r="B1781" s="2">
        <v>397505</v>
      </c>
      <c r="C1781" s="2">
        <f>IF(ISNA(VLOOKUP(A1781,vlookup_c!A:B,2,FALSE)),0,(VLOOKUP(A1781,vlookup_c!A:B,2,FALSE)))</f>
        <v>397505</v>
      </c>
      <c r="D1781" s="2">
        <f>VLOOKUP(A1781,vlookup_c!C:D,2,FALSE)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x14ac:dyDescent="0.25">
      <c r="A1782" s="1" t="s">
        <v>4343</v>
      </c>
      <c r="B1782" s="2">
        <v>192123</v>
      </c>
      <c r="C1782" s="2">
        <f>IF(ISNA(VLOOKUP(A1782,vlookup_c!A:B,2,FALSE)),0,(VLOOKUP(A1782,vlookup_c!A:B,2,FALSE)))</f>
        <v>192123</v>
      </c>
      <c r="D1782" s="2">
        <f>VLOOKUP(A1782,vlookup_c!C:D,2,FALSE)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x14ac:dyDescent="0.25">
      <c r="A1783" s="1" t="s">
        <v>4344</v>
      </c>
      <c r="B1783" s="2">
        <v>250000</v>
      </c>
      <c r="C1783" s="2">
        <f>IF(ISNA(VLOOKUP(A1783,vlookup_c!A:B,2,FALSE)),0,(VLOOKUP(A1783,vlookup_c!A:B,2,FALSE)))</f>
        <v>250000</v>
      </c>
      <c r="D1783" s="2">
        <f>VLOOKUP(A1783,vlookup_c!C:D,2,FALSE)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x14ac:dyDescent="0.25">
      <c r="A1784" s="1" t="s">
        <v>4345</v>
      </c>
      <c r="B1784" s="2">
        <v>1385600</v>
      </c>
      <c r="C1784" s="2">
        <f>IF(ISNA(VLOOKUP(A1784,vlookup_c!A:B,2,FALSE)),0,(VLOOKUP(A1784,vlookup_c!A:B,2,FALSE)))</f>
        <v>1385600</v>
      </c>
      <c r="D1784" s="2">
        <f>VLOOKUP(A1784,vlookup_c!C:D,2,FALSE)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x14ac:dyDescent="0.25">
      <c r="A1785" s="1" t="s">
        <v>4346</v>
      </c>
      <c r="B1785" s="2">
        <v>147600</v>
      </c>
      <c r="C1785" s="2">
        <f>IF(ISNA(VLOOKUP(A1785,vlookup_c!A:B,2,FALSE)),0,(VLOOKUP(A1785,vlookup_c!A:B,2,FALSE)))</f>
        <v>147600</v>
      </c>
      <c r="D1785" s="2">
        <f>VLOOKUP(A1785,vlookup_c!C:D,2,FALSE)</f>
        <v>66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x14ac:dyDescent="0.25">
      <c r="A1786" s="1" t="s">
        <v>4347</v>
      </c>
      <c r="B1786" s="2">
        <v>1284400</v>
      </c>
      <c r="C1786" s="2">
        <f>IF(ISNA(VLOOKUP(A1786,vlookup_c!A:B,2,FALSE)),0,(VLOOKUP(A1786,vlookup_c!A:B,2,FALSE)))</f>
        <v>1284400</v>
      </c>
      <c r="D1786" s="2">
        <f>VLOOKUP(A1786,vlookup_c!C:D,2,FALSE)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x14ac:dyDescent="0.25">
      <c r="A1787" s="1" t="s">
        <v>4348</v>
      </c>
      <c r="B1787" s="2">
        <v>191794</v>
      </c>
      <c r="C1787" s="2">
        <f>IF(ISNA(VLOOKUP(A1787,vlookup_c!A:B,2,FALSE)),0,(VLOOKUP(A1787,vlookup_c!A:B,2,FALSE)))</f>
        <v>191794</v>
      </c>
      <c r="D1787" s="2">
        <f>VLOOKUP(A1787,vlookup_c!C:D,2,FALSE)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x14ac:dyDescent="0.25">
      <c r="A1788" s="1" t="s">
        <v>4349</v>
      </c>
      <c r="B1788" s="2">
        <v>531000</v>
      </c>
      <c r="C1788" s="2">
        <f>IF(ISNA(VLOOKUP(A1788,vlookup_c!A:B,2,FALSE)),0,(VLOOKUP(A1788,vlookup_c!A:B,2,FALSE)))</f>
        <v>531000</v>
      </c>
      <c r="D1788" s="2">
        <f>VLOOKUP(A1788,vlookup_c!C:D,2,FALSE)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x14ac:dyDescent="0.25">
      <c r="A1789" s="1" t="s">
        <v>4350</v>
      </c>
      <c r="B1789" s="2">
        <v>23261</v>
      </c>
      <c r="C1789" s="2">
        <f>IF(ISNA(VLOOKUP(A1789,vlookup_c!A:B,2,FALSE)),0,(VLOOKUP(A1789,vlookup_c!A:B,2,FALSE)))</f>
        <v>23261</v>
      </c>
      <c r="D1789" s="2">
        <f>VLOOKUP(A1789,vlookup_c!C:D,2,FALSE)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x14ac:dyDescent="0.25">
      <c r="A1790" s="1" t="s">
        <v>4351</v>
      </c>
      <c r="B1790" s="2">
        <v>253954</v>
      </c>
      <c r="C1790" s="2">
        <f>IF(ISNA(VLOOKUP(A1790,vlookup_c!A:B,2,FALSE)),0,(VLOOKUP(A1790,vlookup_c!A:B,2,FALSE)))</f>
        <v>253954</v>
      </c>
      <c r="D1790" s="2">
        <f>VLOOKUP(A1790,vlookup_c!C:D,2,FALSE)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x14ac:dyDescent="0.25">
      <c r="A1791" s="1" t="s">
        <v>4352</v>
      </c>
      <c r="B1791" s="2">
        <v>201383</v>
      </c>
      <c r="C1791" s="2">
        <f>IF(ISNA(VLOOKUP(A1791,vlookup_c!A:B,2,FALSE)),0,(VLOOKUP(A1791,vlookup_c!A:B,2,FALSE)))</f>
        <v>201383</v>
      </c>
      <c r="D1791" s="2">
        <f>VLOOKUP(A1791,vlookup_c!C:D,2,FALSE)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x14ac:dyDescent="0.25">
      <c r="A1792" s="1" t="s">
        <v>4353</v>
      </c>
      <c r="B1792" s="2">
        <v>397534</v>
      </c>
      <c r="C1792" s="2">
        <f>IF(ISNA(VLOOKUP(A1792,vlookup_c!A:B,2,FALSE)),0,(VLOOKUP(A1792,vlookup_c!A:B,2,FALSE)))</f>
        <v>397534</v>
      </c>
      <c r="D1792" s="2">
        <f>VLOOKUP(A1792,vlookup_c!C:D,2,FALSE)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x14ac:dyDescent="0.25">
      <c r="A1793" s="1" t="s">
        <v>4354</v>
      </c>
      <c r="B1793" s="2">
        <v>69741</v>
      </c>
      <c r="C1793" s="2">
        <f>IF(ISNA(VLOOKUP(A1793,vlookup_c!A:B,2,FALSE)),0,(VLOOKUP(A1793,vlookup_c!A:B,2,FALSE)))</f>
        <v>69741</v>
      </c>
      <c r="D1793" s="2">
        <f>VLOOKUP(A1793,vlookup_c!C:D,2,FALSE)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x14ac:dyDescent="0.25">
      <c r="A1794" s="1" t="s">
        <v>4355</v>
      </c>
      <c r="B1794" s="2">
        <v>199170</v>
      </c>
      <c r="C1794" s="2">
        <f>IF(ISNA(VLOOKUP(A1794,vlookup_c!A:B,2,FALSE)),0,(VLOOKUP(A1794,vlookup_c!A:B,2,FALSE)))</f>
        <v>199170</v>
      </c>
      <c r="D1794" s="2">
        <f>VLOOKUP(A1794,vlookup_c!C:D,2,FALSE)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x14ac:dyDescent="0.25">
      <c r="A1795" s="1" t="s">
        <v>4356</v>
      </c>
      <c r="B1795" s="2">
        <v>394450</v>
      </c>
      <c r="C1795" s="2">
        <f>IF(ISNA(VLOOKUP(A1795,vlookup_c!A:B,2,FALSE)),0,(VLOOKUP(A1795,vlookup_c!A:B,2,FALSE)))</f>
        <v>394450</v>
      </c>
      <c r="D1795" s="2">
        <f>VLOOKUP(A1795,vlookup_c!C:D,2,FALSE)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x14ac:dyDescent="0.25">
      <c r="A1796" s="1" t="s">
        <v>4357</v>
      </c>
      <c r="B1796" s="2">
        <v>767634</v>
      </c>
      <c r="C1796" s="2">
        <f>IF(ISNA(VLOOKUP(A1796,vlookup_c!A:B,2,FALSE)),0,(VLOOKUP(A1796,vlookup_c!A:B,2,FALSE)))</f>
        <v>767634</v>
      </c>
      <c r="D1796" s="2">
        <f>VLOOKUP(A1796,vlookup_c!C:D,2,FALSE)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x14ac:dyDescent="0.25">
      <c r="A1797" s="1" t="s">
        <v>4358</v>
      </c>
      <c r="B1797" s="2">
        <v>531000</v>
      </c>
      <c r="C1797" s="2">
        <f>IF(ISNA(VLOOKUP(A1797,vlookup_c!A:B,2,FALSE)),0,(VLOOKUP(A1797,vlookup_c!A:B,2,FALSE)))</f>
        <v>531000</v>
      </c>
      <c r="D1797" s="2">
        <f>VLOOKUP(A1797,vlookup_c!C:D,2,FALSE)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x14ac:dyDescent="0.25">
      <c r="A1798" s="1" t="s">
        <v>4359</v>
      </c>
      <c r="B1798" s="2">
        <v>353884</v>
      </c>
      <c r="C1798" s="2">
        <f>IF(ISNA(VLOOKUP(A1798,vlookup_c!A:B,2,FALSE)),0,(VLOOKUP(A1798,vlookup_c!A:B,2,FALSE)))</f>
        <v>353884</v>
      </c>
      <c r="D1798" s="2">
        <f>VLOOKUP(A1798,vlookup_c!C:D,2,FALSE)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x14ac:dyDescent="0.25">
      <c r="A1799" s="1" t="s">
        <v>4360</v>
      </c>
      <c r="B1799" s="2">
        <v>222400</v>
      </c>
      <c r="C1799" s="2">
        <f>IF(ISNA(VLOOKUP(A1799,vlookup_c!A:B,2,FALSE)),0,(VLOOKUP(A1799,vlookup_c!A:B,2,FALSE)))</f>
        <v>222400</v>
      </c>
      <c r="D1799" s="2">
        <f>VLOOKUP(A1799,vlookup_c!C:D,2,FALSE)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x14ac:dyDescent="0.25">
      <c r="A1800" s="1" t="s">
        <v>4361</v>
      </c>
      <c r="B1800" s="2">
        <v>300127</v>
      </c>
      <c r="C1800" s="2">
        <f>IF(ISNA(VLOOKUP(A1800,vlookup_c!A:B,2,FALSE)),0,(VLOOKUP(A1800,vlookup_c!A:B,2,FALSE)))</f>
        <v>300127</v>
      </c>
      <c r="D1800" s="2">
        <f>VLOOKUP(A1800,vlookup_c!C:D,2,FALSE)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x14ac:dyDescent="0.25">
      <c r="A1801" s="1" t="s">
        <v>4362</v>
      </c>
      <c r="B1801" s="2">
        <v>315133</v>
      </c>
      <c r="C1801" s="2">
        <f>IF(ISNA(VLOOKUP(A1801,vlookup_c!A:B,2,FALSE)),0,(VLOOKUP(A1801,vlookup_c!A:B,2,FALSE)))</f>
        <v>315133</v>
      </c>
      <c r="D1801" s="2">
        <f>VLOOKUP(A1801,vlookup_c!C:D,2,FALSE)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x14ac:dyDescent="0.25">
      <c r="A1802" s="1" t="s">
        <v>4363</v>
      </c>
      <c r="B1802" s="2">
        <v>1699200</v>
      </c>
      <c r="C1802" s="2">
        <f>IF(ISNA(VLOOKUP(A1802,vlookup_c!A:B,2,FALSE)),0,(VLOOKUP(A1802,vlookup_c!A:B,2,FALSE)))</f>
        <v>1699200</v>
      </c>
      <c r="D1802" s="2">
        <f>VLOOKUP(A1802,vlookup_c!C:D,2,FALSE)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x14ac:dyDescent="0.25">
      <c r="A1803" s="1" t="s">
        <v>4364</v>
      </c>
      <c r="B1803" s="2">
        <v>199170</v>
      </c>
      <c r="C1803" s="2">
        <f>IF(ISNA(VLOOKUP(A1803,vlookup_c!A:B,2,FALSE)),0,(VLOOKUP(A1803,vlookup_c!A:B,2,FALSE)))</f>
        <v>199170</v>
      </c>
      <c r="D1803" s="2">
        <f>VLOOKUP(A1803,vlookup_c!C:D,2,FALSE)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x14ac:dyDescent="0.25">
      <c r="A1804" s="1" t="s">
        <v>4365</v>
      </c>
      <c r="B1804" s="2">
        <v>1062000</v>
      </c>
      <c r="C1804" s="2">
        <f>IF(ISNA(VLOOKUP(A1804,vlookup_c!A:B,2,FALSE)),0,(VLOOKUP(A1804,vlookup_c!A:B,2,FALSE)))</f>
        <v>1062000</v>
      </c>
      <c r="D1804" s="2">
        <f>VLOOKUP(A1804,vlookup_c!C:D,2,FALSE)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x14ac:dyDescent="0.25">
      <c r="A1805" s="1" t="s">
        <v>4366</v>
      </c>
      <c r="B1805" s="2">
        <v>230867</v>
      </c>
      <c r="C1805" s="2">
        <f>IF(ISNA(VLOOKUP(A1805,vlookup_c!A:B,2,FALSE)),0,(VLOOKUP(A1805,vlookup_c!A:B,2,FALSE)))</f>
        <v>230867</v>
      </c>
      <c r="D1805" s="2">
        <f>VLOOKUP(A1805,vlookup_c!C:D,2,FALSE)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x14ac:dyDescent="0.25">
      <c r="A1806" s="1" t="s">
        <v>4367</v>
      </c>
      <c r="B1806" s="2">
        <v>477040</v>
      </c>
      <c r="C1806" s="2">
        <f>IF(ISNA(VLOOKUP(A1806,vlookup_c!A:B,2,FALSE)),0,(VLOOKUP(A1806,vlookup_c!A:B,2,FALSE)))</f>
        <v>477040</v>
      </c>
      <c r="D1806" s="2">
        <f>VLOOKUP(A1806,vlookup_c!C:D,2,FALSE)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x14ac:dyDescent="0.25">
      <c r="A1807" s="1" t="s">
        <v>4368</v>
      </c>
      <c r="B1807" s="2">
        <v>159014</v>
      </c>
      <c r="C1807" s="2">
        <f>IF(ISNA(VLOOKUP(A1807,vlookup_c!A:B,2,FALSE)),0,(VLOOKUP(A1807,vlookup_c!A:B,2,FALSE)))</f>
        <v>159014</v>
      </c>
      <c r="D1807" s="2">
        <f>VLOOKUP(A1807,vlookup_c!C:D,2,FALSE)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x14ac:dyDescent="0.25">
      <c r="A1808" s="1" t="s">
        <v>4369</v>
      </c>
      <c r="B1808" s="2">
        <v>744604</v>
      </c>
      <c r="C1808" s="2">
        <f>IF(ISNA(VLOOKUP(A1808,vlookup_c!A:B,2,FALSE)),0,(VLOOKUP(A1808,vlookup_c!A:B,2,FALSE)))</f>
        <v>744604</v>
      </c>
      <c r="D1808" s="2">
        <f>VLOOKUP(A1808,vlookup_c!C:D,2,FALSE)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x14ac:dyDescent="0.25">
      <c r="A1809" s="1" t="s">
        <v>4370</v>
      </c>
      <c r="B1809" s="2">
        <v>162287</v>
      </c>
      <c r="C1809" s="2">
        <f>IF(ISNA(VLOOKUP(A1809,vlookup_c!A:B,2,FALSE)),0,(VLOOKUP(A1809,vlookup_c!A:B,2,FALSE)))</f>
        <v>162287</v>
      </c>
      <c r="D1809" s="2">
        <f>VLOOKUP(A1809,vlookup_c!C:D,2,FALSE)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x14ac:dyDescent="0.25">
      <c r="A1810" s="1" t="s">
        <v>4371</v>
      </c>
      <c r="B1810" s="2">
        <v>566000</v>
      </c>
      <c r="C1810" s="2">
        <f>IF(ISNA(VLOOKUP(A1810,vlookup_c!A:B,2,FALSE)),0,(VLOOKUP(A1810,vlookup_c!A:B,2,FALSE)))</f>
        <v>566000</v>
      </c>
      <c r="D1810" s="2">
        <f>VLOOKUP(A1810,vlookup_c!C:D,2,FALSE)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x14ac:dyDescent="0.25">
      <c r="A1811" s="1" t="s">
        <v>4372</v>
      </c>
      <c r="B1811" s="2">
        <v>1593000</v>
      </c>
      <c r="C1811" s="2">
        <f>IF(ISNA(VLOOKUP(A1811,vlookup_c!A:B,2,FALSE)),0,(VLOOKUP(A1811,vlookup_c!A:B,2,FALSE)))</f>
        <v>1593000</v>
      </c>
      <c r="D1811" s="2">
        <f>VLOOKUP(A1811,vlookup_c!C:D,2,FALSE)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x14ac:dyDescent="0.25">
      <c r="A1812" s="1" t="s">
        <v>4373</v>
      </c>
      <c r="B1812" s="2">
        <v>437287</v>
      </c>
      <c r="C1812" s="2">
        <f>IF(ISNA(VLOOKUP(A1812,vlookup_c!A:B,2,FALSE)),0,(VLOOKUP(A1812,vlookup_c!A:B,2,FALSE)))</f>
        <v>437287</v>
      </c>
      <c r="D1812" s="2">
        <f>VLOOKUP(A1812,vlookup_c!C:D,2,FALSE)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x14ac:dyDescent="0.25">
      <c r="A1813" s="1" t="s">
        <v>4374</v>
      </c>
      <c r="B1813" s="2">
        <v>222400</v>
      </c>
      <c r="C1813" s="2">
        <f>IF(ISNA(VLOOKUP(A1813,vlookup_c!A:B,2,FALSE)),0,(VLOOKUP(A1813,vlookup_c!A:B,2,FALSE)))</f>
        <v>222400</v>
      </c>
      <c r="D1813" s="2">
        <f>VLOOKUP(A1813,vlookup_c!C:D,2,FALSE)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x14ac:dyDescent="0.25">
      <c r="A1814" s="1" t="s">
        <v>4375</v>
      </c>
      <c r="B1814" s="2">
        <v>55500</v>
      </c>
      <c r="C1814" s="2">
        <f>IF(ISNA(VLOOKUP(A1814,vlookup_c!A:B,2,FALSE)),0,(VLOOKUP(A1814,vlookup_c!A:B,2,FALSE)))</f>
        <v>55500</v>
      </c>
      <c r="D1814" s="2">
        <f>VLOOKUP(A1814,vlookup_c!C:D,2,FALSE)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x14ac:dyDescent="0.25">
      <c r="A1815" s="1" t="s">
        <v>4376</v>
      </c>
      <c r="B1815" s="2">
        <v>1593157</v>
      </c>
      <c r="C1815" s="2">
        <f>IF(ISNA(VLOOKUP(A1815,vlookup_c!A:B,2,FALSE)),0,(VLOOKUP(A1815,vlookup_c!A:B,2,FALSE)))</f>
        <v>1593157</v>
      </c>
      <c r="D1815" s="2">
        <f>VLOOKUP(A1815,vlookup_c!C:D,2,FALSE)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x14ac:dyDescent="0.25">
      <c r="A1816" s="1" t="s">
        <v>4377</v>
      </c>
      <c r="B1816" s="2">
        <v>441262</v>
      </c>
      <c r="C1816" s="2">
        <f>IF(ISNA(VLOOKUP(A1816,vlookup_c!A:B,2,FALSE)),0,(VLOOKUP(A1816,vlookup_c!A:B,2,FALSE)))</f>
        <v>441262</v>
      </c>
      <c r="D1816" s="2">
        <f>VLOOKUP(A1816,vlookup_c!C:D,2,FALSE)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x14ac:dyDescent="0.25">
      <c r="A1817" s="1" t="s">
        <v>4378</v>
      </c>
      <c r="B1817" s="2">
        <v>750000</v>
      </c>
      <c r="C1817" s="2">
        <f>IF(ISNA(VLOOKUP(A1817,vlookup_c!A:B,2,FALSE)),0,(VLOOKUP(A1817,vlookup_c!A:B,2,FALSE)))</f>
        <v>1473084</v>
      </c>
      <c r="D1817" s="2">
        <f>VLOOKUP(A1817,vlookup_c!C:D,2,FALSE)</f>
        <v>0</v>
      </c>
      <c r="E1817" s="2">
        <f t="shared" si="84"/>
        <v>-723084</v>
      </c>
      <c r="F1817" t="str">
        <f t="shared" si="85"/>
        <v>aman</v>
      </c>
      <c r="G1817" t="str">
        <f t="shared" si="86"/>
        <v>update</v>
      </c>
    </row>
    <row r="1818" spans="1:7" x14ac:dyDescent="0.25">
      <c r="A1818" s="1" t="s">
        <v>4379</v>
      </c>
      <c r="B1818" s="2">
        <v>637200</v>
      </c>
      <c r="C1818" s="2">
        <f>IF(ISNA(VLOOKUP(A1818,vlookup_c!A:B,2,FALSE)),0,(VLOOKUP(A1818,vlookup_c!A:B,2,FALSE)))</f>
        <v>637200</v>
      </c>
      <c r="D1818" s="2">
        <f>VLOOKUP(A1818,vlookup_c!C:D,2,FALSE)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x14ac:dyDescent="0.25">
      <c r="A1819" s="1" t="s">
        <v>4380</v>
      </c>
      <c r="B1819" s="2">
        <v>1082000</v>
      </c>
      <c r="C1819" s="2">
        <f>IF(ISNA(VLOOKUP(A1819,vlookup_c!A:B,2,FALSE)),0,(VLOOKUP(A1819,vlookup_c!A:B,2,FALSE)))</f>
        <v>1082000</v>
      </c>
      <c r="D1819" s="2">
        <f>VLOOKUP(A1819,vlookup_c!C:D,2,FALSE)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x14ac:dyDescent="0.25">
      <c r="A1820" s="1" t="s">
        <v>4381</v>
      </c>
      <c r="B1820" s="2">
        <v>68250</v>
      </c>
      <c r="C1820" s="2">
        <f>IF(ISNA(VLOOKUP(A1820,vlookup_c!A:B,2,FALSE)),0,(VLOOKUP(A1820,vlookup_c!A:B,2,FALSE)))</f>
        <v>68250</v>
      </c>
      <c r="D1820" s="2">
        <f>VLOOKUP(A1820,vlookup_c!C:D,2,FALSE)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x14ac:dyDescent="0.25">
      <c r="A1821" s="1" t="s">
        <v>4382</v>
      </c>
      <c r="B1821" s="2">
        <v>162287</v>
      </c>
      <c r="C1821" s="2">
        <f>IF(ISNA(VLOOKUP(A1821,vlookup_c!A:B,2,FALSE)),0,(VLOOKUP(A1821,vlookup_c!A:B,2,FALSE)))</f>
        <v>162287</v>
      </c>
      <c r="D1821" s="2">
        <f>VLOOKUP(A1821,vlookup_c!C:D,2,FALSE)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x14ac:dyDescent="0.25">
      <c r="A1822" s="1" t="s">
        <v>4383</v>
      </c>
      <c r="B1822" s="2">
        <v>542633</v>
      </c>
      <c r="C1822" s="2">
        <f>IF(ISNA(VLOOKUP(A1822,vlookup_c!A:B,2,FALSE)),0,(VLOOKUP(A1822,vlookup_c!A:B,2,FALSE)))</f>
        <v>542633</v>
      </c>
      <c r="D1822" s="2">
        <f>VLOOKUP(A1822,vlookup_c!C:D,2,FALSE)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x14ac:dyDescent="0.25">
      <c r="A1823" s="1" t="s">
        <v>4384</v>
      </c>
      <c r="B1823" s="2">
        <v>329106</v>
      </c>
      <c r="C1823" s="2">
        <f>IF(ISNA(VLOOKUP(A1823,vlookup_c!A:B,2,FALSE)),0,(VLOOKUP(A1823,vlookup_c!A:B,2,FALSE)))</f>
        <v>329106</v>
      </c>
      <c r="D1823" s="2">
        <f>VLOOKUP(A1823,vlookup_c!C:D,2,FALSE)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x14ac:dyDescent="0.25">
      <c r="A1824" s="1" t="s">
        <v>4385</v>
      </c>
      <c r="B1824" s="2">
        <v>256262</v>
      </c>
      <c r="C1824" s="2">
        <f>IF(ISNA(VLOOKUP(A1824,vlookup_c!A:B,2,FALSE)),0,(VLOOKUP(A1824,vlookup_c!A:B,2,FALSE)))</f>
        <v>256262</v>
      </c>
      <c r="D1824" s="2">
        <f>VLOOKUP(A1824,vlookup_c!C:D,2,FALSE)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x14ac:dyDescent="0.25">
      <c r="A1825" s="1" t="s">
        <v>4386</v>
      </c>
      <c r="B1825" s="2">
        <v>191794</v>
      </c>
      <c r="C1825" s="2">
        <f>IF(ISNA(VLOOKUP(A1825,vlookup_c!A:B,2,FALSE)),0,(VLOOKUP(A1825,vlookup_c!A:B,2,FALSE)))</f>
        <v>191794</v>
      </c>
      <c r="D1825" s="2">
        <f>VLOOKUP(A1825,vlookup_c!C:D,2,FALSE)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x14ac:dyDescent="0.25">
      <c r="A1826" s="1" t="s">
        <v>4387</v>
      </c>
      <c r="B1826" s="2">
        <v>199170</v>
      </c>
      <c r="C1826" s="2">
        <f>IF(ISNA(VLOOKUP(A1826,vlookup_c!A:B,2,FALSE)),0,(VLOOKUP(A1826,vlookup_c!A:B,2,FALSE)))</f>
        <v>199170</v>
      </c>
      <c r="D1826" s="2">
        <f>VLOOKUP(A1826,vlookup_c!C:D,2,FALSE)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x14ac:dyDescent="0.25">
      <c r="A1827" s="1" t="s">
        <v>4388</v>
      </c>
      <c r="B1827" s="2">
        <v>661677</v>
      </c>
      <c r="C1827" s="2">
        <f>IF(ISNA(VLOOKUP(A1827,vlookup_c!A:B,2,FALSE)),0,(VLOOKUP(A1827,vlookup_c!A:B,2,FALSE)))</f>
        <v>661677</v>
      </c>
      <c r="D1827" s="2">
        <f>VLOOKUP(A1827,vlookup_c!C:D,2,FALSE)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x14ac:dyDescent="0.25">
      <c r="A1828" s="1" t="s">
        <v>2466</v>
      </c>
      <c r="B1828" s="2">
        <v>253954</v>
      </c>
      <c r="C1828" s="2">
        <f>IF(ISNA(VLOOKUP(A1828,vlookup_c!A:B,2,FALSE)),0,(VLOOKUP(A1828,vlookup_c!A:B,2,FALSE)))</f>
        <v>507908</v>
      </c>
      <c r="D1828" s="2">
        <f>VLOOKUP(A1828,vlookup_c!C:D,2,FALSE)</f>
        <v>253954</v>
      </c>
      <c r="E1828" s="2">
        <f t="shared" si="84"/>
        <v>-253954</v>
      </c>
      <c r="F1828" t="str">
        <f t="shared" si="85"/>
        <v>aman</v>
      </c>
      <c r="G1828" t="str">
        <f t="shared" si="86"/>
        <v>no update</v>
      </c>
    </row>
    <row r="1829" spans="1:7" x14ac:dyDescent="0.25">
      <c r="A1829" s="1" t="s">
        <v>4389</v>
      </c>
      <c r="B1829" s="2">
        <v>427981</v>
      </c>
      <c r="C1829" s="2">
        <f>IF(ISNA(VLOOKUP(A1829,vlookup_c!A:B,2,FALSE)),0,(VLOOKUP(A1829,vlookup_c!A:B,2,FALSE)))</f>
        <v>427981</v>
      </c>
      <c r="D1829" s="2">
        <f>VLOOKUP(A1829,vlookup_c!C:D,2,FALSE)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x14ac:dyDescent="0.25">
      <c r="A1830" s="1" t="s">
        <v>4390</v>
      </c>
      <c r="B1830" s="2">
        <v>366643</v>
      </c>
      <c r="C1830" s="2">
        <f>IF(ISNA(VLOOKUP(A1830,vlookup_c!A:B,2,FALSE)),0,(VLOOKUP(A1830,vlookup_c!A:B,2,FALSE)))</f>
        <v>366643</v>
      </c>
      <c r="D1830" s="2">
        <f>VLOOKUP(A1830,vlookup_c!C:D,2,FALSE)</f>
        <v>0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7" x14ac:dyDescent="0.25">
      <c r="A1831" s="1" t="s">
        <v>4391</v>
      </c>
      <c r="B1831" s="2">
        <v>191794</v>
      </c>
      <c r="C1831" s="2">
        <f>IF(ISNA(VLOOKUP(A1831,vlookup_c!A:B,2,FALSE)),0,(VLOOKUP(A1831,vlookup_c!A:B,2,FALSE)))</f>
        <v>191794</v>
      </c>
      <c r="D1831" s="2">
        <f>VLOOKUP(A1831,vlookup_c!C:D,2,FALSE)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x14ac:dyDescent="0.25">
      <c r="A1832" s="1" t="s">
        <v>4392</v>
      </c>
      <c r="B1832" s="2">
        <v>230867</v>
      </c>
      <c r="C1832" s="2">
        <f>IF(ISNA(VLOOKUP(A1832,vlookup_c!A:B,2,FALSE)),0,(VLOOKUP(A1832,vlookup_c!A:B,2,FALSE)))</f>
        <v>230867</v>
      </c>
      <c r="D1832" s="2">
        <f>VLOOKUP(A1832,vlookup_c!C:D,2,FALSE)</f>
        <v>0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x14ac:dyDescent="0.25">
      <c r="A1833" s="1" t="s">
        <v>4393</v>
      </c>
      <c r="B1833" s="2">
        <v>343600</v>
      </c>
      <c r="C1833" s="2">
        <f>IF(ISNA(VLOOKUP(A1833,vlookup_c!A:B,2,FALSE)),0,(VLOOKUP(A1833,vlookup_c!A:B,2,FALSE)))</f>
        <v>343600</v>
      </c>
      <c r="D1833" s="2">
        <f>VLOOKUP(A1833,vlookup_c!C:D,2,FALSE)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x14ac:dyDescent="0.25">
      <c r="A1834" s="1" t="s">
        <v>4394</v>
      </c>
      <c r="B1834" s="2">
        <v>512748</v>
      </c>
      <c r="C1834" s="2">
        <f>IF(ISNA(VLOOKUP(A1834,vlookup_c!A:B,2,FALSE)),0,(VLOOKUP(A1834,vlookup_c!A:B,2,FALSE)))</f>
        <v>512748</v>
      </c>
      <c r="D1834" s="2">
        <f>VLOOKUP(A1834,vlookup_c!C:D,2,FALSE)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x14ac:dyDescent="0.25">
      <c r="A1835" s="1" t="s">
        <v>4395</v>
      </c>
      <c r="B1835" s="2">
        <v>441262</v>
      </c>
      <c r="C1835" s="2">
        <f>IF(ISNA(VLOOKUP(A1835,vlookup_c!A:B,2,FALSE)),0,(VLOOKUP(A1835,vlookup_c!A:B,2,FALSE)))</f>
        <v>441262</v>
      </c>
      <c r="D1835" s="2">
        <f>VLOOKUP(A1835,vlookup_c!C:D,2,FALSE)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x14ac:dyDescent="0.25">
      <c r="A1836" s="1" t="s">
        <v>4396</v>
      </c>
      <c r="B1836" s="2">
        <v>397534</v>
      </c>
      <c r="C1836" s="2">
        <f>IF(ISNA(VLOOKUP(A1836,vlookup_c!A:B,2,FALSE)),0,(VLOOKUP(A1836,vlookup_c!A:B,2,FALSE)))</f>
        <v>397534</v>
      </c>
      <c r="D1836" s="2">
        <f>VLOOKUP(A1836,vlookup_c!C:D,2,FALSE)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x14ac:dyDescent="0.25">
      <c r="A1837" s="1" t="s">
        <v>4397</v>
      </c>
      <c r="B1837" s="2">
        <v>163792</v>
      </c>
      <c r="C1837" s="2">
        <f>IF(ISNA(VLOOKUP(A1837,vlookup_c!A:B,2,FALSE)),0,(VLOOKUP(A1837,vlookup_c!A:B,2,FALSE)))</f>
        <v>163792</v>
      </c>
      <c r="D1837" s="2">
        <f>VLOOKUP(A1837,vlookup_c!C:D,2,FALSE)</f>
        <v>30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x14ac:dyDescent="0.25">
      <c r="A1838" s="1" t="s">
        <v>4398</v>
      </c>
      <c r="B1838" s="2">
        <v>397534</v>
      </c>
      <c r="C1838" s="2">
        <f>IF(ISNA(VLOOKUP(A1838,vlookup_c!A:B,2,FALSE)),0,(VLOOKUP(A1838,vlookup_c!A:B,2,FALSE)))</f>
        <v>397534</v>
      </c>
      <c r="D1838" s="2">
        <f>VLOOKUP(A1838,vlookup_c!C:D,2,FALSE)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x14ac:dyDescent="0.25">
      <c r="A1839" s="1" t="s">
        <v>4399</v>
      </c>
      <c r="B1839" s="2">
        <v>333720</v>
      </c>
      <c r="C1839" s="2">
        <f>IF(ISNA(VLOOKUP(A1839,vlookup_c!A:B,2,FALSE)),0,(VLOOKUP(A1839,vlookup_c!A:B,2,FALSE)))</f>
        <v>333720</v>
      </c>
      <c r="D1839" s="2">
        <f>VLOOKUP(A1839,vlookup_c!C:D,2,FALSE)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x14ac:dyDescent="0.25">
      <c r="A1840" s="1" t="s">
        <v>4400</v>
      </c>
      <c r="B1840" s="2">
        <v>397534</v>
      </c>
      <c r="C1840" s="2">
        <f>IF(ISNA(VLOOKUP(A1840,vlookup_c!A:B,2,FALSE)),0,(VLOOKUP(A1840,vlookup_c!A:B,2,FALSE)))</f>
        <v>397534</v>
      </c>
      <c r="D1840" s="2">
        <f>VLOOKUP(A1840,vlookup_c!C:D,2,FALSE)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x14ac:dyDescent="0.25">
      <c r="A1841" s="1" t="s">
        <v>4401</v>
      </c>
      <c r="B1841" s="2">
        <v>1178820</v>
      </c>
      <c r="C1841" s="2">
        <f>IF(ISNA(VLOOKUP(A1841,vlookup_c!A:B,2,FALSE)),0,(VLOOKUP(A1841,vlookup_c!A:B,2,FALSE)))</f>
        <v>1178820</v>
      </c>
      <c r="D1841" s="2">
        <f>VLOOKUP(A1841,vlookup_c!C:D,2,FALSE)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x14ac:dyDescent="0.25">
      <c r="A1842" s="1" t="s">
        <v>4402</v>
      </c>
      <c r="B1842" s="2">
        <v>1449630</v>
      </c>
      <c r="C1842" s="2">
        <f>IF(ISNA(VLOOKUP(A1842,vlookup_c!A:B,2,FALSE)),0,(VLOOKUP(A1842,vlookup_c!A:B,2,FALSE)))</f>
        <v>1449630</v>
      </c>
      <c r="D1842" s="2">
        <f>VLOOKUP(A1842,vlookup_c!C:D,2,FALSE)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x14ac:dyDescent="0.25">
      <c r="A1843" s="1" t="s">
        <v>2489</v>
      </c>
      <c r="B1843" s="2">
        <v>73767</v>
      </c>
      <c r="C1843" s="2">
        <f>IF(ISNA(VLOOKUP(A1843,vlookup_c!A:B,2,FALSE)),0,(VLOOKUP(A1843,vlookup_c!A:B,2,FALSE)))</f>
        <v>147534</v>
      </c>
      <c r="D1843" s="2">
        <f>VLOOKUP(A1843,vlookup_c!C:D,2,FALSE)</f>
        <v>73767</v>
      </c>
      <c r="E1843" s="2">
        <f t="shared" si="84"/>
        <v>-73767</v>
      </c>
      <c r="F1843" t="str">
        <f t="shared" si="85"/>
        <v>aman</v>
      </c>
      <c r="G1843" t="str">
        <f t="shared" si="86"/>
        <v>no update</v>
      </c>
    </row>
    <row r="1844" spans="1:7" x14ac:dyDescent="0.25">
      <c r="A1844" s="1" t="s">
        <v>4403</v>
      </c>
      <c r="B1844" s="2">
        <v>1561820</v>
      </c>
      <c r="C1844" s="2">
        <f>IF(ISNA(VLOOKUP(A1844,vlookup_c!A:B,2,FALSE)),0,(VLOOKUP(A1844,vlookup_c!A:B,2,FALSE)))</f>
        <v>1561820</v>
      </c>
      <c r="D1844" s="2">
        <f>VLOOKUP(A1844,vlookup_c!C:D,2,FALSE)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x14ac:dyDescent="0.25">
      <c r="A1845" s="1" t="s">
        <v>4404</v>
      </c>
      <c r="B1845" s="2">
        <v>58961</v>
      </c>
      <c r="C1845" s="2">
        <f>IF(ISNA(VLOOKUP(A1845,vlookup_c!A:B,2,FALSE)),0,(VLOOKUP(A1845,vlookup_c!A:B,2,FALSE)))</f>
        <v>58961</v>
      </c>
      <c r="D1845" s="2">
        <f>VLOOKUP(A1845,vlookup_c!C:D,2,FALSE)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x14ac:dyDescent="0.25">
      <c r="A1846" s="1" t="s">
        <v>4405</v>
      </c>
      <c r="B1846" s="2">
        <v>337287</v>
      </c>
      <c r="C1846" s="2">
        <f>IF(ISNA(VLOOKUP(A1846,vlookup_c!A:B,2,FALSE)),0,(VLOOKUP(A1846,vlookup_c!A:B,2,FALSE)))</f>
        <v>337287</v>
      </c>
      <c r="D1846" s="2">
        <f>VLOOKUP(A1846,vlookup_c!C:D,2,FALSE)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x14ac:dyDescent="0.25">
      <c r="A1847" s="1" t="s">
        <v>4406</v>
      </c>
      <c r="B1847" s="2">
        <v>228187</v>
      </c>
      <c r="C1847" s="2">
        <f>IF(ISNA(VLOOKUP(A1847,vlookup_c!A:B,2,FALSE)),0,(VLOOKUP(A1847,vlookup_c!A:B,2,FALSE)))</f>
        <v>228187</v>
      </c>
      <c r="D1847" s="2">
        <f>VLOOKUP(A1847,vlookup_c!C:D,2,FALSE)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x14ac:dyDescent="0.25">
      <c r="A1848" s="1" t="s">
        <v>4407</v>
      </c>
      <c r="B1848" s="2">
        <v>828059</v>
      </c>
      <c r="C1848" s="2">
        <f>IF(ISNA(VLOOKUP(A1848,vlookup_c!A:B,2,FALSE)),0,(VLOOKUP(A1848,vlookup_c!A:B,2,FALSE)))</f>
        <v>828059</v>
      </c>
      <c r="D1848" s="2">
        <f>VLOOKUP(A1848,vlookup_c!C:D,2,FALSE)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x14ac:dyDescent="0.25">
      <c r="A1849" s="1" t="s">
        <v>4408</v>
      </c>
      <c r="B1849" s="2">
        <v>130691</v>
      </c>
      <c r="C1849" s="2">
        <f>IF(ISNA(VLOOKUP(A1849,vlookup_c!A:B,2,FALSE)),0,(VLOOKUP(A1849,vlookup_c!A:B,2,FALSE)))</f>
        <v>130691</v>
      </c>
      <c r="D1849" s="2">
        <f>VLOOKUP(A1849,vlookup_c!C:D,2,FALSE)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x14ac:dyDescent="0.25">
      <c r="A1850" s="1" t="s">
        <v>4409</v>
      </c>
      <c r="B1850" s="2">
        <v>521370</v>
      </c>
      <c r="C1850" s="2">
        <f>IF(ISNA(VLOOKUP(A1850,vlookup_c!A:B,2,FALSE)),0,(VLOOKUP(A1850,vlookup_c!A:B,2,FALSE)))</f>
        <v>521370</v>
      </c>
      <c r="D1850" s="2">
        <f>VLOOKUP(A1850,vlookup_c!C:D,2,FALSE)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x14ac:dyDescent="0.25">
      <c r="A1851" s="1" t="s">
        <v>4410</v>
      </c>
      <c r="B1851" s="2">
        <v>412340</v>
      </c>
      <c r="C1851" s="2">
        <f>IF(ISNA(VLOOKUP(A1851,vlookup_c!A:B,2,FALSE)),0,(VLOOKUP(A1851,vlookup_c!A:B,2,FALSE)))</f>
        <v>412340</v>
      </c>
      <c r="D1851" s="2">
        <f>VLOOKUP(A1851,vlookup_c!C:D,2,FALSE)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x14ac:dyDescent="0.25">
      <c r="A1852" s="1" t="s">
        <v>4411</v>
      </c>
      <c r="B1852" s="2">
        <v>637200</v>
      </c>
      <c r="C1852" s="2">
        <f>IF(ISNA(VLOOKUP(A1852,vlookup_c!A:B,2,FALSE)),0,(VLOOKUP(A1852,vlookup_c!A:B,2,FALSE)))</f>
        <v>637200</v>
      </c>
      <c r="D1852" s="2">
        <f>VLOOKUP(A1852,vlookup_c!C:D,2,FALSE)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x14ac:dyDescent="0.25">
      <c r="A1853" s="1" t="s">
        <v>4412</v>
      </c>
      <c r="B1853" s="2">
        <v>162287</v>
      </c>
      <c r="C1853" s="2">
        <f>IF(ISNA(VLOOKUP(A1853,vlookup_c!A:B,2,FALSE)),0,(VLOOKUP(A1853,vlookup_c!A:B,2,FALSE)))</f>
        <v>162287</v>
      </c>
      <c r="D1853" s="2">
        <f>VLOOKUP(A1853,vlookup_c!C:D,2,FALSE)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x14ac:dyDescent="0.25">
      <c r="A1854" s="1" t="s">
        <v>4413</v>
      </c>
      <c r="B1854" s="2">
        <v>723000</v>
      </c>
      <c r="C1854" s="2">
        <f>IF(ISNA(VLOOKUP(A1854,vlookup_c!A:B,2,FALSE)),0,(VLOOKUP(A1854,vlookup_c!A:B,2,FALSE)))</f>
        <v>723000</v>
      </c>
      <c r="D1854" s="2">
        <f>VLOOKUP(A1854,vlookup_c!C:D,2,FALSE)</f>
        <v>338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x14ac:dyDescent="0.25">
      <c r="A1855" s="1" t="s">
        <v>4414</v>
      </c>
      <c r="B1855" s="2">
        <v>173116</v>
      </c>
      <c r="C1855" s="2">
        <f>IF(ISNA(VLOOKUP(A1855,vlookup_c!A:B,2,FALSE)),0,(VLOOKUP(A1855,vlookup_c!A:B,2,FALSE)))</f>
        <v>173116</v>
      </c>
      <c r="D1855" s="2">
        <f>VLOOKUP(A1855,vlookup_c!C:D,2,FALSE)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x14ac:dyDescent="0.25">
      <c r="A1856" s="1" t="s">
        <v>4415</v>
      </c>
      <c r="B1856" s="2">
        <v>163762</v>
      </c>
      <c r="C1856" s="2">
        <f>IF(ISNA(VLOOKUP(A1856,vlookup_c!A:B,2,FALSE)),0,(VLOOKUP(A1856,vlookup_c!A:B,2,FALSE)))</f>
        <v>163762</v>
      </c>
      <c r="D1856" s="2">
        <f>VLOOKUP(A1856,vlookup_c!C:D,2,FALSE)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x14ac:dyDescent="0.25">
      <c r="A1857" s="1" t="s">
        <v>4416</v>
      </c>
      <c r="B1857" s="2">
        <v>424268</v>
      </c>
      <c r="C1857" s="2">
        <f>IF(ISNA(VLOOKUP(A1857,vlookup_c!A:B,2,FALSE)),0,(VLOOKUP(A1857,vlookup_c!A:B,2,FALSE)))</f>
        <v>424268</v>
      </c>
      <c r="D1857" s="2">
        <f>VLOOKUP(A1857,vlookup_c!C:D,2,FALSE)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x14ac:dyDescent="0.25">
      <c r="A1858" s="1" t="s">
        <v>2546</v>
      </c>
      <c r="B1858" s="2">
        <v>245460</v>
      </c>
      <c r="C1858" s="2">
        <f>IF(ISNA(VLOOKUP(A1858,vlookup_c!A:B,2,FALSE)),0,(VLOOKUP(A1858,vlookup_c!A:B,2,FALSE)))</f>
        <v>490920</v>
      </c>
      <c r="D1858" s="2">
        <f>VLOOKUP(A1858,vlookup_c!C:D,2,FALSE)</f>
        <v>245460</v>
      </c>
      <c r="E1858" s="2">
        <f t="shared" si="84"/>
        <v>-245460</v>
      </c>
      <c r="F1858" t="str">
        <f t="shared" si="85"/>
        <v>aman</v>
      </c>
      <c r="G1858" t="str">
        <f t="shared" si="86"/>
        <v>no update</v>
      </c>
    </row>
    <row r="1859" spans="1:7" x14ac:dyDescent="0.25">
      <c r="A1859" s="1" t="s">
        <v>4417</v>
      </c>
      <c r="B1859" s="2">
        <v>152063</v>
      </c>
      <c r="C1859" s="2">
        <f>IF(ISNA(VLOOKUP(A1859,vlookup_c!A:B,2,FALSE)),0,(VLOOKUP(A1859,vlookup_c!A:B,2,FALSE)))</f>
        <v>152063</v>
      </c>
      <c r="D1859" s="2">
        <f>VLOOKUP(A1859,vlookup_c!C:D,2,FALSE)</f>
        <v>0</v>
      </c>
      <c r="E1859" s="2">
        <f t="shared" ref="E1859:E1871" si="87">B1859-C1859</f>
        <v>0</v>
      </c>
      <c r="F1859" t="str">
        <f t="shared" ref="F1859:F1871" si="88">IF(B1859=C1859,"aman",IF(B1859&lt;C1859,"aman","cek"))</f>
        <v>aman</v>
      </c>
      <c r="G1859" t="str">
        <f t="shared" ref="G1859:G1871" si="89">IF(D1859=B1859,"no update","update")</f>
        <v>update</v>
      </c>
    </row>
    <row r="1860" spans="1:7" x14ac:dyDescent="0.25">
      <c r="A1860" s="1" t="s">
        <v>4418</v>
      </c>
      <c r="B1860" s="2">
        <v>882954</v>
      </c>
      <c r="C1860" s="2">
        <f>IF(ISNA(VLOOKUP(A1860,vlookup_c!A:B,2,FALSE)),0,(VLOOKUP(A1860,vlookup_c!A:B,2,FALSE)))</f>
        <v>882954</v>
      </c>
      <c r="D1860" s="2">
        <f>VLOOKUP(A1860,vlookup_c!C:D,2,FALSE)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x14ac:dyDescent="0.25">
      <c r="A1861" s="1" t="s">
        <v>4419</v>
      </c>
      <c r="B1861" s="2">
        <v>323600</v>
      </c>
      <c r="C1861" s="2">
        <f>IF(ISNA(VLOOKUP(A1861,vlookup_c!A:B,2,FALSE)),0,(VLOOKUP(A1861,vlookup_c!A:B,2,FALSE)))</f>
        <v>323600</v>
      </c>
      <c r="D1861" s="2">
        <f>VLOOKUP(A1861,vlookup_c!C:D,2,FALSE)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x14ac:dyDescent="0.25">
      <c r="A1862" s="1" t="s">
        <v>4420</v>
      </c>
      <c r="B1862" s="2">
        <v>542633</v>
      </c>
      <c r="C1862" s="2">
        <f>IF(ISNA(VLOOKUP(A1862,vlookup_c!A:B,2,FALSE)),0,(VLOOKUP(A1862,vlookup_c!A:B,2,FALSE)))</f>
        <v>542633</v>
      </c>
      <c r="D1862" s="2">
        <f>VLOOKUP(A1862,vlookup_c!C:D,2,FALSE)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x14ac:dyDescent="0.25">
      <c r="A1863" s="1" t="s">
        <v>4421</v>
      </c>
      <c r="B1863" s="2">
        <v>413936</v>
      </c>
      <c r="C1863" s="2">
        <f>IF(ISNA(VLOOKUP(A1863,vlookup_c!A:B,2,FALSE)),0,(VLOOKUP(A1863,vlookup_c!A:B,2,FALSE)))</f>
        <v>413936</v>
      </c>
      <c r="D1863" s="2">
        <f>VLOOKUP(A1863,vlookup_c!C:D,2,FALSE)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x14ac:dyDescent="0.25">
      <c r="A1864" s="1" t="s">
        <v>4422</v>
      </c>
      <c r="B1864" s="2">
        <v>164176</v>
      </c>
      <c r="C1864" s="2">
        <f>IF(ISNA(VLOOKUP(A1864,vlookup_c!A:B,2,FALSE)),0,(VLOOKUP(A1864,vlookup_c!A:B,2,FALSE)))</f>
        <v>164176</v>
      </c>
      <c r="D1864" s="2">
        <f>VLOOKUP(A1864,vlookup_c!C:D,2,FALSE)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x14ac:dyDescent="0.25">
      <c r="A1865" s="1" t="s">
        <v>4423</v>
      </c>
      <c r="B1865" s="2">
        <v>437802</v>
      </c>
      <c r="C1865" s="2">
        <f>IF(ISNA(VLOOKUP(A1865,vlookup_c!A:B,2,FALSE)),0,(VLOOKUP(A1865,vlookup_c!A:B,2,FALSE)))</f>
        <v>437802</v>
      </c>
      <c r="D1865" s="2">
        <f>VLOOKUP(A1865,vlookup_c!C:D,2,FALSE)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x14ac:dyDescent="0.25">
      <c r="A1866" s="1" t="s">
        <v>4424</v>
      </c>
      <c r="B1866" s="2">
        <v>74260</v>
      </c>
      <c r="C1866" s="2">
        <f>IF(ISNA(VLOOKUP(A1866,vlookup_c!A:B,2,FALSE)),0,(VLOOKUP(A1866,vlookup_c!A:B,2,FALSE)))</f>
        <v>74260</v>
      </c>
      <c r="D1866" s="2">
        <f>VLOOKUP(A1866,vlookup_c!C:D,2,FALSE)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x14ac:dyDescent="0.25">
      <c r="A1867" s="1" t="s">
        <v>4425</v>
      </c>
      <c r="B1867" s="2">
        <v>192651</v>
      </c>
      <c r="C1867" s="2">
        <f>IF(ISNA(VLOOKUP(A1867,vlookup_c!A:B,2,FALSE)),0,(VLOOKUP(A1867,vlookup_c!A:B,2,FALSE)))</f>
        <v>192651</v>
      </c>
      <c r="D1867" s="2">
        <f>VLOOKUP(A1867,vlookup_c!C:D,2,FALSE)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x14ac:dyDescent="0.25">
      <c r="A1868" s="1" t="s">
        <v>4426</v>
      </c>
      <c r="B1868" s="2">
        <v>253954</v>
      </c>
      <c r="C1868" s="2">
        <f>IF(ISNA(VLOOKUP(A1868,vlookup_c!A:B,2,FALSE)),0,(VLOOKUP(A1868,vlookup_c!A:B,2,FALSE)))</f>
        <v>253954</v>
      </c>
      <c r="D1868" s="2">
        <f>VLOOKUP(A1868,vlookup_c!C:D,2,FALSE)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x14ac:dyDescent="0.25">
      <c r="A1869" s="1" t="s">
        <v>4427</v>
      </c>
      <c r="B1869" s="2">
        <v>463063</v>
      </c>
      <c r="C1869" s="2">
        <f>IF(ISNA(VLOOKUP(A1869,vlookup_c!A:B,2,FALSE)),0,(VLOOKUP(A1869,vlookup_c!A:B,2,FALSE)))</f>
        <v>463063</v>
      </c>
      <c r="D1869" s="2">
        <f>VLOOKUP(A1869,vlookup_c!C:D,2,FALSE)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x14ac:dyDescent="0.25">
      <c r="A1870" s="1" t="s">
        <v>4428</v>
      </c>
      <c r="B1870" s="2">
        <v>262000</v>
      </c>
      <c r="C1870" s="2">
        <f>IF(ISNA(VLOOKUP(A1870,vlookup_c!A:B,2,FALSE)),0,(VLOOKUP(A1870,vlookup_c!A:B,2,FALSE)))</f>
        <v>262000</v>
      </c>
      <c r="D1870" s="2">
        <f>VLOOKUP(A1870,vlookup_c!C:D,2,FALSE)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x14ac:dyDescent="0.25">
      <c r="A1871" s="1" t="s">
        <v>4429</v>
      </c>
      <c r="B1871" s="2">
        <v>311117</v>
      </c>
      <c r="C1871" s="2">
        <f>IF(ISNA(VLOOKUP(A1871,vlookup_c!A:B,2,FALSE)),0,(VLOOKUP(A1871,vlookup_c!A:B,2,FALSE)))</f>
        <v>311117</v>
      </c>
      <c r="D1871" s="2">
        <f>VLOOKUP(A1871,vlookup_c!C:D,2,FALSE)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</sheetData>
  <autoFilter ref="A1:G1" xr:uid="{8CC01C6A-8181-45C4-BB64-68420264FBB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4834-DE29-4883-B9B5-57A68D5416B0}">
  <dimension ref="A1:D1871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22</v>
      </c>
      <c r="B1" s="2" t="s">
        <v>24</v>
      </c>
      <c r="C1" s="1" t="s">
        <v>22</v>
      </c>
      <c r="D1" s="2" t="s">
        <v>25</v>
      </c>
    </row>
    <row r="2" spans="1:4" x14ac:dyDescent="0.25">
      <c r="A2" s="1" t="s">
        <v>2571</v>
      </c>
      <c r="B2" s="2">
        <v>1500000</v>
      </c>
      <c r="C2" s="1" t="s">
        <v>3941</v>
      </c>
      <c r="D2" s="2">
        <v>0</v>
      </c>
    </row>
    <row r="3" spans="1:4" x14ac:dyDescent="0.25">
      <c r="A3" s="1" t="s">
        <v>2572</v>
      </c>
      <c r="B3" s="2">
        <v>472323</v>
      </c>
      <c r="C3" s="1" t="s">
        <v>2588</v>
      </c>
      <c r="D3" s="2">
        <v>0</v>
      </c>
    </row>
    <row r="4" spans="1:4" x14ac:dyDescent="0.25">
      <c r="A4" s="1" t="s">
        <v>2573</v>
      </c>
      <c r="B4" s="2">
        <v>361734</v>
      </c>
      <c r="C4" s="1" t="s">
        <v>2732</v>
      </c>
      <c r="D4" s="2">
        <v>0</v>
      </c>
    </row>
    <row r="5" spans="1:4" x14ac:dyDescent="0.25">
      <c r="A5" s="1" t="s">
        <v>2574</v>
      </c>
      <c r="B5" s="2">
        <v>259512</v>
      </c>
      <c r="C5" s="1" t="s">
        <v>2623</v>
      </c>
      <c r="D5" s="2">
        <v>0</v>
      </c>
    </row>
    <row r="6" spans="1:4" x14ac:dyDescent="0.25">
      <c r="A6" s="1" t="s">
        <v>2575</v>
      </c>
      <c r="B6" s="2">
        <v>505634</v>
      </c>
      <c r="C6" s="1" t="s">
        <v>2871</v>
      </c>
      <c r="D6" s="2">
        <v>0</v>
      </c>
    </row>
    <row r="7" spans="1:4" x14ac:dyDescent="0.25">
      <c r="A7" s="1" t="s">
        <v>2576</v>
      </c>
      <c r="B7" s="2">
        <v>384636</v>
      </c>
      <c r="C7" s="1" t="s">
        <v>4041</v>
      </c>
      <c r="D7" s="2">
        <v>0</v>
      </c>
    </row>
    <row r="8" spans="1:4" x14ac:dyDescent="0.25">
      <c r="A8" s="1" t="s">
        <v>2577</v>
      </c>
      <c r="B8" s="2">
        <v>1047418</v>
      </c>
      <c r="C8" s="1" t="s">
        <v>2648</v>
      </c>
      <c r="D8" s="2">
        <v>0</v>
      </c>
    </row>
    <row r="9" spans="1:4" x14ac:dyDescent="0.25">
      <c r="A9" s="1" t="s">
        <v>2578</v>
      </c>
      <c r="B9" s="2">
        <v>638557</v>
      </c>
      <c r="C9" s="1" t="s">
        <v>2649</v>
      </c>
      <c r="D9" s="2">
        <v>0</v>
      </c>
    </row>
    <row r="10" spans="1:4" x14ac:dyDescent="0.25">
      <c r="A10" s="1" t="s">
        <v>2579</v>
      </c>
      <c r="B10" s="2">
        <v>105647</v>
      </c>
      <c r="C10" s="1" t="s">
        <v>3942</v>
      </c>
      <c r="D10" s="2">
        <v>0</v>
      </c>
    </row>
    <row r="11" spans="1:4" x14ac:dyDescent="0.25">
      <c r="A11" s="1" t="s">
        <v>2580</v>
      </c>
      <c r="B11" s="2">
        <v>796500</v>
      </c>
      <c r="C11" s="1" t="s">
        <v>2589</v>
      </c>
      <c r="D11" s="2">
        <v>0</v>
      </c>
    </row>
    <row r="12" spans="1:4" x14ac:dyDescent="0.25">
      <c r="A12" s="1" t="s">
        <v>2581</v>
      </c>
      <c r="B12" s="2">
        <v>257674</v>
      </c>
      <c r="C12" s="1" t="s">
        <v>2953</v>
      </c>
      <c r="D12" s="2">
        <v>0</v>
      </c>
    </row>
    <row r="13" spans="1:4" x14ac:dyDescent="0.25">
      <c r="A13" s="1" t="s">
        <v>2582</v>
      </c>
      <c r="B13" s="2">
        <v>73860</v>
      </c>
      <c r="C13" s="1" t="s">
        <v>3352</v>
      </c>
      <c r="D13" s="2">
        <v>0</v>
      </c>
    </row>
    <row r="14" spans="1:4" x14ac:dyDescent="0.25">
      <c r="A14" s="1" t="s">
        <v>2583</v>
      </c>
      <c r="B14" s="2">
        <v>1594645</v>
      </c>
      <c r="C14" s="1" t="s">
        <v>2608</v>
      </c>
      <c r="D14" s="2">
        <v>0</v>
      </c>
    </row>
    <row r="15" spans="1:4" x14ac:dyDescent="0.25">
      <c r="A15" s="1" t="s">
        <v>2584</v>
      </c>
      <c r="B15" s="2">
        <v>416880</v>
      </c>
      <c r="C15" s="1" t="s">
        <v>4259</v>
      </c>
      <c r="D15" s="2">
        <v>0</v>
      </c>
    </row>
    <row r="16" spans="1:4" x14ac:dyDescent="0.25">
      <c r="A16" s="1" t="s">
        <v>2585</v>
      </c>
      <c r="B16" s="2">
        <v>658666</v>
      </c>
      <c r="C16" s="1" t="s">
        <v>2593</v>
      </c>
      <c r="D16" s="2">
        <v>0</v>
      </c>
    </row>
    <row r="17" spans="1:4" x14ac:dyDescent="0.25">
      <c r="A17" s="1" t="s">
        <v>2586</v>
      </c>
      <c r="B17" s="2">
        <v>581864</v>
      </c>
      <c r="C17" s="1" t="s">
        <v>2840</v>
      </c>
      <c r="D17" s="2">
        <v>2</v>
      </c>
    </row>
    <row r="18" spans="1:4" x14ac:dyDescent="0.25">
      <c r="A18" s="1" t="s">
        <v>2587</v>
      </c>
      <c r="B18" s="2">
        <v>162258</v>
      </c>
      <c r="C18" s="1" t="s">
        <v>2597</v>
      </c>
      <c r="D18" s="2">
        <v>0</v>
      </c>
    </row>
    <row r="19" spans="1:4" x14ac:dyDescent="0.25">
      <c r="A19" s="1" t="s">
        <v>2588</v>
      </c>
      <c r="B19" s="2">
        <v>1964700</v>
      </c>
      <c r="C19" s="1" t="s">
        <v>2734</v>
      </c>
      <c r="D19" s="2">
        <v>0</v>
      </c>
    </row>
    <row r="20" spans="1:4" x14ac:dyDescent="0.25">
      <c r="A20" s="1" t="s">
        <v>2589</v>
      </c>
      <c r="B20" s="2">
        <v>116072</v>
      </c>
      <c r="C20" s="1" t="s">
        <v>2604</v>
      </c>
      <c r="D20" s="2">
        <v>0</v>
      </c>
    </row>
    <row r="21" spans="1:4" x14ac:dyDescent="0.25">
      <c r="A21" s="1" t="s">
        <v>2590</v>
      </c>
      <c r="B21" s="2">
        <v>52130</v>
      </c>
      <c r="C21" s="1" t="s">
        <v>2596</v>
      </c>
      <c r="D21" s="2">
        <v>0</v>
      </c>
    </row>
    <row r="22" spans="1:4" x14ac:dyDescent="0.25">
      <c r="A22" s="1" t="s">
        <v>2591</v>
      </c>
      <c r="B22" s="2">
        <v>1882859</v>
      </c>
      <c r="C22" s="1" t="s">
        <v>2736</v>
      </c>
      <c r="D22" s="2">
        <v>0</v>
      </c>
    </row>
    <row r="23" spans="1:4" x14ac:dyDescent="0.25">
      <c r="A23" s="1" t="s">
        <v>2592</v>
      </c>
      <c r="B23" s="2">
        <v>2190375</v>
      </c>
      <c r="C23" s="1" t="s">
        <v>2580</v>
      </c>
      <c r="D23" s="2">
        <v>0</v>
      </c>
    </row>
    <row r="24" spans="1:4" x14ac:dyDescent="0.25">
      <c r="A24" s="1" t="s">
        <v>2593</v>
      </c>
      <c r="B24" s="2">
        <v>6419614</v>
      </c>
      <c r="C24" s="1" t="s">
        <v>2735</v>
      </c>
      <c r="D24" s="2">
        <v>0</v>
      </c>
    </row>
    <row r="25" spans="1:4" x14ac:dyDescent="0.25">
      <c r="A25" s="1" t="s">
        <v>2594</v>
      </c>
      <c r="B25" s="2">
        <v>626024</v>
      </c>
      <c r="C25" s="1" t="s">
        <v>2606</v>
      </c>
      <c r="D25" s="2">
        <v>0</v>
      </c>
    </row>
    <row r="26" spans="1:4" x14ac:dyDescent="0.25">
      <c r="A26" s="1" t="s">
        <v>2595</v>
      </c>
      <c r="B26" s="2">
        <v>645637</v>
      </c>
      <c r="C26" s="1" t="s">
        <v>4042</v>
      </c>
      <c r="D26" s="2">
        <v>0</v>
      </c>
    </row>
    <row r="27" spans="1:4" x14ac:dyDescent="0.25">
      <c r="A27" s="1" t="s">
        <v>2596</v>
      </c>
      <c r="B27" s="2">
        <v>226552</v>
      </c>
      <c r="C27" s="1" t="s">
        <v>2607</v>
      </c>
      <c r="D27" s="2">
        <v>1</v>
      </c>
    </row>
    <row r="28" spans="1:4" x14ac:dyDescent="0.25">
      <c r="A28" s="1" t="s">
        <v>2597</v>
      </c>
      <c r="B28" s="2">
        <v>796500</v>
      </c>
      <c r="C28" s="1" t="s">
        <v>2773</v>
      </c>
      <c r="D28" s="2">
        <v>0</v>
      </c>
    </row>
    <row r="29" spans="1:4" x14ac:dyDescent="0.25">
      <c r="A29" s="1" t="s">
        <v>2598</v>
      </c>
      <c r="B29" s="2">
        <v>500000</v>
      </c>
      <c r="C29" s="1" t="s">
        <v>2590</v>
      </c>
      <c r="D29" s="2">
        <v>0</v>
      </c>
    </row>
    <row r="30" spans="1:4" x14ac:dyDescent="0.25">
      <c r="A30" s="1" t="s">
        <v>2599</v>
      </c>
      <c r="B30" s="2">
        <v>1453215</v>
      </c>
      <c r="C30" s="1" t="s">
        <v>4043</v>
      </c>
      <c r="D30" s="2">
        <v>0</v>
      </c>
    </row>
    <row r="31" spans="1:4" x14ac:dyDescent="0.25">
      <c r="A31" s="1" t="s">
        <v>2600</v>
      </c>
      <c r="B31" s="2">
        <v>253954</v>
      </c>
      <c r="C31" s="1" t="s">
        <v>4260</v>
      </c>
      <c r="D31" s="2">
        <v>0</v>
      </c>
    </row>
    <row r="32" spans="1:4" x14ac:dyDescent="0.25">
      <c r="A32" s="1" t="s">
        <v>2601</v>
      </c>
      <c r="B32" s="2">
        <v>1691494</v>
      </c>
      <c r="C32" s="1" t="s">
        <v>3943</v>
      </c>
      <c r="D32" s="2">
        <v>0</v>
      </c>
    </row>
    <row r="33" spans="1:4" x14ac:dyDescent="0.25">
      <c r="A33" s="1" t="s">
        <v>2602</v>
      </c>
      <c r="B33" s="2">
        <v>73150</v>
      </c>
      <c r="C33" s="1" t="s">
        <v>3044</v>
      </c>
      <c r="D33" s="2">
        <v>0</v>
      </c>
    </row>
    <row r="34" spans="1:4" x14ac:dyDescent="0.25">
      <c r="A34" s="1" t="s">
        <v>2603</v>
      </c>
      <c r="B34" s="2">
        <v>111053</v>
      </c>
      <c r="C34" s="1" t="s">
        <v>2611</v>
      </c>
      <c r="D34" s="2">
        <v>0</v>
      </c>
    </row>
    <row r="35" spans="1:4" x14ac:dyDescent="0.25">
      <c r="A35" s="1" t="s">
        <v>2604</v>
      </c>
      <c r="B35" s="2">
        <v>693188</v>
      </c>
      <c r="C35" s="1" t="s">
        <v>2572</v>
      </c>
      <c r="D35" s="2">
        <v>0</v>
      </c>
    </row>
    <row r="36" spans="1:4" x14ac:dyDescent="0.25">
      <c r="A36" s="1" t="s">
        <v>2605</v>
      </c>
      <c r="B36" s="2">
        <v>470567</v>
      </c>
      <c r="C36" s="1" t="s">
        <v>3944</v>
      </c>
      <c r="D36" s="2">
        <v>0</v>
      </c>
    </row>
    <row r="37" spans="1:4" x14ac:dyDescent="0.25">
      <c r="A37" s="1" t="s">
        <v>2606</v>
      </c>
      <c r="B37" s="2">
        <v>2190375</v>
      </c>
      <c r="C37" s="1" t="s">
        <v>2666</v>
      </c>
      <c r="D37" s="2">
        <v>0</v>
      </c>
    </row>
    <row r="38" spans="1:4" x14ac:dyDescent="0.25">
      <c r="A38" s="1" t="s">
        <v>2607</v>
      </c>
      <c r="B38" s="2">
        <v>1805400</v>
      </c>
      <c r="C38" s="1" t="s">
        <v>4172</v>
      </c>
      <c r="D38" s="2">
        <v>0</v>
      </c>
    </row>
    <row r="39" spans="1:4" x14ac:dyDescent="0.25">
      <c r="A39" s="1" t="s">
        <v>2608</v>
      </c>
      <c r="B39" s="2">
        <v>1341655</v>
      </c>
      <c r="C39" s="1" t="s">
        <v>2784</v>
      </c>
      <c r="D39" s="2">
        <v>0</v>
      </c>
    </row>
    <row r="40" spans="1:4" x14ac:dyDescent="0.25">
      <c r="A40" s="1" t="s">
        <v>2609</v>
      </c>
      <c r="B40" s="2">
        <v>2124000</v>
      </c>
      <c r="C40" s="1" t="s">
        <v>2610</v>
      </c>
      <c r="D40" s="2">
        <v>0</v>
      </c>
    </row>
    <row r="41" spans="1:4" x14ac:dyDescent="0.25">
      <c r="A41" s="1" t="s">
        <v>2610</v>
      </c>
      <c r="B41" s="2">
        <v>108520</v>
      </c>
      <c r="C41" s="1" t="s">
        <v>2581</v>
      </c>
      <c r="D41" s="2">
        <v>0</v>
      </c>
    </row>
    <row r="42" spans="1:4" x14ac:dyDescent="0.25">
      <c r="A42" s="1" t="s">
        <v>2611</v>
      </c>
      <c r="B42" s="2">
        <v>526984</v>
      </c>
      <c r="C42" s="1" t="s">
        <v>3607</v>
      </c>
      <c r="D42" s="2">
        <v>0</v>
      </c>
    </row>
    <row r="43" spans="1:4" x14ac:dyDescent="0.25">
      <c r="A43" s="1" t="s">
        <v>2612</v>
      </c>
      <c r="B43" s="2">
        <v>4383270</v>
      </c>
      <c r="C43" s="1" t="s">
        <v>2722</v>
      </c>
      <c r="D43" s="2">
        <v>0</v>
      </c>
    </row>
    <row r="44" spans="1:4" x14ac:dyDescent="0.25">
      <c r="A44" s="1" t="s">
        <v>2613</v>
      </c>
      <c r="B44" s="2">
        <v>256749</v>
      </c>
      <c r="C44" s="1" t="s">
        <v>2600</v>
      </c>
      <c r="D44" s="2">
        <v>0</v>
      </c>
    </row>
    <row r="45" spans="1:4" x14ac:dyDescent="0.25">
      <c r="A45" s="1" t="s">
        <v>2614</v>
      </c>
      <c r="B45" s="2">
        <v>1073949</v>
      </c>
      <c r="C45" s="1" t="s">
        <v>4044</v>
      </c>
      <c r="D45" s="2">
        <v>0</v>
      </c>
    </row>
    <row r="46" spans="1:4" x14ac:dyDescent="0.25">
      <c r="A46" s="1" t="s">
        <v>2615</v>
      </c>
      <c r="B46" s="2">
        <v>589866</v>
      </c>
      <c r="C46" s="1" t="s">
        <v>2599</v>
      </c>
      <c r="D46" s="2">
        <v>0</v>
      </c>
    </row>
    <row r="47" spans="1:4" x14ac:dyDescent="0.25">
      <c r="A47" s="1" t="s">
        <v>2616</v>
      </c>
      <c r="B47" s="2">
        <v>742316</v>
      </c>
      <c r="C47" s="1" t="s">
        <v>3433</v>
      </c>
      <c r="D47" s="2">
        <v>0</v>
      </c>
    </row>
    <row r="48" spans="1:4" x14ac:dyDescent="0.25">
      <c r="A48" s="1" t="s">
        <v>2617</v>
      </c>
      <c r="B48" s="2">
        <v>213767</v>
      </c>
      <c r="C48" s="1" t="s">
        <v>2724</v>
      </c>
      <c r="D48" s="2">
        <v>0</v>
      </c>
    </row>
    <row r="49" spans="1:4" x14ac:dyDescent="0.25">
      <c r="A49" s="1" t="s">
        <v>2618</v>
      </c>
      <c r="B49" s="2">
        <v>2066948</v>
      </c>
      <c r="C49" s="1" t="s">
        <v>4045</v>
      </c>
      <c r="D49" s="2">
        <v>0</v>
      </c>
    </row>
    <row r="50" spans="1:4" x14ac:dyDescent="0.25">
      <c r="A50" s="1" t="s">
        <v>2619</v>
      </c>
      <c r="B50" s="2">
        <v>267390</v>
      </c>
      <c r="C50" s="1" t="s">
        <v>3430</v>
      </c>
      <c r="D50" s="2">
        <v>1</v>
      </c>
    </row>
    <row r="51" spans="1:4" x14ac:dyDescent="0.25">
      <c r="A51" s="1" t="s">
        <v>2620</v>
      </c>
      <c r="B51" s="2">
        <v>135572</v>
      </c>
      <c r="C51" s="1" t="s">
        <v>2594</v>
      </c>
      <c r="D51" s="2">
        <v>0</v>
      </c>
    </row>
    <row r="52" spans="1:4" x14ac:dyDescent="0.25">
      <c r="A52" s="1" t="s">
        <v>2621</v>
      </c>
      <c r="B52" s="2">
        <v>88677</v>
      </c>
      <c r="C52" s="1" t="s">
        <v>2601</v>
      </c>
      <c r="D52" s="2">
        <v>0</v>
      </c>
    </row>
    <row r="53" spans="1:4" x14ac:dyDescent="0.25">
      <c r="A53" s="1" t="s">
        <v>2622</v>
      </c>
      <c r="B53" s="2">
        <v>460752</v>
      </c>
      <c r="C53" s="1" t="s">
        <v>2737</v>
      </c>
      <c r="D53" s="2">
        <v>0</v>
      </c>
    </row>
    <row r="54" spans="1:4" x14ac:dyDescent="0.25">
      <c r="A54" s="1" t="s">
        <v>2623</v>
      </c>
      <c r="B54" s="2">
        <v>585200</v>
      </c>
      <c r="C54" s="1" t="s">
        <v>4262</v>
      </c>
      <c r="D54" s="2">
        <v>0</v>
      </c>
    </row>
    <row r="55" spans="1:4" x14ac:dyDescent="0.25">
      <c r="A55" s="1" t="s">
        <v>2624</v>
      </c>
      <c r="B55" s="2">
        <v>699433</v>
      </c>
      <c r="C55" s="1" t="s">
        <v>3946</v>
      </c>
      <c r="D55" s="2">
        <v>0</v>
      </c>
    </row>
    <row r="56" spans="1:4" x14ac:dyDescent="0.25">
      <c r="A56" s="1" t="s">
        <v>2625</v>
      </c>
      <c r="B56" s="2">
        <v>56250</v>
      </c>
      <c r="C56" s="1" t="s">
        <v>3045</v>
      </c>
      <c r="D56" s="2">
        <v>0</v>
      </c>
    </row>
    <row r="57" spans="1:4" x14ac:dyDescent="0.25">
      <c r="A57" s="1" t="s">
        <v>2626</v>
      </c>
      <c r="B57" s="2">
        <v>345179</v>
      </c>
      <c r="C57" s="1" t="s">
        <v>4110</v>
      </c>
      <c r="D57" s="2">
        <v>0</v>
      </c>
    </row>
    <row r="58" spans="1:4" x14ac:dyDescent="0.25">
      <c r="A58" s="1" t="s">
        <v>2627</v>
      </c>
      <c r="B58" s="2">
        <v>1991250</v>
      </c>
      <c r="C58" s="1" t="s">
        <v>2584</v>
      </c>
      <c r="D58" s="2">
        <v>0</v>
      </c>
    </row>
    <row r="59" spans="1:4" x14ac:dyDescent="0.25">
      <c r="A59" s="1" t="s">
        <v>2628</v>
      </c>
      <c r="B59" s="2">
        <v>246301</v>
      </c>
      <c r="C59" s="1" t="s">
        <v>2785</v>
      </c>
      <c r="D59" s="2">
        <v>0</v>
      </c>
    </row>
    <row r="60" spans="1:4" x14ac:dyDescent="0.25">
      <c r="A60" s="1" t="s">
        <v>2629</v>
      </c>
      <c r="B60" s="2">
        <v>820688</v>
      </c>
      <c r="C60" s="1" t="s">
        <v>3814</v>
      </c>
      <c r="D60" s="2">
        <v>0</v>
      </c>
    </row>
    <row r="61" spans="1:4" x14ac:dyDescent="0.25">
      <c r="A61" s="1" t="s">
        <v>2630</v>
      </c>
      <c r="B61" s="2">
        <v>862115</v>
      </c>
      <c r="C61" s="1" t="s">
        <v>2602</v>
      </c>
      <c r="D61" s="2">
        <v>0</v>
      </c>
    </row>
    <row r="62" spans="1:4" x14ac:dyDescent="0.25">
      <c r="A62" s="1" t="s">
        <v>2631</v>
      </c>
      <c r="B62" s="2">
        <v>1485786</v>
      </c>
      <c r="C62" s="1" t="s">
        <v>4111</v>
      </c>
      <c r="D62" s="2">
        <v>0</v>
      </c>
    </row>
    <row r="63" spans="1:4" x14ac:dyDescent="0.25">
      <c r="A63" s="1" t="s">
        <v>2632</v>
      </c>
      <c r="B63" s="2">
        <v>3968770</v>
      </c>
      <c r="C63" s="1" t="s">
        <v>3431</v>
      </c>
      <c r="D63" s="2">
        <v>0</v>
      </c>
    </row>
    <row r="64" spans="1:4" x14ac:dyDescent="0.25">
      <c r="A64" s="1" t="s">
        <v>2633</v>
      </c>
      <c r="B64" s="2">
        <v>140975</v>
      </c>
      <c r="C64" s="1" t="s">
        <v>2667</v>
      </c>
      <c r="D64" s="2">
        <v>0</v>
      </c>
    </row>
    <row r="65" spans="1:4" x14ac:dyDescent="0.25">
      <c r="A65" s="1" t="s">
        <v>2634</v>
      </c>
      <c r="B65" s="2">
        <v>90689</v>
      </c>
      <c r="C65" s="1" t="s">
        <v>2578</v>
      </c>
      <c r="D65" s="2">
        <v>0</v>
      </c>
    </row>
    <row r="66" spans="1:4" x14ac:dyDescent="0.25">
      <c r="A66" s="1" t="s">
        <v>2635</v>
      </c>
      <c r="B66" s="2">
        <v>640328</v>
      </c>
      <c r="C66" s="1" t="s">
        <v>2786</v>
      </c>
      <c r="D66" s="2">
        <v>0</v>
      </c>
    </row>
    <row r="67" spans="1:4" x14ac:dyDescent="0.25">
      <c r="A67" s="1" t="s">
        <v>2636</v>
      </c>
      <c r="B67" s="2">
        <v>1540539</v>
      </c>
      <c r="C67" s="1" t="s">
        <v>2727</v>
      </c>
      <c r="D67" s="2">
        <v>0</v>
      </c>
    </row>
    <row r="68" spans="1:4" x14ac:dyDescent="0.25">
      <c r="A68" s="1" t="s">
        <v>2637</v>
      </c>
      <c r="B68" s="2">
        <v>305377</v>
      </c>
      <c r="C68" s="1" t="s">
        <v>2690</v>
      </c>
      <c r="D68" s="2">
        <v>0</v>
      </c>
    </row>
    <row r="69" spans="1:4" x14ac:dyDescent="0.25">
      <c r="A69" s="1" t="s">
        <v>2638</v>
      </c>
      <c r="B69" s="2">
        <v>2500928</v>
      </c>
      <c r="C69" s="1" t="s">
        <v>3662</v>
      </c>
      <c r="D69" s="2">
        <v>0</v>
      </c>
    </row>
    <row r="70" spans="1:4" x14ac:dyDescent="0.25">
      <c r="A70" s="1" t="s">
        <v>2639</v>
      </c>
      <c r="B70" s="2">
        <v>125312</v>
      </c>
      <c r="C70" s="1" t="s">
        <v>4112</v>
      </c>
      <c r="D70" s="2">
        <v>0</v>
      </c>
    </row>
    <row r="71" spans="1:4" x14ac:dyDescent="0.25">
      <c r="A71" s="1" t="s">
        <v>2640</v>
      </c>
      <c r="B71" s="2">
        <v>337207</v>
      </c>
      <c r="C71" s="1" t="s">
        <v>3620</v>
      </c>
      <c r="D71" s="2">
        <v>0</v>
      </c>
    </row>
    <row r="72" spans="1:4" x14ac:dyDescent="0.25">
      <c r="A72" s="1" t="s">
        <v>2641</v>
      </c>
      <c r="B72" s="2">
        <v>309112</v>
      </c>
      <c r="C72" s="1" t="s">
        <v>2692</v>
      </c>
      <c r="D72" s="2">
        <v>0</v>
      </c>
    </row>
    <row r="73" spans="1:4" x14ac:dyDescent="0.25">
      <c r="A73" s="1" t="s">
        <v>2642</v>
      </c>
      <c r="B73" s="2">
        <v>700000</v>
      </c>
      <c r="C73" s="1" t="s">
        <v>3271</v>
      </c>
      <c r="D73" s="2">
        <v>0</v>
      </c>
    </row>
    <row r="74" spans="1:4" x14ac:dyDescent="0.25">
      <c r="A74" s="1" t="s">
        <v>2643</v>
      </c>
      <c r="B74" s="2">
        <v>2347029</v>
      </c>
      <c r="C74" s="1" t="s">
        <v>2691</v>
      </c>
      <c r="D74" s="2">
        <v>0</v>
      </c>
    </row>
    <row r="75" spans="1:4" x14ac:dyDescent="0.25">
      <c r="A75" s="1" t="s">
        <v>2644</v>
      </c>
      <c r="B75" s="2">
        <v>1171516</v>
      </c>
      <c r="C75" s="1" t="s">
        <v>2609</v>
      </c>
      <c r="D75" s="2">
        <v>0</v>
      </c>
    </row>
    <row r="76" spans="1:4" x14ac:dyDescent="0.25">
      <c r="A76" s="1" t="s">
        <v>2645</v>
      </c>
      <c r="B76" s="2">
        <v>232502</v>
      </c>
      <c r="C76" s="1" t="s">
        <v>4046</v>
      </c>
      <c r="D76" s="2">
        <v>0</v>
      </c>
    </row>
    <row r="77" spans="1:4" x14ac:dyDescent="0.25">
      <c r="A77" s="1" t="s">
        <v>2646</v>
      </c>
      <c r="B77" s="2">
        <v>1062000</v>
      </c>
      <c r="C77" s="1" t="s">
        <v>2693</v>
      </c>
      <c r="D77" s="2">
        <v>0</v>
      </c>
    </row>
    <row r="78" spans="1:4" x14ac:dyDescent="0.25">
      <c r="A78" s="1" t="s">
        <v>2647</v>
      </c>
      <c r="B78" s="2">
        <v>647159</v>
      </c>
      <c r="C78" s="1" t="s">
        <v>2668</v>
      </c>
      <c r="D78" s="2">
        <v>0</v>
      </c>
    </row>
    <row r="79" spans="1:4" x14ac:dyDescent="0.25">
      <c r="A79" s="1" t="s">
        <v>2648</v>
      </c>
      <c r="B79" s="2">
        <v>1224812</v>
      </c>
      <c r="C79" s="1" t="s">
        <v>3240</v>
      </c>
      <c r="D79" s="2">
        <v>0</v>
      </c>
    </row>
    <row r="80" spans="1:4" x14ac:dyDescent="0.25">
      <c r="A80" s="1" t="s">
        <v>2649</v>
      </c>
      <c r="B80" s="2">
        <v>78307</v>
      </c>
      <c r="C80" s="1" t="s">
        <v>2595</v>
      </c>
      <c r="D80" s="2">
        <v>0</v>
      </c>
    </row>
    <row r="81" spans="1:4" x14ac:dyDescent="0.25">
      <c r="A81" s="1" t="s">
        <v>2650</v>
      </c>
      <c r="B81" s="2">
        <v>1025319</v>
      </c>
      <c r="C81" s="1" t="s">
        <v>2787</v>
      </c>
      <c r="D81" s="2">
        <v>0</v>
      </c>
    </row>
    <row r="82" spans="1:4" x14ac:dyDescent="0.25">
      <c r="A82" s="1" t="s">
        <v>2651</v>
      </c>
      <c r="B82" s="2">
        <v>396669</v>
      </c>
      <c r="C82" s="1" t="s">
        <v>2738</v>
      </c>
      <c r="D82" s="2">
        <v>0</v>
      </c>
    </row>
    <row r="83" spans="1:4" x14ac:dyDescent="0.25">
      <c r="A83" s="1" t="s">
        <v>2652</v>
      </c>
      <c r="B83" s="2">
        <v>1194750</v>
      </c>
      <c r="C83" s="1" t="s">
        <v>2728</v>
      </c>
      <c r="D83" s="2">
        <v>1</v>
      </c>
    </row>
    <row r="84" spans="1:4" x14ac:dyDescent="0.25">
      <c r="A84" s="1" t="s">
        <v>180</v>
      </c>
      <c r="B84" s="2">
        <v>2168403</v>
      </c>
      <c r="C84" s="1" t="s">
        <v>2730</v>
      </c>
      <c r="D84" s="2">
        <v>0</v>
      </c>
    </row>
    <row r="85" spans="1:4" x14ac:dyDescent="0.25">
      <c r="A85" s="1" t="s">
        <v>2653</v>
      </c>
      <c r="B85" s="2">
        <v>150000</v>
      </c>
      <c r="C85" s="1" t="s">
        <v>4047</v>
      </c>
      <c r="D85" s="2">
        <v>0</v>
      </c>
    </row>
    <row r="86" spans="1:4" x14ac:dyDescent="0.25">
      <c r="A86" s="1" t="s">
        <v>2654</v>
      </c>
      <c r="B86" s="2">
        <v>280253</v>
      </c>
      <c r="C86" s="1" t="s">
        <v>4304</v>
      </c>
      <c r="D86" s="2">
        <v>0</v>
      </c>
    </row>
    <row r="87" spans="1:4" x14ac:dyDescent="0.25">
      <c r="A87" s="1" t="s">
        <v>2655</v>
      </c>
      <c r="B87" s="2">
        <v>2168492</v>
      </c>
      <c r="C87" s="1" t="s">
        <v>2790</v>
      </c>
      <c r="D87" s="2">
        <v>0</v>
      </c>
    </row>
    <row r="88" spans="1:4" x14ac:dyDescent="0.25">
      <c r="A88" s="1" t="s">
        <v>2656</v>
      </c>
      <c r="B88" s="2">
        <v>92014</v>
      </c>
      <c r="C88" s="1" t="s">
        <v>2788</v>
      </c>
      <c r="D88" s="2">
        <v>0</v>
      </c>
    </row>
    <row r="89" spans="1:4" x14ac:dyDescent="0.25">
      <c r="A89" s="1" t="s">
        <v>2657</v>
      </c>
      <c r="B89" s="2">
        <v>1505087</v>
      </c>
      <c r="C89" s="1" t="s">
        <v>2686</v>
      </c>
      <c r="D89" s="2">
        <v>0</v>
      </c>
    </row>
    <row r="90" spans="1:4" x14ac:dyDescent="0.25">
      <c r="A90" s="1" t="s">
        <v>2658</v>
      </c>
      <c r="B90" s="2">
        <v>72949</v>
      </c>
      <c r="C90" s="1" t="s">
        <v>3126</v>
      </c>
      <c r="D90" s="2">
        <v>1</v>
      </c>
    </row>
    <row r="91" spans="1:4" x14ac:dyDescent="0.25">
      <c r="A91" s="1" t="s">
        <v>2659</v>
      </c>
      <c r="B91" s="2">
        <v>440436</v>
      </c>
      <c r="C91" s="1" t="s">
        <v>2729</v>
      </c>
      <c r="D91" s="2">
        <v>3</v>
      </c>
    </row>
    <row r="92" spans="1:4" x14ac:dyDescent="0.25">
      <c r="A92" s="1" t="s">
        <v>2660</v>
      </c>
      <c r="B92" s="2">
        <v>518323</v>
      </c>
      <c r="C92" s="1" t="s">
        <v>2650</v>
      </c>
      <c r="D92" s="2">
        <v>0</v>
      </c>
    </row>
    <row r="93" spans="1:4" x14ac:dyDescent="0.25">
      <c r="A93" s="1" t="s">
        <v>2661</v>
      </c>
      <c r="B93" s="2">
        <v>163632</v>
      </c>
      <c r="C93" s="1" t="s">
        <v>2795</v>
      </c>
      <c r="D93" s="2">
        <v>0</v>
      </c>
    </row>
    <row r="94" spans="1:4" x14ac:dyDescent="0.25">
      <c r="A94" s="1" t="s">
        <v>2662</v>
      </c>
      <c r="B94" s="2">
        <v>370777</v>
      </c>
      <c r="C94" s="1" t="s">
        <v>2791</v>
      </c>
      <c r="D94" s="2">
        <v>73</v>
      </c>
    </row>
    <row r="95" spans="1:4" x14ac:dyDescent="0.25">
      <c r="A95" s="1" t="s">
        <v>2663</v>
      </c>
      <c r="B95" s="2">
        <v>976447</v>
      </c>
      <c r="C95" s="1" t="s">
        <v>4263</v>
      </c>
      <c r="D95" s="2">
        <v>0</v>
      </c>
    </row>
    <row r="96" spans="1:4" x14ac:dyDescent="0.25">
      <c r="A96" s="1" t="s">
        <v>2664</v>
      </c>
      <c r="B96" s="2">
        <v>5778574</v>
      </c>
      <c r="C96" s="1" t="s">
        <v>2586</v>
      </c>
      <c r="D96" s="2">
        <v>352835</v>
      </c>
    </row>
    <row r="97" spans="1:4" x14ac:dyDescent="0.25">
      <c r="A97" s="1" t="s">
        <v>2665</v>
      </c>
      <c r="B97" s="2">
        <v>2285902</v>
      </c>
      <c r="C97" s="1" t="s">
        <v>3947</v>
      </c>
      <c r="D97" s="2">
        <v>0</v>
      </c>
    </row>
    <row r="98" spans="1:4" x14ac:dyDescent="0.25">
      <c r="A98" s="1" t="s">
        <v>2666</v>
      </c>
      <c r="B98" s="2">
        <v>331950</v>
      </c>
      <c r="C98" s="1" t="s">
        <v>4113</v>
      </c>
      <c r="D98" s="2">
        <v>0</v>
      </c>
    </row>
    <row r="99" spans="1:4" x14ac:dyDescent="0.25">
      <c r="A99" s="1" t="s">
        <v>2667</v>
      </c>
      <c r="B99" s="2">
        <v>695829</v>
      </c>
      <c r="C99" s="1" t="s">
        <v>2614</v>
      </c>
      <c r="D99" s="2">
        <v>0</v>
      </c>
    </row>
    <row r="100" spans="1:4" x14ac:dyDescent="0.25">
      <c r="A100" s="1" t="s">
        <v>2668</v>
      </c>
      <c r="B100" s="2">
        <v>253695</v>
      </c>
      <c r="C100" s="1" t="s">
        <v>2587</v>
      </c>
      <c r="D100" s="2">
        <v>0</v>
      </c>
    </row>
    <row r="101" spans="1:4" x14ac:dyDescent="0.25">
      <c r="A101" s="1" t="s">
        <v>2669</v>
      </c>
      <c r="B101" s="2">
        <v>328526</v>
      </c>
      <c r="C101" s="1" t="s">
        <v>2573</v>
      </c>
      <c r="D101" s="2">
        <v>28401</v>
      </c>
    </row>
    <row r="102" spans="1:4" x14ac:dyDescent="0.25">
      <c r="A102" s="1" t="s">
        <v>2670</v>
      </c>
      <c r="B102" s="2">
        <v>1055199</v>
      </c>
      <c r="C102" s="1" t="s">
        <v>3997</v>
      </c>
      <c r="D102" s="2">
        <v>0</v>
      </c>
    </row>
    <row r="103" spans="1:4" x14ac:dyDescent="0.25">
      <c r="A103" s="1" t="s">
        <v>2671</v>
      </c>
      <c r="B103" s="2">
        <v>354970</v>
      </c>
      <c r="C103" s="1" t="s">
        <v>2740</v>
      </c>
      <c r="D103" s="2">
        <v>0</v>
      </c>
    </row>
    <row r="104" spans="1:4" x14ac:dyDescent="0.25">
      <c r="A104" s="1" t="s">
        <v>2672</v>
      </c>
      <c r="B104" s="2">
        <v>276579</v>
      </c>
      <c r="C104" s="1" t="s">
        <v>2574</v>
      </c>
      <c r="D104" s="2">
        <v>0</v>
      </c>
    </row>
    <row r="105" spans="1:4" x14ac:dyDescent="0.25">
      <c r="A105" s="1" t="s">
        <v>2673</v>
      </c>
      <c r="B105" s="2">
        <v>315233</v>
      </c>
      <c r="C105" s="1" t="s">
        <v>2575</v>
      </c>
      <c r="D105" s="2">
        <v>0</v>
      </c>
    </row>
    <row r="106" spans="1:4" x14ac:dyDescent="0.25">
      <c r="A106" s="1" t="s">
        <v>2674</v>
      </c>
      <c r="B106" s="2">
        <v>1108154</v>
      </c>
      <c r="C106" s="1" t="s">
        <v>2624</v>
      </c>
      <c r="D106" s="2">
        <v>0</v>
      </c>
    </row>
    <row r="107" spans="1:4" x14ac:dyDescent="0.25">
      <c r="A107" s="1" t="s">
        <v>2675</v>
      </c>
      <c r="B107" s="2">
        <v>182875</v>
      </c>
      <c r="C107" s="1" t="s">
        <v>2576</v>
      </c>
      <c r="D107" s="2">
        <v>0</v>
      </c>
    </row>
    <row r="108" spans="1:4" x14ac:dyDescent="0.25">
      <c r="A108" s="1" t="s">
        <v>2676</v>
      </c>
      <c r="B108" s="2">
        <v>1684268</v>
      </c>
      <c r="C108" s="1" t="s">
        <v>2577</v>
      </c>
      <c r="D108" s="2">
        <v>0</v>
      </c>
    </row>
    <row r="109" spans="1:4" x14ac:dyDescent="0.25">
      <c r="A109" s="1" t="s">
        <v>2677</v>
      </c>
      <c r="B109" s="2">
        <v>3450167</v>
      </c>
      <c r="C109" s="1" t="s">
        <v>2743</v>
      </c>
      <c r="D109" s="2">
        <v>0</v>
      </c>
    </row>
    <row r="110" spans="1:4" x14ac:dyDescent="0.25">
      <c r="A110" s="1" t="s">
        <v>2678</v>
      </c>
      <c r="B110" s="2">
        <v>2389500</v>
      </c>
      <c r="C110" s="1" t="s">
        <v>2675</v>
      </c>
      <c r="D110" s="2">
        <v>0</v>
      </c>
    </row>
    <row r="111" spans="1:4" x14ac:dyDescent="0.25">
      <c r="A111" s="1" t="s">
        <v>2679</v>
      </c>
      <c r="B111" s="2">
        <v>336848</v>
      </c>
      <c r="C111" s="1" t="s">
        <v>2625</v>
      </c>
      <c r="D111" s="2">
        <v>0</v>
      </c>
    </row>
    <row r="112" spans="1:4" x14ac:dyDescent="0.25">
      <c r="A112" s="1" t="s">
        <v>2680</v>
      </c>
      <c r="B112" s="2">
        <v>2313003</v>
      </c>
      <c r="C112" s="1" t="s">
        <v>4190</v>
      </c>
      <c r="D112" s="2">
        <v>0</v>
      </c>
    </row>
    <row r="113" spans="1:4" x14ac:dyDescent="0.25">
      <c r="A113" s="1" t="s">
        <v>2681</v>
      </c>
      <c r="B113" s="2">
        <v>1388237</v>
      </c>
      <c r="C113" s="1" t="s">
        <v>4261</v>
      </c>
      <c r="D113" s="2">
        <v>0</v>
      </c>
    </row>
    <row r="114" spans="1:4" x14ac:dyDescent="0.25">
      <c r="A114" s="1" t="s">
        <v>2682</v>
      </c>
      <c r="B114" s="2">
        <v>251259</v>
      </c>
      <c r="C114" s="1" t="s">
        <v>3815</v>
      </c>
      <c r="D114" s="2">
        <v>0</v>
      </c>
    </row>
    <row r="115" spans="1:4" x14ac:dyDescent="0.25">
      <c r="A115" s="1" t="s">
        <v>2683</v>
      </c>
      <c r="B115" s="2">
        <v>623529</v>
      </c>
      <c r="C115" s="1" t="s">
        <v>2626</v>
      </c>
      <c r="D115" s="2">
        <v>0</v>
      </c>
    </row>
    <row r="116" spans="1:4" x14ac:dyDescent="0.25">
      <c r="A116" s="1" t="s">
        <v>2684</v>
      </c>
      <c r="B116" s="2">
        <v>881907</v>
      </c>
      <c r="C116" s="1" t="s">
        <v>2644</v>
      </c>
      <c r="D116" s="2">
        <v>0</v>
      </c>
    </row>
    <row r="117" spans="1:4" x14ac:dyDescent="0.25">
      <c r="A117" s="1" t="s">
        <v>2685</v>
      </c>
      <c r="B117" s="2">
        <v>770453</v>
      </c>
      <c r="C117" s="1" t="s">
        <v>3816</v>
      </c>
      <c r="D117" s="2">
        <v>0</v>
      </c>
    </row>
    <row r="118" spans="1:4" x14ac:dyDescent="0.25">
      <c r="A118" s="1" t="s">
        <v>2686</v>
      </c>
      <c r="B118" s="2">
        <v>450650</v>
      </c>
      <c r="C118" s="1" t="s">
        <v>3663</v>
      </c>
      <c r="D118" s="2">
        <v>0</v>
      </c>
    </row>
    <row r="119" spans="1:4" x14ac:dyDescent="0.25">
      <c r="A119" s="1" t="s">
        <v>2687</v>
      </c>
      <c r="B119" s="2">
        <v>3394511</v>
      </c>
      <c r="C119" s="1" t="s">
        <v>2676</v>
      </c>
      <c r="D119" s="2">
        <v>0</v>
      </c>
    </row>
    <row r="120" spans="1:4" x14ac:dyDescent="0.25">
      <c r="A120" s="1" t="s">
        <v>2688</v>
      </c>
      <c r="B120" s="2">
        <v>521300</v>
      </c>
      <c r="C120" s="1" t="s">
        <v>2742</v>
      </c>
      <c r="D120" s="2">
        <v>0</v>
      </c>
    </row>
    <row r="121" spans="1:4" x14ac:dyDescent="0.25">
      <c r="A121" s="1" t="s">
        <v>2689</v>
      </c>
      <c r="B121" s="2">
        <v>735384</v>
      </c>
      <c r="C121" s="1" t="s">
        <v>2760</v>
      </c>
      <c r="D121" s="2">
        <v>0</v>
      </c>
    </row>
    <row r="122" spans="1:4" x14ac:dyDescent="0.25">
      <c r="A122" s="1" t="s">
        <v>2690</v>
      </c>
      <c r="B122" s="2">
        <v>1175332</v>
      </c>
      <c r="C122" s="1" t="s">
        <v>2628</v>
      </c>
      <c r="D122" s="2">
        <v>0</v>
      </c>
    </row>
    <row r="123" spans="1:4" x14ac:dyDescent="0.25">
      <c r="A123" s="1" t="s">
        <v>2691</v>
      </c>
      <c r="B123" s="2">
        <v>1964700</v>
      </c>
      <c r="C123" s="1" t="s">
        <v>2750</v>
      </c>
      <c r="D123" s="2">
        <v>0</v>
      </c>
    </row>
    <row r="124" spans="1:4" x14ac:dyDescent="0.25">
      <c r="A124" s="1" t="s">
        <v>2692</v>
      </c>
      <c r="B124" s="2">
        <v>1062000</v>
      </c>
      <c r="C124" s="1" t="s">
        <v>3432</v>
      </c>
      <c r="D124" s="2">
        <v>0</v>
      </c>
    </row>
    <row r="125" spans="1:4" x14ac:dyDescent="0.25">
      <c r="A125" s="1" t="s">
        <v>2693</v>
      </c>
      <c r="B125" s="2">
        <v>620307</v>
      </c>
      <c r="C125" s="1" t="s">
        <v>180</v>
      </c>
      <c r="D125" s="2">
        <v>0</v>
      </c>
    </row>
    <row r="126" spans="1:4" x14ac:dyDescent="0.25">
      <c r="A126" s="1" t="s">
        <v>2694</v>
      </c>
      <c r="B126" s="2">
        <v>257688</v>
      </c>
      <c r="C126" s="1" t="s">
        <v>2651</v>
      </c>
      <c r="D126" s="2">
        <v>0</v>
      </c>
    </row>
    <row r="127" spans="1:4" x14ac:dyDescent="0.25">
      <c r="A127" s="1" t="s">
        <v>2695</v>
      </c>
      <c r="B127" s="2">
        <v>1062623</v>
      </c>
      <c r="C127" s="1" t="s">
        <v>4114</v>
      </c>
      <c r="D127" s="2">
        <v>0</v>
      </c>
    </row>
    <row r="128" spans="1:4" x14ac:dyDescent="0.25">
      <c r="A128" s="1" t="s">
        <v>2696</v>
      </c>
      <c r="B128" s="2">
        <v>1039368</v>
      </c>
      <c r="C128" s="1" t="s">
        <v>2652</v>
      </c>
      <c r="D128" s="2">
        <v>0</v>
      </c>
    </row>
    <row r="129" spans="1:4" x14ac:dyDescent="0.25">
      <c r="A129" s="1" t="s">
        <v>2697</v>
      </c>
      <c r="B129" s="2">
        <v>201828</v>
      </c>
      <c r="C129" s="1" t="s">
        <v>2677</v>
      </c>
      <c r="D129" s="2">
        <v>0</v>
      </c>
    </row>
    <row r="130" spans="1:4" x14ac:dyDescent="0.25">
      <c r="A130" s="1" t="s">
        <v>2698</v>
      </c>
      <c r="B130" s="2">
        <v>450000</v>
      </c>
      <c r="C130" s="1" t="s">
        <v>3608</v>
      </c>
      <c r="D130" s="2">
        <v>0</v>
      </c>
    </row>
    <row r="131" spans="1:4" x14ac:dyDescent="0.25">
      <c r="A131" s="1" t="s">
        <v>2699</v>
      </c>
      <c r="B131" s="2">
        <v>1099259</v>
      </c>
      <c r="C131" s="1" t="s">
        <v>4115</v>
      </c>
      <c r="D131" s="2">
        <v>0</v>
      </c>
    </row>
    <row r="132" spans="1:4" x14ac:dyDescent="0.25">
      <c r="A132" s="1" t="s">
        <v>2700</v>
      </c>
      <c r="B132" s="2">
        <v>6884890</v>
      </c>
      <c r="C132" s="1" t="s">
        <v>3664</v>
      </c>
      <c r="D132" s="2">
        <v>0</v>
      </c>
    </row>
    <row r="133" spans="1:4" x14ac:dyDescent="0.25">
      <c r="A133" s="1" t="s">
        <v>2701</v>
      </c>
      <c r="B133" s="2">
        <v>174079</v>
      </c>
      <c r="C133" s="1" t="s">
        <v>3494</v>
      </c>
      <c r="D133" s="2">
        <v>61</v>
      </c>
    </row>
    <row r="134" spans="1:4" x14ac:dyDescent="0.25">
      <c r="A134" s="1" t="s">
        <v>2702</v>
      </c>
      <c r="B134" s="2">
        <v>642600</v>
      </c>
      <c r="C134" s="1" t="s">
        <v>2695</v>
      </c>
      <c r="D134" s="2">
        <v>0</v>
      </c>
    </row>
    <row r="135" spans="1:4" x14ac:dyDescent="0.25">
      <c r="A135" s="1" t="s">
        <v>2703</v>
      </c>
      <c r="B135" s="2">
        <v>206925</v>
      </c>
      <c r="C135" s="1" t="s">
        <v>2629</v>
      </c>
      <c r="D135" s="2">
        <v>0</v>
      </c>
    </row>
    <row r="136" spans="1:4" x14ac:dyDescent="0.25">
      <c r="A136" s="1" t="s">
        <v>2704</v>
      </c>
      <c r="B136" s="2">
        <v>619362</v>
      </c>
      <c r="C136" s="1" t="s">
        <v>2751</v>
      </c>
      <c r="D136" s="2">
        <v>0</v>
      </c>
    </row>
    <row r="137" spans="1:4" x14ac:dyDescent="0.25">
      <c r="A137" s="1" t="s">
        <v>2705</v>
      </c>
      <c r="B137" s="2">
        <v>76000</v>
      </c>
      <c r="C137" s="1" t="s">
        <v>2633</v>
      </c>
      <c r="D137" s="2">
        <v>1598647</v>
      </c>
    </row>
    <row r="138" spans="1:4" x14ac:dyDescent="0.25">
      <c r="A138" s="1" t="s">
        <v>2706</v>
      </c>
      <c r="B138" s="2">
        <v>3383203</v>
      </c>
      <c r="C138" s="1" t="s">
        <v>2636</v>
      </c>
      <c r="D138" s="2">
        <v>0</v>
      </c>
    </row>
    <row r="139" spans="1:4" x14ac:dyDescent="0.25">
      <c r="A139" s="1" t="s">
        <v>2707</v>
      </c>
      <c r="B139" s="2">
        <v>406331</v>
      </c>
      <c r="C139" s="1" t="s">
        <v>4173</v>
      </c>
      <c r="D139" s="2">
        <v>0</v>
      </c>
    </row>
    <row r="140" spans="1:4" x14ac:dyDescent="0.25">
      <c r="A140" s="1" t="s">
        <v>2708</v>
      </c>
      <c r="B140" s="2">
        <v>260650</v>
      </c>
      <c r="C140" s="1" t="s">
        <v>2872</v>
      </c>
      <c r="D140" s="2">
        <v>0</v>
      </c>
    </row>
    <row r="141" spans="1:4" x14ac:dyDescent="0.25">
      <c r="A141" s="1" t="s">
        <v>2709</v>
      </c>
      <c r="B141" s="2">
        <v>198954</v>
      </c>
      <c r="C141" s="1" t="s">
        <v>2635</v>
      </c>
      <c r="D141" s="2">
        <v>5034</v>
      </c>
    </row>
    <row r="142" spans="1:4" x14ac:dyDescent="0.25">
      <c r="A142" s="1" t="s">
        <v>2710</v>
      </c>
      <c r="B142" s="2">
        <v>372586</v>
      </c>
      <c r="C142" s="1" t="s">
        <v>2630</v>
      </c>
      <c r="D142" s="2">
        <v>0</v>
      </c>
    </row>
    <row r="143" spans="1:4" x14ac:dyDescent="0.25">
      <c r="A143" s="1" t="s">
        <v>2711</v>
      </c>
      <c r="B143" s="2">
        <v>180867</v>
      </c>
      <c r="C143" s="1" t="s">
        <v>4116</v>
      </c>
      <c r="D143" s="2">
        <v>0</v>
      </c>
    </row>
    <row r="144" spans="1:4" x14ac:dyDescent="0.25">
      <c r="A144" s="1" t="s">
        <v>2712</v>
      </c>
      <c r="B144" s="2">
        <v>1452250</v>
      </c>
      <c r="C144" s="1" t="s">
        <v>2638</v>
      </c>
      <c r="D144" s="2">
        <v>0</v>
      </c>
    </row>
    <row r="145" spans="1:4" x14ac:dyDescent="0.25">
      <c r="A145" s="1" t="s">
        <v>2713</v>
      </c>
      <c r="B145" s="2">
        <v>637200</v>
      </c>
      <c r="C145" s="1" t="s">
        <v>2641</v>
      </c>
      <c r="D145" s="2">
        <v>0</v>
      </c>
    </row>
    <row r="146" spans="1:4" x14ac:dyDescent="0.25">
      <c r="A146" s="1" t="s">
        <v>2714</v>
      </c>
      <c r="B146" s="2">
        <v>2156065</v>
      </c>
      <c r="C146" s="1" t="s">
        <v>2642</v>
      </c>
      <c r="D146" s="2">
        <v>0</v>
      </c>
    </row>
    <row r="147" spans="1:4" x14ac:dyDescent="0.25">
      <c r="A147" s="1" t="s">
        <v>2715</v>
      </c>
      <c r="B147" s="2">
        <v>2226034</v>
      </c>
      <c r="C147" s="1" t="s">
        <v>3949</v>
      </c>
      <c r="D147" s="2">
        <v>0</v>
      </c>
    </row>
    <row r="148" spans="1:4" x14ac:dyDescent="0.25">
      <c r="A148" s="1" t="s">
        <v>2716</v>
      </c>
      <c r="B148" s="2">
        <v>486547</v>
      </c>
      <c r="C148" s="1" t="s">
        <v>2579</v>
      </c>
      <c r="D148" s="2">
        <v>0</v>
      </c>
    </row>
    <row r="149" spans="1:4" x14ac:dyDescent="0.25">
      <c r="A149" s="1" t="s">
        <v>2717</v>
      </c>
      <c r="B149" s="2">
        <v>486369</v>
      </c>
      <c r="C149" s="1" t="s">
        <v>3948</v>
      </c>
      <c r="D149" s="2">
        <v>0</v>
      </c>
    </row>
    <row r="150" spans="1:4" x14ac:dyDescent="0.25">
      <c r="A150" s="1" t="s">
        <v>2718</v>
      </c>
      <c r="B150" s="2">
        <v>848759</v>
      </c>
      <c r="C150" s="1" t="s">
        <v>2753</v>
      </c>
      <c r="D150" s="2">
        <v>0</v>
      </c>
    </row>
    <row r="151" spans="1:4" x14ac:dyDescent="0.25">
      <c r="A151" s="1" t="s">
        <v>2719</v>
      </c>
      <c r="B151" s="2">
        <v>6382000</v>
      </c>
      <c r="C151" s="1" t="s">
        <v>3495</v>
      </c>
      <c r="D151" s="2">
        <v>0</v>
      </c>
    </row>
    <row r="152" spans="1:4" x14ac:dyDescent="0.25">
      <c r="A152" s="1" t="s">
        <v>2720</v>
      </c>
      <c r="B152" s="2">
        <v>804318</v>
      </c>
      <c r="C152" s="1" t="s">
        <v>2699</v>
      </c>
      <c r="D152" s="2">
        <v>0</v>
      </c>
    </row>
    <row r="153" spans="1:4" x14ac:dyDescent="0.25">
      <c r="A153" s="1" t="s">
        <v>2721</v>
      </c>
      <c r="B153" s="2">
        <v>542600</v>
      </c>
      <c r="C153" s="1" t="s">
        <v>4049</v>
      </c>
      <c r="D153" s="2">
        <v>0</v>
      </c>
    </row>
    <row r="154" spans="1:4" x14ac:dyDescent="0.25">
      <c r="A154" s="1" t="s">
        <v>2722</v>
      </c>
      <c r="B154" s="2">
        <v>218188</v>
      </c>
      <c r="C154" s="1" t="s">
        <v>2697</v>
      </c>
      <c r="D154" s="2">
        <v>0</v>
      </c>
    </row>
    <row r="155" spans="1:4" x14ac:dyDescent="0.25">
      <c r="A155" s="1" t="s">
        <v>2723</v>
      </c>
      <c r="B155" s="2">
        <v>745591</v>
      </c>
      <c r="C155" s="1" t="s">
        <v>2698</v>
      </c>
      <c r="D155" s="2">
        <v>0</v>
      </c>
    </row>
    <row r="156" spans="1:4" x14ac:dyDescent="0.25">
      <c r="A156" s="1" t="s">
        <v>2724</v>
      </c>
      <c r="B156" s="2">
        <v>823227</v>
      </c>
      <c r="C156" s="1" t="s">
        <v>2873</v>
      </c>
      <c r="D156" s="2">
        <v>0</v>
      </c>
    </row>
    <row r="157" spans="1:4" x14ac:dyDescent="0.25">
      <c r="A157" s="1" t="s">
        <v>2725</v>
      </c>
      <c r="B157" s="2">
        <v>660887</v>
      </c>
      <c r="C157" s="1" t="s">
        <v>2700</v>
      </c>
      <c r="D157" s="2">
        <v>0</v>
      </c>
    </row>
    <row r="158" spans="1:4" x14ac:dyDescent="0.25">
      <c r="A158" s="1" t="s">
        <v>2726</v>
      </c>
      <c r="B158" s="2">
        <v>390291</v>
      </c>
      <c r="C158" s="1" t="s">
        <v>2655</v>
      </c>
      <c r="D158" s="2">
        <v>0</v>
      </c>
    </row>
    <row r="159" spans="1:4" x14ac:dyDescent="0.25">
      <c r="A159" s="1" t="s">
        <v>2727</v>
      </c>
      <c r="B159" s="2">
        <v>490893</v>
      </c>
      <c r="C159" s="1" t="s">
        <v>2645</v>
      </c>
      <c r="D159" s="2">
        <v>0</v>
      </c>
    </row>
    <row r="160" spans="1:4" x14ac:dyDescent="0.25">
      <c r="A160" s="1" t="s">
        <v>2728</v>
      </c>
      <c r="B160" s="2">
        <v>76500</v>
      </c>
      <c r="C160" s="1" t="s">
        <v>2701</v>
      </c>
      <c r="D160" s="2">
        <v>0</v>
      </c>
    </row>
    <row r="161" spans="1:4" x14ac:dyDescent="0.25">
      <c r="A161" s="1" t="s">
        <v>2729</v>
      </c>
      <c r="B161" s="2">
        <v>248779</v>
      </c>
      <c r="C161" s="1" t="s">
        <v>3950</v>
      </c>
      <c r="D161" s="2">
        <v>0</v>
      </c>
    </row>
    <row r="162" spans="1:4" x14ac:dyDescent="0.25">
      <c r="A162" s="1" t="s">
        <v>2730</v>
      </c>
      <c r="B162" s="2">
        <v>521300</v>
      </c>
      <c r="C162" s="1" t="s">
        <v>3226</v>
      </c>
      <c r="D162" s="2">
        <v>0</v>
      </c>
    </row>
    <row r="163" spans="1:4" x14ac:dyDescent="0.25">
      <c r="A163" s="1" t="s">
        <v>2731</v>
      </c>
      <c r="B163" s="2">
        <v>1153984</v>
      </c>
      <c r="C163" s="1" t="s">
        <v>2615</v>
      </c>
      <c r="D163" s="2">
        <v>0</v>
      </c>
    </row>
    <row r="164" spans="1:4" x14ac:dyDescent="0.25">
      <c r="A164" s="1" t="s">
        <v>2732</v>
      </c>
      <c r="B164" s="2">
        <v>812890</v>
      </c>
      <c r="C164" s="1" t="s">
        <v>2752</v>
      </c>
      <c r="D164" s="2">
        <v>0</v>
      </c>
    </row>
    <row r="165" spans="1:4" x14ac:dyDescent="0.25">
      <c r="A165" s="1" t="s">
        <v>2733</v>
      </c>
      <c r="B165" s="2">
        <v>558986</v>
      </c>
      <c r="C165" s="1" t="s">
        <v>2646</v>
      </c>
      <c r="D165" s="2">
        <v>0</v>
      </c>
    </row>
    <row r="166" spans="1:4" x14ac:dyDescent="0.25">
      <c r="A166" s="1" t="s">
        <v>2734</v>
      </c>
      <c r="B166" s="2">
        <v>332875</v>
      </c>
      <c r="C166" s="1" t="s">
        <v>3951</v>
      </c>
      <c r="D166" s="2">
        <v>0</v>
      </c>
    </row>
    <row r="167" spans="1:4" x14ac:dyDescent="0.25">
      <c r="A167" s="1" t="s">
        <v>2735</v>
      </c>
      <c r="B167" s="2">
        <v>1323318</v>
      </c>
      <c r="C167" s="1" t="s">
        <v>4372</v>
      </c>
      <c r="D167" s="2">
        <v>0</v>
      </c>
    </row>
    <row r="168" spans="1:4" x14ac:dyDescent="0.25">
      <c r="A168" s="1" t="s">
        <v>2736</v>
      </c>
      <c r="B168" s="2">
        <v>338316</v>
      </c>
      <c r="C168" s="1" t="s">
        <v>2647</v>
      </c>
      <c r="D168" s="2">
        <v>0</v>
      </c>
    </row>
    <row r="169" spans="1:4" x14ac:dyDescent="0.25">
      <c r="A169" s="1" t="s">
        <v>2737</v>
      </c>
      <c r="B169" s="2">
        <v>675978</v>
      </c>
      <c r="C169" s="1" t="s">
        <v>2774</v>
      </c>
      <c r="D169" s="2">
        <v>0</v>
      </c>
    </row>
    <row r="170" spans="1:4" x14ac:dyDescent="0.25">
      <c r="A170" s="1" t="s">
        <v>2738</v>
      </c>
      <c r="B170" s="2">
        <v>347533</v>
      </c>
      <c r="C170" s="1" t="s">
        <v>2955</v>
      </c>
      <c r="D170" s="2">
        <v>0</v>
      </c>
    </row>
    <row r="171" spans="1:4" x14ac:dyDescent="0.25">
      <c r="A171" s="1" t="s">
        <v>2739</v>
      </c>
      <c r="B171" s="2">
        <v>700000</v>
      </c>
      <c r="C171" s="1" t="s">
        <v>2664</v>
      </c>
      <c r="D171" s="2">
        <v>0</v>
      </c>
    </row>
    <row r="172" spans="1:4" x14ac:dyDescent="0.25">
      <c r="A172" s="1" t="s">
        <v>2740</v>
      </c>
      <c r="B172" s="2">
        <v>321618</v>
      </c>
      <c r="C172" s="1" t="s">
        <v>2702</v>
      </c>
      <c r="D172" s="2">
        <v>0</v>
      </c>
    </row>
    <row r="173" spans="1:4" x14ac:dyDescent="0.25">
      <c r="A173" s="1" t="s">
        <v>2741</v>
      </c>
      <c r="B173" s="2">
        <v>4336546</v>
      </c>
      <c r="C173" s="1" t="s">
        <v>2669</v>
      </c>
      <c r="D173" s="2">
        <v>0</v>
      </c>
    </row>
    <row r="174" spans="1:4" x14ac:dyDescent="0.25">
      <c r="A174" s="1" t="s">
        <v>2742</v>
      </c>
      <c r="B174" s="2">
        <v>279530</v>
      </c>
      <c r="C174" s="1" t="s">
        <v>2681</v>
      </c>
      <c r="D174" s="2">
        <v>0</v>
      </c>
    </row>
    <row r="175" spans="1:4" x14ac:dyDescent="0.25">
      <c r="A175" s="1" t="s">
        <v>2743</v>
      </c>
      <c r="B175" s="2">
        <v>593373</v>
      </c>
      <c r="C175" s="1" t="s">
        <v>2772</v>
      </c>
      <c r="D175" s="2">
        <v>0</v>
      </c>
    </row>
    <row r="176" spans="1:4" x14ac:dyDescent="0.25">
      <c r="A176" s="1" t="s">
        <v>2744</v>
      </c>
      <c r="B176" s="2">
        <v>238580</v>
      </c>
      <c r="C176" s="1" t="s">
        <v>2874</v>
      </c>
      <c r="D176" s="2">
        <v>0</v>
      </c>
    </row>
    <row r="177" spans="1:4" x14ac:dyDescent="0.25">
      <c r="A177" s="1" t="s">
        <v>2745</v>
      </c>
      <c r="B177" s="2">
        <v>859000</v>
      </c>
      <c r="C177" s="1" t="s">
        <v>2662</v>
      </c>
      <c r="D177" s="2">
        <v>0</v>
      </c>
    </row>
    <row r="178" spans="1:4" x14ac:dyDescent="0.25">
      <c r="A178" s="1" t="s">
        <v>2746</v>
      </c>
      <c r="B178" s="2">
        <v>135650</v>
      </c>
      <c r="C178" s="1" t="s">
        <v>2661</v>
      </c>
      <c r="D178" s="2">
        <v>0</v>
      </c>
    </row>
    <row r="179" spans="1:4" x14ac:dyDescent="0.25">
      <c r="A179" s="1" t="s">
        <v>2747</v>
      </c>
      <c r="B179" s="2">
        <v>108262</v>
      </c>
      <c r="C179" s="1" t="s">
        <v>2754</v>
      </c>
      <c r="D179" s="2">
        <v>0</v>
      </c>
    </row>
    <row r="180" spans="1:4" x14ac:dyDescent="0.25">
      <c r="A180" s="1" t="s">
        <v>2748</v>
      </c>
      <c r="B180" s="2">
        <v>686851</v>
      </c>
      <c r="C180" s="1" t="s">
        <v>2780</v>
      </c>
      <c r="D180" s="2">
        <v>30</v>
      </c>
    </row>
    <row r="181" spans="1:4" x14ac:dyDescent="0.25">
      <c r="A181" s="1" t="s">
        <v>2749</v>
      </c>
      <c r="B181" s="2">
        <v>414200</v>
      </c>
      <c r="C181" s="1" t="s">
        <v>2775</v>
      </c>
      <c r="D181" s="2">
        <v>0</v>
      </c>
    </row>
    <row r="182" spans="1:4" x14ac:dyDescent="0.25">
      <c r="A182" s="1" t="s">
        <v>2750</v>
      </c>
      <c r="B182" s="2">
        <v>53644</v>
      </c>
      <c r="C182" s="1" t="s">
        <v>2680</v>
      </c>
      <c r="D182" s="2">
        <v>0</v>
      </c>
    </row>
    <row r="183" spans="1:4" x14ac:dyDescent="0.25">
      <c r="A183" s="1" t="s">
        <v>2751</v>
      </c>
      <c r="B183" s="2">
        <v>2404773</v>
      </c>
      <c r="C183" s="1" t="s">
        <v>2771</v>
      </c>
      <c r="D183" s="2">
        <v>0</v>
      </c>
    </row>
    <row r="184" spans="1:4" x14ac:dyDescent="0.25">
      <c r="A184" s="1" t="s">
        <v>2752</v>
      </c>
      <c r="B184" s="2">
        <v>295404</v>
      </c>
      <c r="C184" s="1" t="s">
        <v>2656</v>
      </c>
      <c r="D184" s="2">
        <v>0</v>
      </c>
    </row>
    <row r="185" spans="1:4" x14ac:dyDescent="0.25">
      <c r="A185" s="1" t="s">
        <v>2753</v>
      </c>
      <c r="B185" s="2">
        <v>1699200</v>
      </c>
      <c r="C185" s="1" t="s">
        <v>4429</v>
      </c>
      <c r="D185" s="2">
        <v>0</v>
      </c>
    </row>
    <row r="186" spans="1:4" x14ac:dyDescent="0.25">
      <c r="A186" s="1" t="s">
        <v>2754</v>
      </c>
      <c r="B186" s="2">
        <v>200000</v>
      </c>
      <c r="C186" s="1" t="s">
        <v>3665</v>
      </c>
      <c r="D186" s="2">
        <v>0</v>
      </c>
    </row>
    <row r="187" spans="1:4" x14ac:dyDescent="0.25">
      <c r="A187" s="1" t="s">
        <v>2755</v>
      </c>
      <c r="B187" s="2">
        <v>955800</v>
      </c>
      <c r="C187" s="1" t="s">
        <v>2705</v>
      </c>
      <c r="D187" s="2">
        <v>0</v>
      </c>
    </row>
    <row r="188" spans="1:4" x14ac:dyDescent="0.25">
      <c r="A188" s="1" t="s">
        <v>2756</v>
      </c>
      <c r="B188" s="2">
        <v>271300</v>
      </c>
      <c r="C188" s="1" t="s">
        <v>2704</v>
      </c>
      <c r="D188" s="2">
        <v>1</v>
      </c>
    </row>
    <row r="189" spans="1:4" x14ac:dyDescent="0.25">
      <c r="A189" s="1" t="s">
        <v>2757</v>
      </c>
      <c r="B189" s="2">
        <v>2426834</v>
      </c>
      <c r="C189" s="1" t="s">
        <v>2657</v>
      </c>
      <c r="D189" s="2">
        <v>0</v>
      </c>
    </row>
    <row r="190" spans="1:4" x14ac:dyDescent="0.25">
      <c r="A190" s="1" t="s">
        <v>2758</v>
      </c>
      <c r="B190" s="2">
        <v>526345</v>
      </c>
      <c r="C190" s="1" t="s">
        <v>2706</v>
      </c>
      <c r="D190" s="2">
        <v>0</v>
      </c>
    </row>
    <row r="191" spans="1:4" x14ac:dyDescent="0.25">
      <c r="A191" s="1" t="s">
        <v>2759</v>
      </c>
      <c r="B191" s="2">
        <v>554583</v>
      </c>
      <c r="C191" s="1" t="s">
        <v>3952</v>
      </c>
      <c r="D191" s="2">
        <v>0</v>
      </c>
    </row>
    <row r="192" spans="1:4" x14ac:dyDescent="0.25">
      <c r="A192" s="1" t="s">
        <v>2760</v>
      </c>
      <c r="B192" s="2">
        <v>698265</v>
      </c>
      <c r="C192" s="1" t="s">
        <v>2670</v>
      </c>
      <c r="D192" s="2">
        <v>0</v>
      </c>
    </row>
    <row r="193" spans="1:4" x14ac:dyDescent="0.25">
      <c r="A193" s="1" t="s">
        <v>2761</v>
      </c>
      <c r="B193" s="2">
        <v>1449630</v>
      </c>
      <c r="C193" s="1" t="s">
        <v>3288</v>
      </c>
      <c r="D193" s="2">
        <v>791857</v>
      </c>
    </row>
    <row r="194" spans="1:4" x14ac:dyDescent="0.25">
      <c r="A194" s="1" t="s">
        <v>2762</v>
      </c>
      <c r="B194" s="2">
        <v>105807</v>
      </c>
      <c r="C194" s="1" t="s">
        <v>2776</v>
      </c>
      <c r="D194" s="2">
        <v>0</v>
      </c>
    </row>
    <row r="195" spans="1:4" x14ac:dyDescent="0.25">
      <c r="A195" s="1" t="s">
        <v>2763</v>
      </c>
      <c r="B195" s="2">
        <v>444815</v>
      </c>
      <c r="C195" s="1" t="s">
        <v>2755</v>
      </c>
      <c r="D195" s="2">
        <v>0</v>
      </c>
    </row>
    <row r="196" spans="1:4" x14ac:dyDescent="0.25">
      <c r="A196" s="1" t="s">
        <v>2764</v>
      </c>
      <c r="B196" s="2">
        <v>881209</v>
      </c>
      <c r="C196" s="1" t="s">
        <v>2708</v>
      </c>
      <c r="D196" s="2">
        <v>0</v>
      </c>
    </row>
    <row r="197" spans="1:4" x14ac:dyDescent="0.25">
      <c r="A197" s="1" t="s">
        <v>2765</v>
      </c>
      <c r="B197" s="2">
        <v>149215</v>
      </c>
      <c r="C197" s="1" t="s">
        <v>2671</v>
      </c>
      <c r="D197" s="2">
        <v>0</v>
      </c>
    </row>
    <row r="198" spans="1:4" x14ac:dyDescent="0.25">
      <c r="A198" s="1" t="s">
        <v>2766</v>
      </c>
      <c r="B198" s="2">
        <v>118853</v>
      </c>
      <c r="C198" s="1" t="s">
        <v>2707</v>
      </c>
      <c r="D198" s="2">
        <v>0</v>
      </c>
    </row>
    <row r="199" spans="1:4" x14ac:dyDescent="0.25">
      <c r="A199" s="1" t="s">
        <v>2767</v>
      </c>
      <c r="B199" s="2">
        <v>797128</v>
      </c>
      <c r="C199" s="1" t="s">
        <v>3272</v>
      </c>
      <c r="D199" s="2">
        <v>0</v>
      </c>
    </row>
    <row r="200" spans="1:4" x14ac:dyDescent="0.25">
      <c r="A200" s="1" t="s">
        <v>2768</v>
      </c>
      <c r="B200" s="2">
        <v>45294</v>
      </c>
      <c r="C200" s="1" t="s">
        <v>2792</v>
      </c>
      <c r="D200" s="2">
        <v>0</v>
      </c>
    </row>
    <row r="201" spans="1:4" x14ac:dyDescent="0.25">
      <c r="A201" s="1" t="s">
        <v>2769</v>
      </c>
      <c r="B201" s="2">
        <v>450000</v>
      </c>
      <c r="C201" s="1" t="s">
        <v>2659</v>
      </c>
      <c r="D201" s="2">
        <v>0</v>
      </c>
    </row>
    <row r="202" spans="1:4" x14ac:dyDescent="0.25">
      <c r="A202" s="1" t="s">
        <v>2770</v>
      </c>
      <c r="B202" s="2">
        <v>431952</v>
      </c>
      <c r="C202" s="1" t="s">
        <v>3356</v>
      </c>
      <c r="D202" s="2">
        <v>0</v>
      </c>
    </row>
    <row r="203" spans="1:4" x14ac:dyDescent="0.25">
      <c r="A203" s="1" t="s">
        <v>2771</v>
      </c>
      <c r="B203" s="2">
        <v>146301</v>
      </c>
      <c r="C203" s="1" t="s">
        <v>2891</v>
      </c>
      <c r="D203" s="2">
        <v>0</v>
      </c>
    </row>
    <row r="204" spans="1:4" x14ac:dyDescent="0.25">
      <c r="A204" s="1" t="s">
        <v>2772</v>
      </c>
      <c r="B204" s="2">
        <v>62794</v>
      </c>
      <c r="C204" s="1" t="s">
        <v>2592</v>
      </c>
      <c r="D204" s="2">
        <v>0</v>
      </c>
    </row>
    <row r="205" spans="1:4" x14ac:dyDescent="0.25">
      <c r="A205" s="1" t="s">
        <v>2773</v>
      </c>
      <c r="B205" s="2">
        <v>153737</v>
      </c>
      <c r="C205" s="1" t="s">
        <v>2876</v>
      </c>
      <c r="D205" s="2">
        <v>0</v>
      </c>
    </row>
    <row r="206" spans="1:4" x14ac:dyDescent="0.25">
      <c r="A206" s="1" t="s">
        <v>2774</v>
      </c>
      <c r="B206" s="2">
        <v>708434</v>
      </c>
      <c r="C206" s="1" t="s">
        <v>3228</v>
      </c>
      <c r="D206" s="2">
        <v>0</v>
      </c>
    </row>
    <row r="207" spans="1:4" x14ac:dyDescent="0.25">
      <c r="A207" s="1" t="s">
        <v>2775</v>
      </c>
      <c r="B207" s="2">
        <v>180639</v>
      </c>
      <c r="C207" s="1" t="s">
        <v>2799</v>
      </c>
      <c r="D207" s="2">
        <v>0</v>
      </c>
    </row>
    <row r="208" spans="1:4" x14ac:dyDescent="0.25">
      <c r="A208" s="1" t="s">
        <v>2776</v>
      </c>
      <c r="B208" s="2">
        <v>367029</v>
      </c>
      <c r="C208" s="1" t="s">
        <v>2782</v>
      </c>
      <c r="D208" s="2">
        <v>0</v>
      </c>
    </row>
    <row r="209" spans="1:4" x14ac:dyDescent="0.25">
      <c r="A209" s="1" t="s">
        <v>2777</v>
      </c>
      <c r="B209" s="2">
        <v>1579152</v>
      </c>
      <c r="C209" s="1" t="s">
        <v>2658</v>
      </c>
      <c r="D209" s="2">
        <v>36</v>
      </c>
    </row>
    <row r="210" spans="1:4" x14ac:dyDescent="0.25">
      <c r="A210" s="1" t="s">
        <v>2778</v>
      </c>
      <c r="B210" s="2">
        <v>997325</v>
      </c>
      <c r="C210" s="1" t="s">
        <v>2877</v>
      </c>
      <c r="D210" s="2">
        <v>0</v>
      </c>
    </row>
    <row r="211" spans="1:4" x14ac:dyDescent="0.25">
      <c r="A211" s="1" t="s">
        <v>2779</v>
      </c>
      <c r="B211" s="2">
        <v>36174</v>
      </c>
      <c r="C211" s="1" t="s">
        <v>3047</v>
      </c>
      <c r="D211" s="2">
        <v>21300</v>
      </c>
    </row>
    <row r="212" spans="1:4" x14ac:dyDescent="0.25">
      <c r="A212" s="1" t="s">
        <v>2780</v>
      </c>
      <c r="B212" s="2">
        <v>395669</v>
      </c>
      <c r="C212" s="1" t="s">
        <v>2684</v>
      </c>
      <c r="D212" s="2">
        <v>14202</v>
      </c>
    </row>
    <row r="213" spans="1:4" x14ac:dyDescent="0.25">
      <c r="A213" s="1" t="s">
        <v>2781</v>
      </c>
      <c r="B213" s="2">
        <v>245986</v>
      </c>
      <c r="C213" s="1" t="s">
        <v>3182</v>
      </c>
      <c r="D213" s="2">
        <v>0</v>
      </c>
    </row>
    <row r="214" spans="1:4" x14ac:dyDescent="0.25">
      <c r="A214" s="1" t="s">
        <v>2782</v>
      </c>
      <c r="B214" s="2">
        <v>1593622</v>
      </c>
      <c r="C214" s="1" t="s">
        <v>2761</v>
      </c>
      <c r="D214" s="2">
        <v>0</v>
      </c>
    </row>
    <row r="215" spans="1:4" x14ac:dyDescent="0.25">
      <c r="A215" s="1" t="s">
        <v>2783</v>
      </c>
      <c r="B215" s="2">
        <v>66680</v>
      </c>
      <c r="C215" s="1" t="s">
        <v>2924</v>
      </c>
      <c r="D215" s="2">
        <v>0</v>
      </c>
    </row>
    <row r="216" spans="1:4" x14ac:dyDescent="0.25">
      <c r="A216" s="1" t="s">
        <v>2784</v>
      </c>
      <c r="B216" s="2">
        <v>533285</v>
      </c>
      <c r="C216" s="1" t="s">
        <v>2683</v>
      </c>
      <c r="D216" s="2">
        <v>0</v>
      </c>
    </row>
    <row r="217" spans="1:4" x14ac:dyDescent="0.25">
      <c r="A217" s="1" t="s">
        <v>2785</v>
      </c>
      <c r="B217" s="2">
        <v>109821</v>
      </c>
      <c r="C217" s="1" t="s">
        <v>2793</v>
      </c>
      <c r="D217" s="2">
        <v>0</v>
      </c>
    </row>
    <row r="218" spans="1:4" x14ac:dyDescent="0.25">
      <c r="A218" s="1" t="s">
        <v>2786</v>
      </c>
      <c r="B218" s="2">
        <v>3408576</v>
      </c>
      <c r="C218" s="1" t="s">
        <v>2616</v>
      </c>
      <c r="D218" s="2">
        <v>0</v>
      </c>
    </row>
    <row r="219" spans="1:4" x14ac:dyDescent="0.25">
      <c r="A219" s="1" t="s">
        <v>2787</v>
      </c>
      <c r="B219" s="2">
        <v>497884</v>
      </c>
      <c r="C219" s="1" t="s">
        <v>2980</v>
      </c>
      <c r="D219" s="2">
        <v>0</v>
      </c>
    </row>
    <row r="220" spans="1:4" x14ac:dyDescent="0.25">
      <c r="A220" s="1" t="s">
        <v>2788</v>
      </c>
      <c r="B220" s="2">
        <v>341924</v>
      </c>
      <c r="C220" s="1" t="s">
        <v>2798</v>
      </c>
      <c r="D220" s="2">
        <v>0</v>
      </c>
    </row>
    <row r="221" spans="1:4" x14ac:dyDescent="0.25">
      <c r="A221" s="1" t="s">
        <v>2789</v>
      </c>
      <c r="B221" s="2">
        <v>187804</v>
      </c>
      <c r="C221" s="1" t="s">
        <v>2685</v>
      </c>
      <c r="D221" s="2">
        <v>0</v>
      </c>
    </row>
    <row r="222" spans="1:4" x14ac:dyDescent="0.25">
      <c r="A222" s="1" t="s">
        <v>2790</v>
      </c>
      <c r="B222" s="2">
        <v>115434</v>
      </c>
      <c r="C222" s="1" t="s">
        <v>2981</v>
      </c>
      <c r="D222" s="2">
        <v>0</v>
      </c>
    </row>
    <row r="223" spans="1:4" x14ac:dyDescent="0.25">
      <c r="A223" s="1" t="s">
        <v>2791</v>
      </c>
      <c r="B223" s="2">
        <v>1072000</v>
      </c>
      <c r="C223" s="1" t="s">
        <v>2762</v>
      </c>
      <c r="D223" s="2">
        <v>0</v>
      </c>
    </row>
    <row r="224" spans="1:4" x14ac:dyDescent="0.25">
      <c r="A224" s="1" t="s">
        <v>2792</v>
      </c>
      <c r="B224" s="2">
        <v>660779</v>
      </c>
      <c r="C224" s="1" t="s">
        <v>2709</v>
      </c>
      <c r="D224" s="2">
        <v>0</v>
      </c>
    </row>
    <row r="225" spans="1:4" x14ac:dyDescent="0.25">
      <c r="A225" s="1" t="s">
        <v>2793</v>
      </c>
      <c r="B225" s="2">
        <v>298430</v>
      </c>
      <c r="C225" s="1" t="s">
        <v>3953</v>
      </c>
      <c r="D225" s="2">
        <v>0</v>
      </c>
    </row>
    <row r="226" spans="1:4" x14ac:dyDescent="0.25">
      <c r="A226" s="1" t="s">
        <v>2794</v>
      </c>
      <c r="B226" s="2">
        <v>305280</v>
      </c>
      <c r="C226" s="1" t="s">
        <v>2756</v>
      </c>
      <c r="D226" s="2">
        <v>521300</v>
      </c>
    </row>
    <row r="227" spans="1:4" x14ac:dyDescent="0.25">
      <c r="A227" s="1" t="s">
        <v>2795</v>
      </c>
      <c r="B227" s="2">
        <v>568533</v>
      </c>
      <c r="C227" s="1" t="s">
        <v>2711</v>
      </c>
      <c r="D227" s="2">
        <v>0</v>
      </c>
    </row>
    <row r="228" spans="1:4" x14ac:dyDescent="0.25">
      <c r="A228" s="1" t="s">
        <v>2796</v>
      </c>
      <c r="B228" s="2">
        <v>400000</v>
      </c>
      <c r="C228" s="1" t="s">
        <v>2759</v>
      </c>
      <c r="D228" s="2">
        <v>0</v>
      </c>
    </row>
    <row r="229" spans="1:4" x14ac:dyDescent="0.25">
      <c r="A229" s="1" t="s">
        <v>380</v>
      </c>
      <c r="B229" s="2">
        <v>2239363</v>
      </c>
      <c r="C229" s="1" t="s">
        <v>2617</v>
      </c>
      <c r="D229" s="2">
        <v>0</v>
      </c>
    </row>
    <row r="230" spans="1:4" x14ac:dyDescent="0.25">
      <c r="A230" s="1" t="s">
        <v>2797</v>
      </c>
      <c r="B230" s="2">
        <v>188129</v>
      </c>
      <c r="C230" s="1" t="s">
        <v>2763</v>
      </c>
      <c r="D230" s="2">
        <v>0</v>
      </c>
    </row>
    <row r="231" spans="1:4" x14ac:dyDescent="0.25">
      <c r="A231" s="1" t="s">
        <v>2798</v>
      </c>
      <c r="B231" s="2">
        <v>1390839</v>
      </c>
      <c r="C231" s="1" t="s">
        <v>2618</v>
      </c>
      <c r="D231" s="2">
        <v>0</v>
      </c>
    </row>
    <row r="232" spans="1:4" x14ac:dyDescent="0.25">
      <c r="A232" s="1" t="s">
        <v>2799</v>
      </c>
      <c r="B232" s="2">
        <v>589003</v>
      </c>
      <c r="C232" s="1" t="s">
        <v>2713</v>
      </c>
      <c r="D232" s="2">
        <v>0</v>
      </c>
    </row>
    <row r="233" spans="1:4" x14ac:dyDescent="0.25">
      <c r="A233" s="1" t="s">
        <v>2800</v>
      </c>
      <c r="B233" s="2">
        <v>308420</v>
      </c>
      <c r="C233" s="1" t="s">
        <v>2758</v>
      </c>
      <c r="D233" s="2">
        <v>0</v>
      </c>
    </row>
    <row r="234" spans="1:4" x14ac:dyDescent="0.25">
      <c r="A234" s="1" t="s">
        <v>2801</v>
      </c>
      <c r="B234" s="2">
        <v>295403</v>
      </c>
      <c r="C234" s="1" t="s">
        <v>2757</v>
      </c>
      <c r="D234" s="2">
        <v>0</v>
      </c>
    </row>
    <row r="235" spans="1:4" x14ac:dyDescent="0.25">
      <c r="A235" s="1" t="s">
        <v>2802</v>
      </c>
      <c r="B235" s="2">
        <v>272367</v>
      </c>
      <c r="C235" s="1" t="s">
        <v>3954</v>
      </c>
      <c r="D235" s="2">
        <v>0</v>
      </c>
    </row>
    <row r="236" spans="1:4" x14ac:dyDescent="0.25">
      <c r="A236" s="1" t="s">
        <v>2803</v>
      </c>
      <c r="B236" s="2">
        <v>237493</v>
      </c>
      <c r="C236" s="1" t="s">
        <v>2640</v>
      </c>
      <c r="D236" s="2">
        <v>0</v>
      </c>
    </row>
    <row r="237" spans="1:4" x14ac:dyDescent="0.25">
      <c r="A237" s="1" t="s">
        <v>2804</v>
      </c>
      <c r="B237" s="2">
        <v>94450</v>
      </c>
      <c r="C237" s="1" t="s">
        <v>2715</v>
      </c>
      <c r="D237" s="2">
        <v>1</v>
      </c>
    </row>
    <row r="238" spans="1:4" x14ac:dyDescent="0.25">
      <c r="A238" s="1" t="s">
        <v>2805</v>
      </c>
      <c r="B238" s="2">
        <v>131577</v>
      </c>
      <c r="C238" s="1" t="s">
        <v>2619</v>
      </c>
      <c r="D238" s="2">
        <v>35220</v>
      </c>
    </row>
    <row r="239" spans="1:4" x14ac:dyDescent="0.25">
      <c r="A239" s="1" t="s">
        <v>2806</v>
      </c>
      <c r="B239" s="2">
        <v>3763075</v>
      </c>
      <c r="C239" s="1" t="s">
        <v>2620</v>
      </c>
      <c r="D239" s="2">
        <v>0</v>
      </c>
    </row>
    <row r="240" spans="1:4" x14ac:dyDescent="0.25">
      <c r="A240" s="1" t="s">
        <v>2807</v>
      </c>
      <c r="B240" s="2">
        <v>1165547</v>
      </c>
      <c r="C240" s="1" t="s">
        <v>2687</v>
      </c>
      <c r="D240" s="2">
        <v>0</v>
      </c>
    </row>
    <row r="241" spans="1:4" x14ac:dyDescent="0.25">
      <c r="A241" s="1" t="s">
        <v>2808</v>
      </c>
      <c r="B241" s="2">
        <v>453267</v>
      </c>
      <c r="C241" s="1" t="s">
        <v>2800</v>
      </c>
      <c r="D241" s="2">
        <v>0</v>
      </c>
    </row>
    <row r="242" spans="1:4" x14ac:dyDescent="0.25">
      <c r="A242" s="1" t="s">
        <v>2809</v>
      </c>
      <c r="B242" s="2">
        <v>615514</v>
      </c>
      <c r="C242" s="1" t="s">
        <v>2778</v>
      </c>
      <c r="D242" s="2">
        <v>0</v>
      </c>
    </row>
    <row r="243" spans="1:4" x14ac:dyDescent="0.25">
      <c r="A243" s="1" t="s">
        <v>2810</v>
      </c>
      <c r="B243" s="2">
        <v>416347</v>
      </c>
      <c r="C243" s="1" t="s">
        <v>2781</v>
      </c>
      <c r="D243" s="2">
        <v>0</v>
      </c>
    </row>
    <row r="244" spans="1:4" x14ac:dyDescent="0.25">
      <c r="A244" s="1" t="s">
        <v>2811</v>
      </c>
      <c r="B244" s="2">
        <v>849600</v>
      </c>
      <c r="C244" s="1" t="s">
        <v>3369</v>
      </c>
      <c r="D244" s="2">
        <v>0</v>
      </c>
    </row>
    <row r="245" spans="1:4" x14ac:dyDescent="0.25">
      <c r="A245" s="1" t="s">
        <v>2812</v>
      </c>
      <c r="B245" s="2">
        <v>248006</v>
      </c>
      <c r="C245" s="1" t="s">
        <v>2612</v>
      </c>
      <c r="D245" s="2">
        <v>0</v>
      </c>
    </row>
    <row r="246" spans="1:4" x14ac:dyDescent="0.25">
      <c r="A246" s="1" t="s">
        <v>2813</v>
      </c>
      <c r="B246" s="2">
        <v>1103515</v>
      </c>
      <c r="C246" s="1" t="s">
        <v>3160</v>
      </c>
      <c r="D246" s="2">
        <v>0</v>
      </c>
    </row>
    <row r="247" spans="1:4" x14ac:dyDescent="0.25">
      <c r="A247" s="1" t="s">
        <v>2814</v>
      </c>
      <c r="B247" s="2">
        <v>137843</v>
      </c>
      <c r="C247" s="1" t="s">
        <v>2712</v>
      </c>
      <c r="D247" s="2">
        <v>0</v>
      </c>
    </row>
    <row r="248" spans="1:4" x14ac:dyDescent="0.25">
      <c r="A248" s="1" t="s">
        <v>2815</v>
      </c>
      <c r="B248" s="2">
        <v>641646</v>
      </c>
      <c r="C248" s="1" t="s">
        <v>2710</v>
      </c>
      <c r="D248" s="2">
        <v>4</v>
      </c>
    </row>
    <row r="249" spans="1:4" x14ac:dyDescent="0.25">
      <c r="A249" s="1" t="s">
        <v>2816</v>
      </c>
      <c r="B249" s="2">
        <v>1010000</v>
      </c>
      <c r="C249" s="1" t="s">
        <v>2878</v>
      </c>
      <c r="D249" s="2">
        <v>0</v>
      </c>
    </row>
    <row r="250" spans="1:4" x14ac:dyDescent="0.25">
      <c r="A250" s="1" t="s">
        <v>2817</v>
      </c>
      <c r="B250" s="2">
        <v>536412</v>
      </c>
      <c r="C250" s="1" t="s">
        <v>2779</v>
      </c>
      <c r="D250" s="2">
        <v>0</v>
      </c>
    </row>
    <row r="251" spans="1:4" x14ac:dyDescent="0.25">
      <c r="A251" s="1" t="s">
        <v>2818</v>
      </c>
      <c r="B251" s="2">
        <v>23656</v>
      </c>
      <c r="C251" s="1" t="s">
        <v>2717</v>
      </c>
      <c r="D251" s="2">
        <v>0</v>
      </c>
    </row>
    <row r="252" spans="1:4" x14ac:dyDescent="0.25">
      <c r="A252" s="1" t="s">
        <v>2819</v>
      </c>
      <c r="B252" s="2">
        <v>596300</v>
      </c>
      <c r="C252" s="1" t="s">
        <v>2720</v>
      </c>
      <c r="D252" s="2">
        <v>0</v>
      </c>
    </row>
    <row r="253" spans="1:4" x14ac:dyDescent="0.25">
      <c r="A253" s="1" t="s">
        <v>2820</v>
      </c>
      <c r="B253" s="2">
        <v>253009</v>
      </c>
      <c r="C253" s="1" t="s">
        <v>2719</v>
      </c>
      <c r="D253" s="2">
        <v>0</v>
      </c>
    </row>
    <row r="254" spans="1:4" x14ac:dyDescent="0.25">
      <c r="A254" s="1" t="s">
        <v>2821</v>
      </c>
      <c r="B254" s="2">
        <v>353694</v>
      </c>
      <c r="C254" s="1" t="s">
        <v>2716</v>
      </c>
      <c r="D254" s="2">
        <v>0</v>
      </c>
    </row>
    <row r="255" spans="1:4" x14ac:dyDescent="0.25">
      <c r="A255" s="1" t="s">
        <v>2822</v>
      </c>
      <c r="B255" s="2">
        <v>832814</v>
      </c>
      <c r="C255" s="1" t="s">
        <v>2747</v>
      </c>
      <c r="D255" s="2">
        <v>0</v>
      </c>
    </row>
    <row r="256" spans="1:4" x14ac:dyDescent="0.25">
      <c r="A256" s="1" t="s">
        <v>2823</v>
      </c>
      <c r="B256" s="2">
        <v>666321</v>
      </c>
      <c r="C256" s="1" t="s">
        <v>2621</v>
      </c>
      <c r="D256" s="2">
        <v>0</v>
      </c>
    </row>
    <row r="257" spans="1:4" x14ac:dyDescent="0.25">
      <c r="A257" s="1" t="s">
        <v>2824</v>
      </c>
      <c r="B257" s="2">
        <v>213318</v>
      </c>
      <c r="C257" s="1" t="s">
        <v>2777</v>
      </c>
      <c r="D257" s="2">
        <v>0</v>
      </c>
    </row>
    <row r="258" spans="1:4" x14ac:dyDescent="0.25">
      <c r="A258" s="1" t="s">
        <v>2825</v>
      </c>
      <c r="B258" s="2">
        <v>2236715</v>
      </c>
      <c r="C258" s="1" t="s">
        <v>2797</v>
      </c>
      <c r="D258" s="2">
        <v>0</v>
      </c>
    </row>
    <row r="259" spans="1:4" x14ac:dyDescent="0.25">
      <c r="A259" s="1" t="s">
        <v>2826</v>
      </c>
      <c r="B259" s="2">
        <v>455104</v>
      </c>
      <c r="C259" s="1" t="s">
        <v>3048</v>
      </c>
      <c r="D259" s="2">
        <v>0</v>
      </c>
    </row>
    <row r="260" spans="1:4" x14ac:dyDescent="0.25">
      <c r="A260" s="1" t="s">
        <v>2827</v>
      </c>
      <c r="B260" s="2">
        <v>92949</v>
      </c>
      <c r="C260" s="1" t="s">
        <v>4174</v>
      </c>
      <c r="D260" s="2">
        <v>0</v>
      </c>
    </row>
    <row r="261" spans="1:4" x14ac:dyDescent="0.25">
      <c r="A261" s="1" t="s">
        <v>2828</v>
      </c>
      <c r="B261" s="2">
        <v>1173436</v>
      </c>
      <c r="C261" s="1" t="s">
        <v>3955</v>
      </c>
      <c r="D261" s="2">
        <v>0</v>
      </c>
    </row>
    <row r="262" spans="1:4" x14ac:dyDescent="0.25">
      <c r="A262" s="1" t="s">
        <v>2829</v>
      </c>
      <c r="B262" s="2">
        <v>812282</v>
      </c>
      <c r="C262" s="1" t="s">
        <v>2622</v>
      </c>
      <c r="D262" s="2">
        <v>0</v>
      </c>
    </row>
    <row r="263" spans="1:4" x14ac:dyDescent="0.25">
      <c r="A263" s="1" t="s">
        <v>2830</v>
      </c>
      <c r="B263" s="2">
        <v>2716094</v>
      </c>
      <c r="C263" s="1" t="s">
        <v>2765</v>
      </c>
      <c r="D263" s="2">
        <v>0</v>
      </c>
    </row>
    <row r="264" spans="1:4" x14ac:dyDescent="0.25">
      <c r="A264" s="1" t="s">
        <v>2831</v>
      </c>
      <c r="B264" s="2">
        <v>595266</v>
      </c>
      <c r="C264" s="1" t="s">
        <v>2665</v>
      </c>
      <c r="D264" s="2">
        <v>0</v>
      </c>
    </row>
    <row r="265" spans="1:4" x14ac:dyDescent="0.25">
      <c r="A265" s="1" t="s">
        <v>2832</v>
      </c>
      <c r="B265" s="2">
        <v>1768230</v>
      </c>
      <c r="C265" s="1" t="s">
        <v>4192</v>
      </c>
      <c r="D265" s="2">
        <v>0</v>
      </c>
    </row>
    <row r="266" spans="1:4" x14ac:dyDescent="0.25">
      <c r="A266" s="1" t="s">
        <v>2833</v>
      </c>
      <c r="B266" s="2">
        <v>62656</v>
      </c>
      <c r="C266" s="1" t="s">
        <v>2766</v>
      </c>
      <c r="D266" s="2">
        <v>0</v>
      </c>
    </row>
    <row r="267" spans="1:4" x14ac:dyDescent="0.25">
      <c r="A267" s="1" t="s">
        <v>2834</v>
      </c>
      <c r="B267" s="2">
        <v>531000</v>
      </c>
      <c r="C267" s="1" t="s">
        <v>3108</v>
      </c>
      <c r="D267" s="2">
        <v>0</v>
      </c>
    </row>
    <row r="268" spans="1:4" x14ac:dyDescent="0.25">
      <c r="A268" s="1" t="s">
        <v>2835</v>
      </c>
      <c r="B268" s="2">
        <v>997783</v>
      </c>
      <c r="C268" s="1" t="s">
        <v>2769</v>
      </c>
      <c r="D268" s="2">
        <v>0</v>
      </c>
    </row>
    <row r="269" spans="1:4" x14ac:dyDescent="0.25">
      <c r="A269" s="1" t="s">
        <v>2836</v>
      </c>
      <c r="B269" s="2">
        <v>1500793</v>
      </c>
      <c r="C269" s="1" t="s">
        <v>2767</v>
      </c>
      <c r="D269" s="2">
        <v>0</v>
      </c>
    </row>
    <row r="270" spans="1:4" x14ac:dyDescent="0.25">
      <c r="A270" s="1" t="s">
        <v>2837</v>
      </c>
      <c r="B270" s="2">
        <v>271301</v>
      </c>
      <c r="C270" s="1" t="s">
        <v>2748</v>
      </c>
      <c r="D270" s="2">
        <v>0</v>
      </c>
    </row>
    <row r="271" spans="1:4" x14ac:dyDescent="0.25">
      <c r="A271" s="1" t="s">
        <v>2838</v>
      </c>
      <c r="B271" s="2">
        <v>235126</v>
      </c>
      <c r="C271" s="1" t="s">
        <v>2723</v>
      </c>
      <c r="D271" s="2">
        <v>0</v>
      </c>
    </row>
    <row r="272" spans="1:4" x14ac:dyDescent="0.25">
      <c r="A272" s="1" t="s">
        <v>2839</v>
      </c>
      <c r="B272" s="2">
        <v>250623</v>
      </c>
      <c r="C272" s="1" t="s">
        <v>2725</v>
      </c>
      <c r="D272" s="2">
        <v>0</v>
      </c>
    </row>
    <row r="273" spans="1:4" x14ac:dyDescent="0.25">
      <c r="A273" s="1" t="s">
        <v>2840</v>
      </c>
      <c r="B273" s="2">
        <v>246945</v>
      </c>
      <c r="C273" s="1" t="s">
        <v>2922</v>
      </c>
      <c r="D273" s="2">
        <v>0</v>
      </c>
    </row>
    <row r="274" spans="1:4" x14ac:dyDescent="0.25">
      <c r="A274" s="1" t="s">
        <v>2841</v>
      </c>
      <c r="B274" s="2">
        <v>1355392</v>
      </c>
      <c r="C274" s="1" t="s">
        <v>2939</v>
      </c>
      <c r="D274" s="2">
        <v>0</v>
      </c>
    </row>
    <row r="275" spans="1:4" x14ac:dyDescent="0.25">
      <c r="A275" s="1" t="s">
        <v>2842</v>
      </c>
      <c r="B275" s="2">
        <v>382304</v>
      </c>
      <c r="C275" s="1" t="s">
        <v>4117</v>
      </c>
      <c r="D275" s="2">
        <v>0</v>
      </c>
    </row>
    <row r="276" spans="1:4" x14ac:dyDescent="0.25">
      <c r="A276" s="1" t="s">
        <v>2843</v>
      </c>
      <c r="B276" s="2">
        <v>452167</v>
      </c>
      <c r="C276" s="1" t="s">
        <v>3023</v>
      </c>
      <c r="D276" s="2">
        <v>0</v>
      </c>
    </row>
    <row r="277" spans="1:4" x14ac:dyDescent="0.25">
      <c r="A277" s="1" t="s">
        <v>2844</v>
      </c>
      <c r="B277" s="2">
        <v>1902463</v>
      </c>
      <c r="C277" s="1" t="s">
        <v>2801</v>
      </c>
      <c r="D277" s="2">
        <v>0</v>
      </c>
    </row>
    <row r="278" spans="1:4" x14ac:dyDescent="0.25">
      <c r="A278" s="1" t="s">
        <v>2845</v>
      </c>
      <c r="B278" s="2">
        <v>1494394</v>
      </c>
      <c r="C278" s="1" t="s">
        <v>2802</v>
      </c>
      <c r="D278" s="2">
        <v>0</v>
      </c>
    </row>
    <row r="279" spans="1:4" x14ac:dyDescent="0.25">
      <c r="A279" s="1" t="s">
        <v>2846</v>
      </c>
      <c r="B279" s="2">
        <v>173767</v>
      </c>
      <c r="C279" s="1" t="s">
        <v>2803</v>
      </c>
      <c r="D279" s="2">
        <v>0</v>
      </c>
    </row>
    <row r="280" spans="1:4" x14ac:dyDescent="0.25">
      <c r="A280" s="1" t="s">
        <v>2847</v>
      </c>
      <c r="B280" s="2">
        <v>376199</v>
      </c>
      <c r="C280" s="1" t="s">
        <v>2949</v>
      </c>
      <c r="D280" s="2">
        <v>0</v>
      </c>
    </row>
    <row r="281" spans="1:4" x14ac:dyDescent="0.25">
      <c r="A281" s="1" t="s">
        <v>2848</v>
      </c>
      <c r="B281" s="2">
        <v>281527</v>
      </c>
      <c r="C281" s="1" t="s">
        <v>2956</v>
      </c>
      <c r="D281" s="2">
        <v>0</v>
      </c>
    </row>
    <row r="282" spans="1:4" x14ac:dyDescent="0.25">
      <c r="A282" s="1" t="s">
        <v>2849</v>
      </c>
      <c r="B282" s="2">
        <v>128121</v>
      </c>
      <c r="C282" s="1" t="s">
        <v>3956</v>
      </c>
      <c r="D282" s="2">
        <v>0</v>
      </c>
    </row>
    <row r="283" spans="1:4" x14ac:dyDescent="0.25">
      <c r="A283" s="1" t="s">
        <v>2850</v>
      </c>
      <c r="B283" s="2">
        <v>452351</v>
      </c>
      <c r="C283" s="1" t="s">
        <v>3496</v>
      </c>
      <c r="D283" s="2">
        <v>0</v>
      </c>
    </row>
    <row r="284" spans="1:4" x14ac:dyDescent="0.25">
      <c r="A284" s="1" t="s">
        <v>2851</v>
      </c>
      <c r="B284" s="2">
        <v>254646</v>
      </c>
      <c r="C284" s="1" t="s">
        <v>2881</v>
      </c>
      <c r="D284" s="2">
        <v>0</v>
      </c>
    </row>
    <row r="285" spans="1:4" x14ac:dyDescent="0.25">
      <c r="A285" s="1" t="s">
        <v>2852</v>
      </c>
      <c r="B285" s="2">
        <v>1735628</v>
      </c>
      <c r="C285" s="1" t="s">
        <v>2900</v>
      </c>
      <c r="D285" s="2">
        <v>30</v>
      </c>
    </row>
    <row r="286" spans="1:4" x14ac:dyDescent="0.25">
      <c r="A286" s="1" t="s">
        <v>2853</v>
      </c>
      <c r="B286" s="2">
        <v>689401</v>
      </c>
      <c r="C286" s="1" t="s">
        <v>3957</v>
      </c>
      <c r="D286" s="2">
        <v>0</v>
      </c>
    </row>
    <row r="287" spans="1:4" x14ac:dyDescent="0.25">
      <c r="A287" s="1" t="s">
        <v>2854</v>
      </c>
      <c r="B287" s="2">
        <v>1061061</v>
      </c>
      <c r="C287" s="1" t="s">
        <v>3497</v>
      </c>
      <c r="D287" s="2">
        <v>0</v>
      </c>
    </row>
    <row r="288" spans="1:4" x14ac:dyDescent="0.25">
      <c r="A288" s="1" t="s">
        <v>2855</v>
      </c>
      <c r="B288" s="2">
        <v>235612</v>
      </c>
      <c r="C288" s="1" t="s">
        <v>2950</v>
      </c>
      <c r="D288" s="2">
        <v>0</v>
      </c>
    </row>
    <row r="289" spans="1:4" x14ac:dyDescent="0.25">
      <c r="A289" s="1" t="s">
        <v>2856</v>
      </c>
      <c r="B289" s="2">
        <v>1081511</v>
      </c>
      <c r="C289" s="1" t="s">
        <v>2627</v>
      </c>
      <c r="D289" s="2">
        <v>1</v>
      </c>
    </row>
    <row r="290" spans="1:4" x14ac:dyDescent="0.25">
      <c r="A290" s="1" t="s">
        <v>2857</v>
      </c>
      <c r="B290" s="2">
        <v>121200</v>
      </c>
      <c r="C290" s="1" t="s">
        <v>3753</v>
      </c>
      <c r="D290" s="2">
        <v>0</v>
      </c>
    </row>
    <row r="291" spans="1:4" x14ac:dyDescent="0.25">
      <c r="A291" s="1" t="s">
        <v>2858</v>
      </c>
      <c r="B291" s="2">
        <v>523531</v>
      </c>
      <c r="C291" s="1" t="s">
        <v>581</v>
      </c>
      <c r="D291" s="2">
        <v>467015</v>
      </c>
    </row>
    <row r="292" spans="1:4" x14ac:dyDescent="0.25">
      <c r="A292" s="1" t="s">
        <v>2859</v>
      </c>
      <c r="B292" s="2">
        <v>1303611</v>
      </c>
      <c r="C292" s="1" t="s">
        <v>2583</v>
      </c>
      <c r="D292" s="2">
        <v>0</v>
      </c>
    </row>
    <row r="293" spans="1:4" x14ac:dyDescent="0.25">
      <c r="A293" s="1" t="s">
        <v>2860</v>
      </c>
      <c r="B293" s="2">
        <v>307711</v>
      </c>
      <c r="C293" s="1" t="s">
        <v>3435</v>
      </c>
      <c r="D293" s="2">
        <v>0</v>
      </c>
    </row>
    <row r="294" spans="1:4" x14ac:dyDescent="0.25">
      <c r="A294" s="1" t="s">
        <v>2861</v>
      </c>
      <c r="B294" s="2">
        <v>2666980</v>
      </c>
      <c r="C294" s="1" t="s">
        <v>2901</v>
      </c>
      <c r="D294" s="2">
        <v>0</v>
      </c>
    </row>
    <row r="295" spans="1:4" x14ac:dyDescent="0.25">
      <c r="A295" s="1" t="s">
        <v>2862</v>
      </c>
      <c r="B295" s="2">
        <v>2466594</v>
      </c>
      <c r="C295" s="1" t="s">
        <v>2902</v>
      </c>
      <c r="D295" s="2">
        <v>0</v>
      </c>
    </row>
    <row r="296" spans="1:4" x14ac:dyDescent="0.25">
      <c r="A296" s="1" t="s">
        <v>2863</v>
      </c>
      <c r="B296" s="2">
        <v>350252</v>
      </c>
      <c r="C296" s="1" t="s">
        <v>2957</v>
      </c>
      <c r="D296" s="2">
        <v>0</v>
      </c>
    </row>
    <row r="297" spans="1:4" x14ac:dyDescent="0.25">
      <c r="A297" s="1" t="s">
        <v>2864</v>
      </c>
      <c r="B297" s="2">
        <v>158037</v>
      </c>
      <c r="C297" s="1" t="s">
        <v>2923</v>
      </c>
      <c r="D297" s="2">
        <v>0</v>
      </c>
    </row>
    <row r="298" spans="1:4" x14ac:dyDescent="0.25">
      <c r="A298" s="1" t="s">
        <v>2865</v>
      </c>
      <c r="B298" s="2">
        <v>3766496</v>
      </c>
      <c r="C298" s="1" t="s">
        <v>3012</v>
      </c>
      <c r="D298" s="2">
        <v>0</v>
      </c>
    </row>
    <row r="299" spans="1:4" x14ac:dyDescent="0.25">
      <c r="A299" s="1" t="s">
        <v>2866</v>
      </c>
      <c r="B299" s="2">
        <v>377668</v>
      </c>
      <c r="C299" s="1" t="s">
        <v>2810</v>
      </c>
      <c r="D299" s="2">
        <v>0</v>
      </c>
    </row>
    <row r="300" spans="1:4" x14ac:dyDescent="0.25">
      <c r="A300" s="1" t="s">
        <v>2867</v>
      </c>
      <c r="B300" s="2">
        <v>1768230</v>
      </c>
      <c r="C300" s="1" t="s">
        <v>2749</v>
      </c>
      <c r="D300" s="2">
        <v>0</v>
      </c>
    </row>
    <row r="301" spans="1:4" x14ac:dyDescent="0.25">
      <c r="A301" s="1" t="s">
        <v>2868</v>
      </c>
      <c r="B301" s="2">
        <v>97534</v>
      </c>
      <c r="C301" s="1" t="s">
        <v>3083</v>
      </c>
      <c r="D301" s="2">
        <v>9966</v>
      </c>
    </row>
    <row r="302" spans="1:4" x14ac:dyDescent="0.25">
      <c r="A302" s="1" t="s">
        <v>2869</v>
      </c>
      <c r="B302" s="2">
        <v>266789</v>
      </c>
      <c r="C302" s="1" t="s">
        <v>2689</v>
      </c>
      <c r="D302" s="2">
        <v>11082</v>
      </c>
    </row>
    <row r="303" spans="1:4" x14ac:dyDescent="0.25">
      <c r="A303" s="1" t="s">
        <v>2870</v>
      </c>
      <c r="B303" s="2">
        <v>637832</v>
      </c>
      <c r="C303" s="1" t="s">
        <v>3050</v>
      </c>
      <c r="D303" s="2">
        <v>0</v>
      </c>
    </row>
    <row r="304" spans="1:4" x14ac:dyDescent="0.25">
      <c r="A304" s="1" t="s">
        <v>2871</v>
      </c>
      <c r="B304" s="2">
        <v>619418</v>
      </c>
      <c r="C304" s="1" t="s">
        <v>3959</v>
      </c>
      <c r="D304" s="2">
        <v>0</v>
      </c>
    </row>
    <row r="305" spans="1:4" x14ac:dyDescent="0.25">
      <c r="A305" s="1" t="s">
        <v>2872</v>
      </c>
      <c r="B305" s="2">
        <v>481406</v>
      </c>
      <c r="C305" s="1" t="s">
        <v>2807</v>
      </c>
      <c r="D305" s="2">
        <v>0</v>
      </c>
    </row>
    <row r="306" spans="1:4" x14ac:dyDescent="0.25">
      <c r="A306" s="1" t="s">
        <v>2873</v>
      </c>
      <c r="B306" s="2">
        <v>1708982</v>
      </c>
      <c r="C306" s="1" t="s">
        <v>2903</v>
      </c>
      <c r="D306" s="2">
        <v>0</v>
      </c>
    </row>
    <row r="307" spans="1:4" x14ac:dyDescent="0.25">
      <c r="A307" s="1" t="s">
        <v>2874</v>
      </c>
      <c r="B307" s="2">
        <v>1042768</v>
      </c>
      <c r="C307" s="1" t="s">
        <v>3958</v>
      </c>
      <c r="D307" s="2">
        <v>0</v>
      </c>
    </row>
    <row r="308" spans="1:4" x14ac:dyDescent="0.25">
      <c r="A308" s="1" t="s">
        <v>2875</v>
      </c>
      <c r="B308" s="2">
        <v>929797</v>
      </c>
      <c r="C308" s="1" t="s">
        <v>2805</v>
      </c>
      <c r="D308" s="2">
        <v>0</v>
      </c>
    </row>
    <row r="309" spans="1:4" x14ac:dyDescent="0.25">
      <c r="A309" s="1" t="s">
        <v>2876</v>
      </c>
      <c r="B309" s="2">
        <v>1593878</v>
      </c>
      <c r="C309" s="1" t="s">
        <v>2804</v>
      </c>
      <c r="D309" s="2">
        <v>0</v>
      </c>
    </row>
    <row r="310" spans="1:4" x14ac:dyDescent="0.25">
      <c r="A310" s="1" t="s">
        <v>2877</v>
      </c>
      <c r="B310" s="2">
        <v>419396</v>
      </c>
      <c r="C310" s="1" t="s">
        <v>3574</v>
      </c>
      <c r="D310" s="2">
        <v>0</v>
      </c>
    </row>
    <row r="311" spans="1:4" x14ac:dyDescent="0.25">
      <c r="A311" s="1" t="s">
        <v>2878</v>
      </c>
      <c r="B311" s="2">
        <v>602687</v>
      </c>
      <c r="C311" s="1" t="s">
        <v>3754</v>
      </c>
      <c r="D311" s="2">
        <v>0</v>
      </c>
    </row>
    <row r="312" spans="1:4" x14ac:dyDescent="0.25">
      <c r="A312" s="1" t="s">
        <v>2879</v>
      </c>
      <c r="B312" s="2">
        <v>233452</v>
      </c>
      <c r="C312" s="1" t="s">
        <v>4373</v>
      </c>
      <c r="D312" s="2">
        <v>0</v>
      </c>
    </row>
    <row r="313" spans="1:4" x14ac:dyDescent="0.25">
      <c r="A313" s="1" t="s">
        <v>2880</v>
      </c>
      <c r="B313" s="2">
        <v>126794</v>
      </c>
      <c r="C313" s="1" t="s">
        <v>3835</v>
      </c>
      <c r="D313" s="2">
        <v>0</v>
      </c>
    </row>
    <row r="314" spans="1:4" x14ac:dyDescent="0.25">
      <c r="A314" s="1" t="s">
        <v>2881</v>
      </c>
      <c r="B314" s="2">
        <v>403267</v>
      </c>
      <c r="C314" s="1" t="s">
        <v>2925</v>
      </c>
      <c r="D314" s="2">
        <v>0</v>
      </c>
    </row>
    <row r="315" spans="1:4" x14ac:dyDescent="0.25">
      <c r="A315" s="1" t="s">
        <v>2882</v>
      </c>
      <c r="B315" s="2">
        <v>1314544</v>
      </c>
      <c r="C315" s="1" t="s">
        <v>2819</v>
      </c>
      <c r="D315" s="2">
        <v>0</v>
      </c>
    </row>
    <row r="316" spans="1:4" x14ac:dyDescent="0.25">
      <c r="A316" s="1" t="s">
        <v>2883</v>
      </c>
      <c r="B316" s="2">
        <v>177442</v>
      </c>
      <c r="C316" s="1" t="s">
        <v>4050</v>
      </c>
      <c r="D316" s="2">
        <v>0</v>
      </c>
    </row>
    <row r="317" spans="1:4" x14ac:dyDescent="0.25">
      <c r="A317" s="1" t="s">
        <v>2884</v>
      </c>
      <c r="B317" s="2">
        <v>1289400</v>
      </c>
      <c r="C317" s="1" t="s">
        <v>2942</v>
      </c>
      <c r="D317" s="2">
        <v>0</v>
      </c>
    </row>
    <row r="318" spans="1:4" x14ac:dyDescent="0.25">
      <c r="A318" s="1" t="s">
        <v>2885</v>
      </c>
      <c r="B318" s="2">
        <v>134629</v>
      </c>
      <c r="C318" s="1" t="s">
        <v>2972</v>
      </c>
      <c r="D318" s="2">
        <v>0</v>
      </c>
    </row>
    <row r="319" spans="1:4" x14ac:dyDescent="0.25">
      <c r="A319" s="1" t="s">
        <v>2886</v>
      </c>
      <c r="B319" s="2">
        <v>660939</v>
      </c>
      <c r="C319" s="1" t="s">
        <v>2817</v>
      </c>
      <c r="D319" s="2">
        <v>0</v>
      </c>
    </row>
    <row r="320" spans="1:4" x14ac:dyDescent="0.25">
      <c r="A320" s="1" t="s">
        <v>2887</v>
      </c>
      <c r="B320" s="2">
        <v>1030618</v>
      </c>
      <c r="C320" s="1" t="s">
        <v>2808</v>
      </c>
      <c r="D320" s="2">
        <v>0</v>
      </c>
    </row>
    <row r="321" spans="1:4" x14ac:dyDescent="0.25">
      <c r="A321" s="1" t="s">
        <v>2888</v>
      </c>
      <c r="B321" s="2">
        <v>668442</v>
      </c>
      <c r="C321" s="1" t="s">
        <v>2812</v>
      </c>
      <c r="D321" s="2">
        <v>117050</v>
      </c>
    </row>
    <row r="322" spans="1:4" x14ac:dyDescent="0.25">
      <c r="A322" s="1" t="s">
        <v>2889</v>
      </c>
      <c r="B322" s="2">
        <v>353960</v>
      </c>
      <c r="C322" s="1" t="s">
        <v>2813</v>
      </c>
      <c r="D322" s="2">
        <v>0</v>
      </c>
    </row>
    <row r="323" spans="1:4" x14ac:dyDescent="0.25">
      <c r="A323" s="1" t="s">
        <v>2890</v>
      </c>
      <c r="B323" s="2">
        <v>186452</v>
      </c>
      <c r="C323" s="1" t="s">
        <v>2806</v>
      </c>
      <c r="D323" s="2">
        <v>0</v>
      </c>
    </row>
    <row r="324" spans="1:4" x14ac:dyDescent="0.25">
      <c r="A324" s="1" t="s">
        <v>2891</v>
      </c>
      <c r="B324" s="2">
        <v>208520</v>
      </c>
      <c r="C324" s="1" t="s">
        <v>3903</v>
      </c>
      <c r="D324" s="2">
        <v>0</v>
      </c>
    </row>
    <row r="325" spans="1:4" x14ac:dyDescent="0.25">
      <c r="A325" s="1" t="s">
        <v>2892</v>
      </c>
      <c r="B325" s="2">
        <v>668544</v>
      </c>
      <c r="C325" s="1" t="s">
        <v>3436</v>
      </c>
      <c r="D325" s="2">
        <v>0</v>
      </c>
    </row>
    <row r="326" spans="1:4" x14ac:dyDescent="0.25">
      <c r="A326" s="1" t="s">
        <v>2893</v>
      </c>
      <c r="B326" s="2">
        <v>419125</v>
      </c>
      <c r="C326" s="1" t="s">
        <v>2982</v>
      </c>
      <c r="D326" s="2">
        <v>0</v>
      </c>
    </row>
    <row r="327" spans="1:4" x14ac:dyDescent="0.25">
      <c r="A327" s="1" t="s">
        <v>2894</v>
      </c>
      <c r="B327" s="2">
        <v>1065350</v>
      </c>
      <c r="C327" s="1" t="s">
        <v>2997</v>
      </c>
      <c r="D327" s="2">
        <v>0</v>
      </c>
    </row>
    <row r="328" spans="1:4" x14ac:dyDescent="0.25">
      <c r="A328" s="1" t="s">
        <v>2895</v>
      </c>
      <c r="B328" s="2">
        <v>1075518</v>
      </c>
      <c r="C328" s="1" t="s">
        <v>2809</v>
      </c>
      <c r="D328" s="2">
        <v>0</v>
      </c>
    </row>
    <row r="329" spans="1:4" x14ac:dyDescent="0.25">
      <c r="A329" s="1" t="s">
        <v>2896</v>
      </c>
      <c r="B329" s="2">
        <v>170465</v>
      </c>
      <c r="C329" s="1" t="s">
        <v>2996</v>
      </c>
      <c r="D329" s="2">
        <v>0</v>
      </c>
    </row>
    <row r="330" spans="1:4" x14ac:dyDescent="0.25">
      <c r="A330" s="1" t="s">
        <v>2897</v>
      </c>
      <c r="B330" s="2">
        <v>372534</v>
      </c>
      <c r="C330" s="1" t="s">
        <v>2951</v>
      </c>
      <c r="D330" s="2">
        <v>1</v>
      </c>
    </row>
    <row r="331" spans="1:4" x14ac:dyDescent="0.25">
      <c r="A331" s="1" t="s">
        <v>2898</v>
      </c>
      <c r="B331" s="2">
        <v>173767</v>
      </c>
      <c r="C331" s="1" t="s">
        <v>2998</v>
      </c>
      <c r="D331" s="2">
        <v>0</v>
      </c>
    </row>
    <row r="332" spans="1:4" x14ac:dyDescent="0.25">
      <c r="A332" s="1" t="s">
        <v>2899</v>
      </c>
      <c r="B332" s="2">
        <v>431917</v>
      </c>
      <c r="C332" s="1" t="s">
        <v>3015</v>
      </c>
      <c r="D332" s="2">
        <v>0</v>
      </c>
    </row>
    <row r="333" spans="1:4" x14ac:dyDescent="0.25">
      <c r="A333" s="1" t="s">
        <v>2900</v>
      </c>
      <c r="B333" s="2">
        <v>840422</v>
      </c>
      <c r="C333" s="1" t="s">
        <v>2811</v>
      </c>
      <c r="D333" s="2">
        <v>0</v>
      </c>
    </row>
    <row r="334" spans="1:4" x14ac:dyDescent="0.25">
      <c r="A334" s="1" t="s">
        <v>2901</v>
      </c>
      <c r="B334" s="2">
        <v>419920</v>
      </c>
      <c r="C334" s="1" t="s">
        <v>2814</v>
      </c>
      <c r="D334" s="2">
        <v>0</v>
      </c>
    </row>
    <row r="335" spans="1:4" x14ac:dyDescent="0.25">
      <c r="A335" s="1" t="s">
        <v>2902</v>
      </c>
      <c r="B335" s="2">
        <v>873178</v>
      </c>
      <c r="C335" s="1" t="s">
        <v>2816</v>
      </c>
      <c r="D335" s="2">
        <v>1965</v>
      </c>
    </row>
    <row r="336" spans="1:4" x14ac:dyDescent="0.25">
      <c r="A336" s="1" t="s">
        <v>2903</v>
      </c>
      <c r="B336" s="2">
        <v>211243</v>
      </c>
      <c r="C336" s="1" t="s">
        <v>2941</v>
      </c>
      <c r="D336" s="2">
        <v>0</v>
      </c>
    </row>
    <row r="337" spans="1:4" x14ac:dyDescent="0.25">
      <c r="A337" s="1" t="s">
        <v>2904</v>
      </c>
      <c r="B337" s="2">
        <v>595200</v>
      </c>
      <c r="C337" s="1" t="s">
        <v>3049</v>
      </c>
      <c r="D337" s="2">
        <v>0</v>
      </c>
    </row>
    <row r="338" spans="1:4" x14ac:dyDescent="0.25">
      <c r="A338" s="1" t="s">
        <v>2905</v>
      </c>
      <c r="B338" s="2">
        <v>450000</v>
      </c>
      <c r="C338" s="1" t="s">
        <v>3876</v>
      </c>
      <c r="D338" s="2">
        <v>0</v>
      </c>
    </row>
    <row r="339" spans="1:4" x14ac:dyDescent="0.25">
      <c r="A339" s="1" t="s">
        <v>2906</v>
      </c>
      <c r="B339" s="2">
        <v>133133</v>
      </c>
      <c r="C339" s="1" t="s">
        <v>2815</v>
      </c>
      <c r="D339" s="2">
        <v>0</v>
      </c>
    </row>
    <row r="340" spans="1:4" x14ac:dyDescent="0.25">
      <c r="A340" s="1" t="s">
        <v>2907</v>
      </c>
      <c r="B340" s="2">
        <v>714866</v>
      </c>
      <c r="C340" s="1" t="s">
        <v>2582</v>
      </c>
      <c r="D340" s="2">
        <v>0</v>
      </c>
    </row>
    <row r="341" spans="1:4" x14ac:dyDescent="0.25">
      <c r="A341" s="1" t="s">
        <v>2908</v>
      </c>
      <c r="B341" s="2">
        <v>1384400</v>
      </c>
      <c r="C341" s="1" t="s">
        <v>4154</v>
      </c>
      <c r="D341" s="2">
        <v>0</v>
      </c>
    </row>
    <row r="342" spans="1:4" x14ac:dyDescent="0.25">
      <c r="A342" s="1" t="s">
        <v>2909</v>
      </c>
      <c r="B342" s="2">
        <v>531000</v>
      </c>
      <c r="C342" s="1" t="s">
        <v>2818</v>
      </c>
      <c r="D342" s="2">
        <v>0</v>
      </c>
    </row>
    <row r="343" spans="1:4" x14ac:dyDescent="0.25">
      <c r="A343" s="1" t="s">
        <v>2910</v>
      </c>
      <c r="B343" s="2">
        <v>573729</v>
      </c>
      <c r="C343" s="1" t="s">
        <v>2983</v>
      </c>
      <c r="D343" s="2">
        <v>0</v>
      </c>
    </row>
    <row r="344" spans="1:4" x14ac:dyDescent="0.25">
      <c r="A344" s="1" t="s">
        <v>2911</v>
      </c>
      <c r="B344" s="2">
        <v>730000</v>
      </c>
      <c r="C344" s="1" t="s">
        <v>2926</v>
      </c>
      <c r="D344" s="2">
        <v>0</v>
      </c>
    </row>
    <row r="345" spans="1:4" x14ac:dyDescent="0.25">
      <c r="A345" s="1" t="s">
        <v>2912</v>
      </c>
      <c r="B345" s="2">
        <v>964694</v>
      </c>
      <c r="C345" s="1" t="s">
        <v>4264</v>
      </c>
      <c r="D345" s="2">
        <v>0</v>
      </c>
    </row>
    <row r="346" spans="1:4" x14ac:dyDescent="0.25">
      <c r="A346" s="1" t="s">
        <v>2913</v>
      </c>
      <c r="B346" s="2">
        <v>1062000</v>
      </c>
      <c r="C346" s="1" t="s">
        <v>2603</v>
      </c>
      <c r="D346" s="2">
        <v>0</v>
      </c>
    </row>
    <row r="347" spans="1:4" x14ac:dyDescent="0.25">
      <c r="A347" s="1" t="s">
        <v>2914</v>
      </c>
      <c r="B347" s="2">
        <v>357780</v>
      </c>
      <c r="C347" s="1" t="s">
        <v>3241</v>
      </c>
      <c r="D347" s="2">
        <v>0</v>
      </c>
    </row>
    <row r="348" spans="1:4" x14ac:dyDescent="0.25">
      <c r="A348" s="1" t="s">
        <v>2915</v>
      </c>
      <c r="B348" s="2">
        <v>625555</v>
      </c>
      <c r="C348" s="1" t="s">
        <v>2820</v>
      </c>
      <c r="D348" s="2">
        <v>0</v>
      </c>
    </row>
    <row r="349" spans="1:4" x14ac:dyDescent="0.25">
      <c r="A349" s="1" t="s">
        <v>2916</v>
      </c>
      <c r="B349" s="2">
        <v>256262</v>
      </c>
      <c r="C349" s="1" t="s">
        <v>2944</v>
      </c>
      <c r="D349" s="2">
        <v>0</v>
      </c>
    </row>
    <row r="350" spans="1:4" x14ac:dyDescent="0.25">
      <c r="A350" s="1" t="s">
        <v>2917</v>
      </c>
      <c r="B350" s="2">
        <v>1449630</v>
      </c>
      <c r="C350" s="1" t="s">
        <v>3354</v>
      </c>
      <c r="D350" s="2">
        <v>0</v>
      </c>
    </row>
    <row r="351" spans="1:4" x14ac:dyDescent="0.25">
      <c r="A351" s="1" t="s">
        <v>2918</v>
      </c>
      <c r="B351" s="2">
        <v>112780</v>
      </c>
      <c r="C351" s="1" t="s">
        <v>2883</v>
      </c>
      <c r="D351" s="2">
        <v>0</v>
      </c>
    </row>
    <row r="352" spans="1:4" x14ac:dyDescent="0.25">
      <c r="A352" s="1" t="s">
        <v>2919</v>
      </c>
      <c r="B352" s="2">
        <v>504780</v>
      </c>
      <c r="C352" s="1" t="s">
        <v>4051</v>
      </c>
      <c r="D352" s="2">
        <v>0</v>
      </c>
    </row>
    <row r="353" spans="1:4" x14ac:dyDescent="0.25">
      <c r="A353" s="1" t="s">
        <v>2920</v>
      </c>
      <c r="B353" s="2">
        <v>602182</v>
      </c>
      <c r="C353" s="1" t="s">
        <v>4265</v>
      </c>
      <c r="D353" s="2">
        <v>0</v>
      </c>
    </row>
    <row r="354" spans="1:4" x14ac:dyDescent="0.25">
      <c r="A354" s="1" t="s">
        <v>2921</v>
      </c>
      <c r="B354" s="2">
        <v>1350931</v>
      </c>
      <c r="C354" s="1" t="s">
        <v>2826</v>
      </c>
      <c r="D354" s="2">
        <v>0</v>
      </c>
    </row>
    <row r="355" spans="1:4" x14ac:dyDescent="0.25">
      <c r="A355" s="1" t="s">
        <v>2922</v>
      </c>
      <c r="B355" s="2">
        <v>76713</v>
      </c>
      <c r="C355" s="1" t="s">
        <v>2927</v>
      </c>
      <c r="D355" s="2">
        <v>0</v>
      </c>
    </row>
    <row r="356" spans="1:4" x14ac:dyDescent="0.25">
      <c r="A356" s="1" t="s">
        <v>2923</v>
      </c>
      <c r="B356" s="2">
        <v>1519182</v>
      </c>
      <c r="C356" s="1" t="s">
        <v>3017</v>
      </c>
      <c r="D356" s="2">
        <v>0</v>
      </c>
    </row>
    <row r="357" spans="1:4" x14ac:dyDescent="0.25">
      <c r="A357" s="1" t="s">
        <v>2924</v>
      </c>
      <c r="B357" s="2">
        <v>713289</v>
      </c>
      <c r="C357" s="1" t="s">
        <v>2945</v>
      </c>
      <c r="D357" s="2">
        <v>0</v>
      </c>
    </row>
    <row r="358" spans="1:4" x14ac:dyDescent="0.25">
      <c r="A358" s="1" t="s">
        <v>2925</v>
      </c>
      <c r="B358" s="2">
        <v>849600</v>
      </c>
      <c r="C358" s="1" t="s">
        <v>2823</v>
      </c>
      <c r="D358" s="2">
        <v>0</v>
      </c>
    </row>
    <row r="359" spans="1:4" x14ac:dyDescent="0.25">
      <c r="A359" s="1" t="s">
        <v>2926</v>
      </c>
      <c r="B359" s="2">
        <v>178716</v>
      </c>
      <c r="C359" s="1" t="s">
        <v>3587</v>
      </c>
      <c r="D359" s="2">
        <v>0</v>
      </c>
    </row>
    <row r="360" spans="1:4" x14ac:dyDescent="0.25">
      <c r="A360" s="1" t="s">
        <v>2927</v>
      </c>
      <c r="B360" s="2">
        <v>186115</v>
      </c>
      <c r="C360" s="1" t="s">
        <v>2824</v>
      </c>
      <c r="D360" s="2">
        <v>0</v>
      </c>
    </row>
    <row r="361" spans="1:4" x14ac:dyDescent="0.25">
      <c r="A361" s="1" t="s">
        <v>2928</v>
      </c>
      <c r="B361" s="2">
        <v>1449630</v>
      </c>
      <c r="C361" s="1" t="s">
        <v>2946</v>
      </c>
      <c r="D361" s="2">
        <v>0</v>
      </c>
    </row>
    <row r="362" spans="1:4" x14ac:dyDescent="0.25">
      <c r="A362" s="1" t="s">
        <v>2929</v>
      </c>
      <c r="B362" s="2">
        <v>767807</v>
      </c>
      <c r="C362" s="1" t="s">
        <v>2829</v>
      </c>
      <c r="D362" s="2">
        <v>0</v>
      </c>
    </row>
    <row r="363" spans="1:4" x14ac:dyDescent="0.25">
      <c r="A363" s="1" t="s">
        <v>2930</v>
      </c>
      <c r="B363" s="2">
        <v>341702</v>
      </c>
      <c r="C363" s="1" t="s">
        <v>2929</v>
      </c>
      <c r="D363" s="2">
        <v>0</v>
      </c>
    </row>
    <row r="364" spans="1:4" x14ac:dyDescent="0.25">
      <c r="A364" s="1" t="s">
        <v>2931</v>
      </c>
      <c r="B364" s="2">
        <v>100000</v>
      </c>
      <c r="C364" s="1" t="s">
        <v>2825</v>
      </c>
      <c r="D364" s="2">
        <v>192</v>
      </c>
    </row>
    <row r="365" spans="1:4" x14ac:dyDescent="0.25">
      <c r="A365" s="1" t="s">
        <v>2932</v>
      </c>
      <c r="B365" s="2">
        <v>19866</v>
      </c>
      <c r="C365" s="1" t="s">
        <v>2827</v>
      </c>
      <c r="D365" s="2">
        <v>0</v>
      </c>
    </row>
    <row r="366" spans="1:4" x14ac:dyDescent="0.25">
      <c r="A366" s="1" t="s">
        <v>2933</v>
      </c>
      <c r="B366" s="2">
        <v>307780</v>
      </c>
      <c r="C366" s="1" t="s">
        <v>2835</v>
      </c>
      <c r="D366" s="2">
        <v>0</v>
      </c>
    </row>
    <row r="367" spans="1:4" x14ac:dyDescent="0.25">
      <c r="A367" s="1" t="s">
        <v>2934</v>
      </c>
      <c r="B367" s="2">
        <v>356165</v>
      </c>
      <c r="C367" s="1" t="s">
        <v>3034</v>
      </c>
      <c r="D367" s="2">
        <v>1198122</v>
      </c>
    </row>
    <row r="368" spans="1:4" x14ac:dyDescent="0.25">
      <c r="A368" s="1" t="s">
        <v>2935</v>
      </c>
      <c r="B368" s="2">
        <v>300000</v>
      </c>
      <c r="C368" s="1" t="s">
        <v>2831</v>
      </c>
      <c r="D368" s="2">
        <v>0</v>
      </c>
    </row>
    <row r="369" spans="1:4" x14ac:dyDescent="0.25">
      <c r="A369" s="1" t="s">
        <v>2936</v>
      </c>
      <c r="B369" s="2">
        <v>1123422</v>
      </c>
      <c r="C369" s="1" t="s">
        <v>2828</v>
      </c>
      <c r="D369" s="2">
        <v>0</v>
      </c>
    </row>
    <row r="370" spans="1:4" x14ac:dyDescent="0.25">
      <c r="A370" s="1" t="s">
        <v>2937</v>
      </c>
      <c r="B370" s="2">
        <v>1813888</v>
      </c>
      <c r="C370" s="1" t="s">
        <v>2832</v>
      </c>
      <c r="D370" s="2">
        <v>0</v>
      </c>
    </row>
    <row r="371" spans="1:4" x14ac:dyDescent="0.25">
      <c r="A371" s="1" t="s">
        <v>2938</v>
      </c>
      <c r="B371" s="2">
        <v>131670</v>
      </c>
      <c r="C371" s="1" t="s">
        <v>2830</v>
      </c>
      <c r="D371" s="2">
        <v>0</v>
      </c>
    </row>
    <row r="372" spans="1:4" x14ac:dyDescent="0.25">
      <c r="A372" s="1" t="s">
        <v>2939</v>
      </c>
      <c r="B372" s="2">
        <v>971730</v>
      </c>
      <c r="C372" s="1" t="s">
        <v>2977</v>
      </c>
      <c r="D372" s="2">
        <v>1</v>
      </c>
    </row>
    <row r="373" spans="1:4" x14ac:dyDescent="0.25">
      <c r="A373" s="1" t="s">
        <v>2940</v>
      </c>
      <c r="B373" s="2">
        <v>2406598</v>
      </c>
      <c r="C373" s="1" t="s">
        <v>2974</v>
      </c>
      <c r="D373" s="2">
        <v>0</v>
      </c>
    </row>
    <row r="374" spans="1:4" x14ac:dyDescent="0.25">
      <c r="A374" s="1" t="s">
        <v>2941</v>
      </c>
      <c r="B374" s="2">
        <v>2389500</v>
      </c>
      <c r="C374" s="1" t="s">
        <v>2884</v>
      </c>
      <c r="D374" s="2">
        <v>0</v>
      </c>
    </row>
    <row r="375" spans="1:4" x14ac:dyDescent="0.25">
      <c r="A375" s="1" t="s">
        <v>2942</v>
      </c>
      <c r="B375" s="2">
        <v>382287</v>
      </c>
      <c r="C375" s="1" t="s">
        <v>2947</v>
      </c>
      <c r="D375" s="2">
        <v>0</v>
      </c>
    </row>
    <row r="376" spans="1:4" x14ac:dyDescent="0.25">
      <c r="A376" s="1" t="s">
        <v>2943</v>
      </c>
      <c r="B376" s="2">
        <v>431045</v>
      </c>
      <c r="C376" s="1" t="s">
        <v>2928</v>
      </c>
      <c r="D376" s="2">
        <v>0</v>
      </c>
    </row>
    <row r="377" spans="1:4" x14ac:dyDescent="0.25">
      <c r="A377" s="1" t="s">
        <v>2944</v>
      </c>
      <c r="B377" s="2">
        <v>641130</v>
      </c>
      <c r="C377" s="1" t="s">
        <v>2930</v>
      </c>
      <c r="D377" s="2">
        <v>0</v>
      </c>
    </row>
    <row r="378" spans="1:4" x14ac:dyDescent="0.25">
      <c r="A378" s="1" t="s">
        <v>2945</v>
      </c>
      <c r="B378" s="2">
        <v>437287</v>
      </c>
      <c r="C378" s="1" t="s">
        <v>2836</v>
      </c>
      <c r="D378" s="2">
        <v>0</v>
      </c>
    </row>
    <row r="379" spans="1:4" x14ac:dyDescent="0.25">
      <c r="A379" s="1" t="s">
        <v>2946</v>
      </c>
      <c r="B379" s="2">
        <v>707002</v>
      </c>
      <c r="C379" s="1" t="s">
        <v>3960</v>
      </c>
      <c r="D379" s="2">
        <v>0</v>
      </c>
    </row>
    <row r="380" spans="1:4" x14ac:dyDescent="0.25">
      <c r="A380" s="1" t="s">
        <v>2947</v>
      </c>
      <c r="B380" s="2">
        <v>574164</v>
      </c>
      <c r="C380" s="1" t="s">
        <v>2834</v>
      </c>
      <c r="D380" s="2">
        <v>0</v>
      </c>
    </row>
    <row r="381" spans="1:4" x14ac:dyDescent="0.25">
      <c r="A381" s="1" t="s">
        <v>2948</v>
      </c>
      <c r="B381" s="2">
        <v>323358</v>
      </c>
      <c r="C381" s="1" t="s">
        <v>2973</v>
      </c>
      <c r="D381" s="2">
        <v>0</v>
      </c>
    </row>
    <row r="382" spans="1:4" x14ac:dyDescent="0.25">
      <c r="A382" s="1" t="s">
        <v>2949</v>
      </c>
      <c r="B382" s="2">
        <v>538833</v>
      </c>
      <c r="C382" s="1" t="s">
        <v>2885</v>
      </c>
      <c r="D382" s="2">
        <v>0</v>
      </c>
    </row>
    <row r="383" spans="1:4" x14ac:dyDescent="0.25">
      <c r="A383" s="1" t="s">
        <v>2950</v>
      </c>
      <c r="B383" s="2">
        <v>229448</v>
      </c>
      <c r="C383" s="1" t="s">
        <v>4052</v>
      </c>
      <c r="D383" s="2">
        <v>0</v>
      </c>
    </row>
    <row r="384" spans="1:4" x14ac:dyDescent="0.25">
      <c r="A384" s="1" t="s">
        <v>2951</v>
      </c>
      <c r="B384" s="2">
        <v>693155</v>
      </c>
      <c r="C384" s="1" t="s">
        <v>3085</v>
      </c>
      <c r="D384" s="2">
        <v>0</v>
      </c>
    </row>
    <row r="385" spans="1:4" x14ac:dyDescent="0.25">
      <c r="A385" s="1" t="s">
        <v>2952</v>
      </c>
      <c r="B385" s="2">
        <v>382400</v>
      </c>
      <c r="C385" s="1" t="s">
        <v>3129</v>
      </c>
      <c r="D385" s="2">
        <v>0</v>
      </c>
    </row>
    <row r="386" spans="1:4" x14ac:dyDescent="0.25">
      <c r="A386" s="1" t="s">
        <v>2953</v>
      </c>
      <c r="B386" s="2">
        <v>306757</v>
      </c>
      <c r="C386" s="1" t="s">
        <v>2952</v>
      </c>
      <c r="D386" s="2">
        <v>0</v>
      </c>
    </row>
    <row r="387" spans="1:4" x14ac:dyDescent="0.25">
      <c r="A387" s="1" t="s">
        <v>2954</v>
      </c>
      <c r="B387" s="2">
        <v>542364</v>
      </c>
      <c r="C387" s="1" t="s">
        <v>2838</v>
      </c>
      <c r="D387" s="2">
        <v>0</v>
      </c>
    </row>
    <row r="388" spans="1:4" x14ac:dyDescent="0.25">
      <c r="A388" s="1" t="s">
        <v>2955</v>
      </c>
      <c r="B388" s="2">
        <v>126794</v>
      </c>
      <c r="C388" s="1" t="s">
        <v>2958</v>
      </c>
      <c r="D388" s="2">
        <v>0</v>
      </c>
    </row>
    <row r="389" spans="1:4" x14ac:dyDescent="0.25">
      <c r="A389" s="1" t="s">
        <v>2956</v>
      </c>
      <c r="B389" s="2">
        <v>283465</v>
      </c>
      <c r="C389" s="1" t="s">
        <v>3009</v>
      </c>
      <c r="D389" s="2">
        <v>0</v>
      </c>
    </row>
    <row r="390" spans="1:4" x14ac:dyDescent="0.25">
      <c r="A390" s="1" t="s">
        <v>2957</v>
      </c>
      <c r="B390" s="2">
        <v>224390</v>
      </c>
      <c r="C390" s="1" t="s">
        <v>2948</v>
      </c>
      <c r="D390" s="2">
        <v>0</v>
      </c>
    </row>
    <row r="391" spans="1:4" x14ac:dyDescent="0.25">
      <c r="A391" s="1" t="s">
        <v>2958</v>
      </c>
      <c r="B391" s="2">
        <v>437287</v>
      </c>
      <c r="C391" s="1" t="s">
        <v>3029</v>
      </c>
      <c r="D391" s="2">
        <v>0</v>
      </c>
    </row>
    <row r="392" spans="1:4" x14ac:dyDescent="0.25">
      <c r="A392" s="1" t="s">
        <v>2959</v>
      </c>
      <c r="B392" s="2">
        <v>468475</v>
      </c>
      <c r="C392" s="1" t="s">
        <v>2999</v>
      </c>
      <c r="D392" s="2">
        <v>0</v>
      </c>
    </row>
    <row r="393" spans="1:4" x14ac:dyDescent="0.25">
      <c r="A393" s="1" t="s">
        <v>2960</v>
      </c>
      <c r="B393" s="2">
        <v>104000</v>
      </c>
      <c r="C393" s="1" t="s">
        <v>2887</v>
      </c>
      <c r="D393" s="2">
        <v>0</v>
      </c>
    </row>
    <row r="394" spans="1:4" x14ac:dyDescent="0.25">
      <c r="A394" s="1" t="s">
        <v>2961</v>
      </c>
      <c r="B394" s="2">
        <v>194141</v>
      </c>
      <c r="C394" s="1" t="s">
        <v>4266</v>
      </c>
      <c r="D394" s="2">
        <v>0</v>
      </c>
    </row>
    <row r="395" spans="1:4" x14ac:dyDescent="0.25">
      <c r="A395" s="1" t="s">
        <v>2962</v>
      </c>
      <c r="B395" s="2">
        <v>1142166</v>
      </c>
      <c r="C395" s="1" t="s">
        <v>3582</v>
      </c>
      <c r="D395" s="2">
        <v>0</v>
      </c>
    </row>
    <row r="396" spans="1:4" x14ac:dyDescent="0.25">
      <c r="A396" s="1" t="s">
        <v>2963</v>
      </c>
      <c r="B396" s="2">
        <v>368443</v>
      </c>
      <c r="C396" s="1" t="s">
        <v>2975</v>
      </c>
      <c r="D396" s="2">
        <v>7220</v>
      </c>
    </row>
    <row r="397" spans="1:4" x14ac:dyDescent="0.25">
      <c r="A397" s="1" t="s">
        <v>2964</v>
      </c>
      <c r="B397" s="2">
        <v>138774</v>
      </c>
      <c r="C397" s="1" t="s">
        <v>2886</v>
      </c>
      <c r="D397" s="2">
        <v>0</v>
      </c>
    </row>
    <row r="398" spans="1:4" x14ac:dyDescent="0.25">
      <c r="A398" s="1" t="s">
        <v>2965</v>
      </c>
      <c r="B398" s="2">
        <v>1449630</v>
      </c>
      <c r="C398" s="1" t="s">
        <v>2976</v>
      </c>
      <c r="D398" s="2">
        <v>0</v>
      </c>
    </row>
    <row r="399" spans="1:4" x14ac:dyDescent="0.25">
      <c r="A399" s="1" t="s">
        <v>2966</v>
      </c>
      <c r="B399" s="2">
        <v>124664</v>
      </c>
      <c r="C399" s="1" t="s">
        <v>2984</v>
      </c>
      <c r="D399" s="2">
        <v>3665</v>
      </c>
    </row>
    <row r="400" spans="1:4" x14ac:dyDescent="0.25">
      <c r="A400" s="1" t="s">
        <v>2967</v>
      </c>
      <c r="B400" s="2">
        <v>502655</v>
      </c>
      <c r="C400" s="1" t="s">
        <v>2959</v>
      </c>
      <c r="D400" s="2">
        <v>0</v>
      </c>
    </row>
    <row r="401" spans="1:4" x14ac:dyDescent="0.25">
      <c r="A401" s="1" t="s">
        <v>2968</v>
      </c>
      <c r="B401" s="2">
        <v>1991351</v>
      </c>
      <c r="C401" s="1" t="s">
        <v>3208</v>
      </c>
      <c r="D401" s="2">
        <v>0</v>
      </c>
    </row>
    <row r="402" spans="1:4" x14ac:dyDescent="0.25">
      <c r="A402" s="1" t="s">
        <v>2969</v>
      </c>
      <c r="B402" s="2">
        <v>285856</v>
      </c>
      <c r="C402" s="1" t="s">
        <v>2932</v>
      </c>
      <c r="D402" s="2">
        <v>0</v>
      </c>
    </row>
    <row r="403" spans="1:4" x14ac:dyDescent="0.25">
      <c r="A403" s="1" t="s">
        <v>2970</v>
      </c>
      <c r="B403" s="2">
        <v>335930</v>
      </c>
      <c r="C403" s="1" t="s">
        <v>2906</v>
      </c>
      <c r="D403" s="2">
        <v>0</v>
      </c>
    </row>
    <row r="404" spans="1:4" x14ac:dyDescent="0.25">
      <c r="A404" s="1" t="s">
        <v>2971</v>
      </c>
      <c r="B404" s="2">
        <v>289000</v>
      </c>
      <c r="C404" s="1" t="s">
        <v>2854</v>
      </c>
      <c r="D404" s="2">
        <v>0</v>
      </c>
    </row>
    <row r="405" spans="1:4" x14ac:dyDescent="0.25">
      <c r="A405" s="1" t="s">
        <v>581</v>
      </c>
      <c r="B405" s="2">
        <v>913325</v>
      </c>
      <c r="C405" s="1" t="s">
        <v>4305</v>
      </c>
      <c r="D405" s="2">
        <v>0</v>
      </c>
    </row>
    <row r="406" spans="1:4" x14ac:dyDescent="0.25">
      <c r="A406" s="1" t="s">
        <v>2972</v>
      </c>
      <c r="B406" s="2">
        <v>496775</v>
      </c>
      <c r="C406" s="1" t="s">
        <v>3998</v>
      </c>
      <c r="D406" s="2">
        <v>0</v>
      </c>
    </row>
    <row r="407" spans="1:4" x14ac:dyDescent="0.25">
      <c r="A407" s="1" t="s">
        <v>2973</v>
      </c>
      <c r="B407" s="2">
        <v>530989</v>
      </c>
      <c r="C407" s="1" t="s">
        <v>3999</v>
      </c>
      <c r="D407" s="2">
        <v>0</v>
      </c>
    </row>
    <row r="408" spans="1:4" x14ac:dyDescent="0.25">
      <c r="A408" s="1" t="s">
        <v>2974</v>
      </c>
      <c r="B408" s="2">
        <v>464221</v>
      </c>
      <c r="C408" s="1" t="s">
        <v>2839</v>
      </c>
      <c r="D408" s="2">
        <v>0</v>
      </c>
    </row>
    <row r="409" spans="1:4" x14ac:dyDescent="0.25">
      <c r="A409" s="1" t="s">
        <v>2975</v>
      </c>
      <c r="B409" s="2">
        <v>317993</v>
      </c>
      <c r="C409" s="1" t="s">
        <v>2843</v>
      </c>
      <c r="D409" s="2">
        <v>0</v>
      </c>
    </row>
    <row r="410" spans="1:4" x14ac:dyDescent="0.25">
      <c r="A410" s="1" t="s">
        <v>2976</v>
      </c>
      <c r="B410" s="2">
        <v>384963</v>
      </c>
      <c r="C410" s="1" t="s">
        <v>2962</v>
      </c>
      <c r="D410" s="2">
        <v>20</v>
      </c>
    </row>
    <row r="411" spans="1:4" x14ac:dyDescent="0.25">
      <c r="A411" s="1" t="s">
        <v>2977</v>
      </c>
      <c r="B411" s="2">
        <v>369907</v>
      </c>
      <c r="C411" s="1" t="s">
        <v>2660</v>
      </c>
      <c r="D411" s="2">
        <v>0</v>
      </c>
    </row>
    <row r="412" spans="1:4" x14ac:dyDescent="0.25">
      <c r="A412" s="1" t="s">
        <v>2978</v>
      </c>
      <c r="B412" s="2">
        <v>1122805</v>
      </c>
      <c r="C412" s="1" t="s">
        <v>4053</v>
      </c>
      <c r="D412" s="2">
        <v>0</v>
      </c>
    </row>
    <row r="413" spans="1:4" x14ac:dyDescent="0.25">
      <c r="A413" s="1" t="s">
        <v>2979</v>
      </c>
      <c r="B413" s="2">
        <v>112164</v>
      </c>
      <c r="C413" s="1" t="s">
        <v>3006</v>
      </c>
      <c r="D413" s="2">
        <v>0</v>
      </c>
    </row>
    <row r="414" spans="1:4" x14ac:dyDescent="0.25">
      <c r="A414" s="1" t="s">
        <v>2980</v>
      </c>
      <c r="B414" s="2">
        <v>5051938</v>
      </c>
      <c r="C414" s="1" t="s">
        <v>2841</v>
      </c>
      <c r="D414" s="2">
        <v>0</v>
      </c>
    </row>
    <row r="415" spans="1:4" x14ac:dyDescent="0.25">
      <c r="A415" s="1" t="s">
        <v>2981</v>
      </c>
      <c r="B415" s="2">
        <v>40990</v>
      </c>
      <c r="C415" s="1" t="s">
        <v>2847</v>
      </c>
      <c r="D415" s="2">
        <v>0</v>
      </c>
    </row>
    <row r="416" spans="1:4" x14ac:dyDescent="0.25">
      <c r="A416" s="1" t="s">
        <v>2982</v>
      </c>
      <c r="B416" s="2">
        <v>415826</v>
      </c>
      <c r="C416" s="1" t="s">
        <v>2844</v>
      </c>
      <c r="D416" s="2">
        <v>0</v>
      </c>
    </row>
    <row r="417" spans="1:4" x14ac:dyDescent="0.25">
      <c r="A417" s="1" t="s">
        <v>2983</v>
      </c>
      <c r="B417" s="2">
        <v>612052</v>
      </c>
      <c r="C417" s="1" t="s">
        <v>3028</v>
      </c>
      <c r="D417" s="2">
        <v>0</v>
      </c>
    </row>
    <row r="418" spans="1:4" x14ac:dyDescent="0.25">
      <c r="A418" s="1" t="s">
        <v>2984</v>
      </c>
      <c r="B418" s="2">
        <v>107287</v>
      </c>
      <c r="C418" s="1" t="s">
        <v>4267</v>
      </c>
      <c r="D418" s="2">
        <v>0</v>
      </c>
    </row>
    <row r="419" spans="1:4" x14ac:dyDescent="0.25">
      <c r="A419" s="1" t="s">
        <v>2985</v>
      </c>
      <c r="B419" s="2">
        <v>3902540</v>
      </c>
      <c r="C419" s="1" t="s">
        <v>2842</v>
      </c>
      <c r="D419" s="2">
        <v>0</v>
      </c>
    </row>
    <row r="420" spans="1:4" x14ac:dyDescent="0.25">
      <c r="A420" s="1" t="s">
        <v>2986</v>
      </c>
      <c r="B420" s="2">
        <v>2423662</v>
      </c>
      <c r="C420" s="1" t="s">
        <v>2889</v>
      </c>
      <c r="D420" s="2">
        <v>0</v>
      </c>
    </row>
    <row r="421" spans="1:4" x14ac:dyDescent="0.25">
      <c r="A421" s="1" t="s">
        <v>2987</v>
      </c>
      <c r="B421" s="2">
        <v>1095114</v>
      </c>
      <c r="C421" s="1" t="s">
        <v>3008</v>
      </c>
      <c r="D421" s="2">
        <v>0</v>
      </c>
    </row>
    <row r="422" spans="1:4" x14ac:dyDescent="0.25">
      <c r="A422" s="1" t="s">
        <v>2988</v>
      </c>
      <c r="B422" s="2">
        <v>1194750</v>
      </c>
      <c r="C422" s="1" t="s">
        <v>2888</v>
      </c>
      <c r="D422" s="2">
        <v>0</v>
      </c>
    </row>
    <row r="423" spans="1:4" x14ac:dyDescent="0.25">
      <c r="A423" s="1" t="s">
        <v>2989</v>
      </c>
      <c r="B423" s="2">
        <v>6094273</v>
      </c>
      <c r="C423" s="1" t="s">
        <v>3904</v>
      </c>
      <c r="D423" s="2">
        <v>0</v>
      </c>
    </row>
    <row r="424" spans="1:4" x14ac:dyDescent="0.25">
      <c r="A424" s="1" t="s">
        <v>2990</v>
      </c>
      <c r="B424" s="2">
        <v>200000</v>
      </c>
      <c r="C424" s="1" t="s">
        <v>2908</v>
      </c>
      <c r="D424" s="2">
        <v>0</v>
      </c>
    </row>
    <row r="425" spans="1:4" x14ac:dyDescent="0.25">
      <c r="A425" s="1" t="s">
        <v>2991</v>
      </c>
      <c r="B425" s="2">
        <v>173767</v>
      </c>
      <c r="C425" s="1" t="s">
        <v>4379</v>
      </c>
      <c r="D425" s="2">
        <v>0</v>
      </c>
    </row>
    <row r="426" spans="1:4" x14ac:dyDescent="0.25">
      <c r="A426" s="1" t="s">
        <v>2992</v>
      </c>
      <c r="B426" s="2">
        <v>373832</v>
      </c>
      <c r="C426" s="1" t="s">
        <v>3469</v>
      </c>
      <c r="D426" s="2">
        <v>0</v>
      </c>
    </row>
    <row r="427" spans="1:4" x14ac:dyDescent="0.25">
      <c r="A427" s="1" t="s">
        <v>2993</v>
      </c>
      <c r="B427" s="2">
        <v>474127</v>
      </c>
      <c r="C427" s="1" t="s">
        <v>4054</v>
      </c>
      <c r="D427" s="2">
        <v>0</v>
      </c>
    </row>
    <row r="428" spans="1:4" x14ac:dyDescent="0.25">
      <c r="A428" s="1" t="s">
        <v>2994</v>
      </c>
      <c r="B428" s="2">
        <v>728676</v>
      </c>
      <c r="C428" s="1" t="s">
        <v>2856</v>
      </c>
      <c r="D428" s="2">
        <v>0</v>
      </c>
    </row>
    <row r="429" spans="1:4" x14ac:dyDescent="0.25">
      <c r="A429" s="1" t="s">
        <v>2995</v>
      </c>
      <c r="B429" s="2">
        <v>278027</v>
      </c>
      <c r="C429" s="1" t="s">
        <v>2845</v>
      </c>
      <c r="D429" s="2">
        <v>0</v>
      </c>
    </row>
    <row r="430" spans="1:4" x14ac:dyDescent="0.25">
      <c r="A430" s="1" t="s">
        <v>2996</v>
      </c>
      <c r="B430" s="2">
        <v>245174</v>
      </c>
      <c r="C430" s="1" t="s">
        <v>2846</v>
      </c>
      <c r="D430" s="2">
        <v>0</v>
      </c>
    </row>
    <row r="431" spans="1:4" x14ac:dyDescent="0.25">
      <c r="A431" s="1" t="s">
        <v>2997</v>
      </c>
      <c r="B431" s="2">
        <v>729767</v>
      </c>
      <c r="C431" s="1" t="s">
        <v>2855</v>
      </c>
      <c r="D431" s="2">
        <v>0</v>
      </c>
    </row>
    <row r="432" spans="1:4" x14ac:dyDescent="0.25">
      <c r="A432" s="1" t="s">
        <v>2998</v>
      </c>
      <c r="B432" s="2">
        <v>102404</v>
      </c>
      <c r="C432" s="1" t="s">
        <v>2852</v>
      </c>
      <c r="D432" s="2">
        <v>0</v>
      </c>
    </row>
    <row r="433" spans="1:4" x14ac:dyDescent="0.25">
      <c r="A433" s="1" t="s">
        <v>2999</v>
      </c>
      <c r="B433" s="2">
        <v>209457</v>
      </c>
      <c r="C433" s="1" t="s">
        <v>2907</v>
      </c>
      <c r="D433" s="2">
        <v>0</v>
      </c>
    </row>
    <row r="434" spans="1:4" x14ac:dyDescent="0.25">
      <c r="A434" s="1" t="s">
        <v>3000</v>
      </c>
      <c r="B434" s="2">
        <v>198954</v>
      </c>
      <c r="C434" s="1" t="s">
        <v>2768</v>
      </c>
      <c r="D434" s="2">
        <v>0</v>
      </c>
    </row>
    <row r="435" spans="1:4" x14ac:dyDescent="0.25">
      <c r="A435" s="1" t="s">
        <v>3001</v>
      </c>
      <c r="B435" s="2">
        <v>246883</v>
      </c>
      <c r="C435" s="1" t="s">
        <v>2853</v>
      </c>
      <c r="D435" s="2">
        <v>0</v>
      </c>
    </row>
    <row r="436" spans="1:4" x14ac:dyDescent="0.25">
      <c r="A436" s="1" t="s">
        <v>3002</v>
      </c>
      <c r="B436" s="2">
        <v>135811</v>
      </c>
      <c r="C436" s="1" t="s">
        <v>2848</v>
      </c>
      <c r="D436" s="2">
        <v>270</v>
      </c>
    </row>
    <row r="437" spans="1:4" x14ac:dyDescent="0.25">
      <c r="A437" s="1" t="s">
        <v>3003</v>
      </c>
      <c r="B437" s="2">
        <v>752669</v>
      </c>
      <c r="C437" s="1" t="s">
        <v>4268</v>
      </c>
      <c r="D437" s="2">
        <v>0</v>
      </c>
    </row>
    <row r="438" spans="1:4" x14ac:dyDescent="0.25">
      <c r="A438" s="1" t="s">
        <v>3004</v>
      </c>
      <c r="B438" s="2">
        <v>615000</v>
      </c>
      <c r="C438" s="1" t="s">
        <v>2851</v>
      </c>
      <c r="D438" s="2">
        <v>0</v>
      </c>
    </row>
    <row r="439" spans="1:4" x14ac:dyDescent="0.25">
      <c r="A439" s="1" t="s">
        <v>3005</v>
      </c>
      <c r="B439" s="2">
        <v>7465979</v>
      </c>
      <c r="C439" s="1" t="s">
        <v>3005</v>
      </c>
      <c r="D439" s="2">
        <v>0</v>
      </c>
    </row>
    <row r="440" spans="1:4" x14ac:dyDescent="0.25">
      <c r="A440" s="1" t="s">
        <v>3006</v>
      </c>
      <c r="B440" s="2">
        <v>1362854</v>
      </c>
      <c r="C440" s="1" t="s">
        <v>2849</v>
      </c>
      <c r="D440" s="2">
        <v>0</v>
      </c>
    </row>
    <row r="441" spans="1:4" x14ac:dyDescent="0.25">
      <c r="A441" s="1" t="s">
        <v>3007</v>
      </c>
      <c r="B441" s="2">
        <v>863500</v>
      </c>
      <c r="C441" s="1" t="s">
        <v>4055</v>
      </c>
      <c r="D441" s="2">
        <v>0</v>
      </c>
    </row>
    <row r="442" spans="1:4" x14ac:dyDescent="0.25">
      <c r="A442" s="1" t="s">
        <v>3008</v>
      </c>
      <c r="B442" s="2">
        <v>261346</v>
      </c>
      <c r="C442" s="1" t="s">
        <v>2909</v>
      </c>
      <c r="D442" s="2">
        <v>0</v>
      </c>
    </row>
    <row r="443" spans="1:4" x14ac:dyDescent="0.25">
      <c r="A443" s="1" t="s">
        <v>3009</v>
      </c>
      <c r="B443" s="2">
        <v>278989</v>
      </c>
      <c r="C443" s="1" t="s">
        <v>3877</v>
      </c>
      <c r="D443" s="2">
        <v>0</v>
      </c>
    </row>
    <row r="444" spans="1:4" x14ac:dyDescent="0.25">
      <c r="A444" s="1" t="s">
        <v>3010</v>
      </c>
      <c r="B444" s="2">
        <v>536670</v>
      </c>
      <c r="C444" s="1" t="s">
        <v>2961</v>
      </c>
      <c r="D444" s="2">
        <v>0</v>
      </c>
    </row>
    <row r="445" spans="1:4" x14ac:dyDescent="0.25">
      <c r="A445" s="1" t="s">
        <v>3011</v>
      </c>
      <c r="B445" s="2">
        <v>233425</v>
      </c>
      <c r="C445" s="1" t="s">
        <v>2892</v>
      </c>
      <c r="D445" s="2">
        <v>0</v>
      </c>
    </row>
    <row r="446" spans="1:4" x14ac:dyDescent="0.25">
      <c r="A446" s="1" t="s">
        <v>3012</v>
      </c>
      <c r="B446" s="2">
        <v>389571</v>
      </c>
      <c r="C446" s="1" t="s">
        <v>3001</v>
      </c>
      <c r="D446" s="2">
        <v>0</v>
      </c>
    </row>
    <row r="447" spans="1:4" x14ac:dyDescent="0.25">
      <c r="A447" s="1" t="s">
        <v>3013</v>
      </c>
      <c r="B447" s="2">
        <v>1062000</v>
      </c>
      <c r="C447" s="1" t="s">
        <v>2631</v>
      </c>
      <c r="D447" s="2">
        <v>0</v>
      </c>
    </row>
    <row r="448" spans="1:4" x14ac:dyDescent="0.25">
      <c r="A448" s="1" t="s">
        <v>3014</v>
      </c>
      <c r="B448" s="2">
        <v>205344</v>
      </c>
      <c r="C448" s="1" t="s">
        <v>2857</v>
      </c>
      <c r="D448" s="2">
        <v>0</v>
      </c>
    </row>
    <row r="449" spans="1:4" x14ac:dyDescent="0.25">
      <c r="A449" s="1" t="s">
        <v>3015</v>
      </c>
      <c r="B449" s="2">
        <v>455522</v>
      </c>
      <c r="C449" s="1" t="s">
        <v>3000</v>
      </c>
      <c r="D449" s="2">
        <v>0</v>
      </c>
    </row>
    <row r="450" spans="1:4" x14ac:dyDescent="0.25">
      <c r="A450" s="1" t="s">
        <v>3016</v>
      </c>
      <c r="B450" s="2">
        <v>489170</v>
      </c>
      <c r="C450" s="1" t="s">
        <v>2933</v>
      </c>
      <c r="D450" s="2">
        <v>0</v>
      </c>
    </row>
    <row r="451" spans="1:4" x14ac:dyDescent="0.25">
      <c r="A451" s="1" t="s">
        <v>3017</v>
      </c>
      <c r="B451" s="2">
        <v>246883</v>
      </c>
      <c r="C451" s="1" t="s">
        <v>3024</v>
      </c>
      <c r="D451" s="2">
        <v>0</v>
      </c>
    </row>
    <row r="452" spans="1:4" x14ac:dyDescent="0.25">
      <c r="A452" s="1" t="s">
        <v>3018</v>
      </c>
      <c r="B452" s="2">
        <v>353378</v>
      </c>
      <c r="C452" s="1" t="s">
        <v>2890</v>
      </c>
      <c r="D452" s="2">
        <v>0</v>
      </c>
    </row>
    <row r="453" spans="1:4" x14ac:dyDescent="0.25">
      <c r="A453" s="1" t="s">
        <v>3019</v>
      </c>
      <c r="B453" s="2">
        <v>418483</v>
      </c>
      <c r="C453" s="1" t="s">
        <v>2963</v>
      </c>
      <c r="D453" s="2">
        <v>2</v>
      </c>
    </row>
    <row r="454" spans="1:4" x14ac:dyDescent="0.25">
      <c r="A454" s="1" t="s">
        <v>3020</v>
      </c>
      <c r="B454" s="2">
        <v>608126</v>
      </c>
      <c r="C454" s="1" t="s">
        <v>2934</v>
      </c>
      <c r="D454" s="2">
        <v>0</v>
      </c>
    </row>
    <row r="455" spans="1:4" x14ac:dyDescent="0.25">
      <c r="A455" s="1" t="s">
        <v>3021</v>
      </c>
      <c r="B455" s="2">
        <v>550089</v>
      </c>
      <c r="C455" s="1" t="s">
        <v>2894</v>
      </c>
      <c r="D455" s="2">
        <v>149999</v>
      </c>
    </row>
    <row r="456" spans="1:4" x14ac:dyDescent="0.25">
      <c r="A456" s="1" t="s">
        <v>3022</v>
      </c>
      <c r="B456" s="2">
        <v>217089</v>
      </c>
      <c r="C456" s="1" t="s">
        <v>2896</v>
      </c>
      <c r="D456" s="2">
        <v>0</v>
      </c>
    </row>
    <row r="457" spans="1:4" x14ac:dyDescent="0.25">
      <c r="A457" s="1" t="s">
        <v>3023</v>
      </c>
      <c r="B457" s="2">
        <v>1872814</v>
      </c>
      <c r="C457" s="1" t="s">
        <v>2895</v>
      </c>
      <c r="D457" s="2">
        <v>0</v>
      </c>
    </row>
    <row r="458" spans="1:4" x14ac:dyDescent="0.25">
      <c r="A458" s="1" t="s">
        <v>3024</v>
      </c>
      <c r="B458" s="2">
        <v>316977</v>
      </c>
      <c r="C458" s="1" t="s">
        <v>3018</v>
      </c>
      <c r="D458" s="2">
        <v>0</v>
      </c>
    </row>
    <row r="459" spans="1:4" x14ac:dyDescent="0.25">
      <c r="A459" s="1" t="s">
        <v>3025</v>
      </c>
      <c r="B459" s="2">
        <v>321163</v>
      </c>
      <c r="C459" s="1" t="s">
        <v>2858</v>
      </c>
      <c r="D459" s="2">
        <v>0</v>
      </c>
    </row>
    <row r="460" spans="1:4" x14ac:dyDescent="0.25">
      <c r="A460" s="1" t="s">
        <v>3026</v>
      </c>
      <c r="B460" s="2">
        <v>291581</v>
      </c>
      <c r="C460" s="1" t="s">
        <v>2898</v>
      </c>
      <c r="D460" s="2">
        <v>0</v>
      </c>
    </row>
    <row r="461" spans="1:4" x14ac:dyDescent="0.25">
      <c r="A461" s="1" t="s">
        <v>3027</v>
      </c>
      <c r="B461" s="2">
        <v>641075</v>
      </c>
      <c r="C461" s="1" t="s">
        <v>2672</v>
      </c>
      <c r="D461" s="2">
        <v>0</v>
      </c>
    </row>
    <row r="462" spans="1:4" x14ac:dyDescent="0.25">
      <c r="A462" s="1" t="s">
        <v>3028</v>
      </c>
      <c r="B462" s="2">
        <v>646185</v>
      </c>
      <c r="C462" s="1" t="s">
        <v>4269</v>
      </c>
      <c r="D462" s="2">
        <v>0</v>
      </c>
    </row>
    <row r="463" spans="1:4" x14ac:dyDescent="0.25">
      <c r="A463" s="1" t="s">
        <v>3029</v>
      </c>
      <c r="B463" s="2">
        <v>366167</v>
      </c>
      <c r="C463" s="1" t="s">
        <v>2893</v>
      </c>
      <c r="D463" s="2">
        <v>0</v>
      </c>
    </row>
    <row r="464" spans="1:4" x14ac:dyDescent="0.25">
      <c r="A464" s="1" t="s">
        <v>3030</v>
      </c>
      <c r="B464" s="2">
        <v>381180</v>
      </c>
      <c r="C464" s="1" t="s">
        <v>4056</v>
      </c>
      <c r="D464" s="2">
        <v>0</v>
      </c>
    </row>
    <row r="465" spans="1:4" x14ac:dyDescent="0.25">
      <c r="A465" s="1" t="s">
        <v>3031</v>
      </c>
      <c r="B465" s="2">
        <v>1062000</v>
      </c>
      <c r="C465" s="1" t="s">
        <v>4000</v>
      </c>
      <c r="D465" s="2">
        <v>0</v>
      </c>
    </row>
    <row r="466" spans="1:4" x14ac:dyDescent="0.25">
      <c r="A466" s="1" t="s">
        <v>3032</v>
      </c>
      <c r="B466" s="2">
        <v>206471</v>
      </c>
      <c r="C466" s="1" t="s">
        <v>2992</v>
      </c>
      <c r="D466" s="2">
        <v>0</v>
      </c>
    </row>
    <row r="467" spans="1:4" x14ac:dyDescent="0.25">
      <c r="A467" s="1" t="s">
        <v>3033</v>
      </c>
      <c r="B467" s="2">
        <v>160930</v>
      </c>
      <c r="C467" s="1" t="s">
        <v>2986</v>
      </c>
      <c r="D467" s="2">
        <v>87220</v>
      </c>
    </row>
    <row r="468" spans="1:4" x14ac:dyDescent="0.25">
      <c r="A468" s="1" t="s">
        <v>3034</v>
      </c>
      <c r="B468" s="2">
        <v>2087084</v>
      </c>
      <c r="C468" s="1" t="s">
        <v>2859</v>
      </c>
      <c r="D468" s="2">
        <v>0</v>
      </c>
    </row>
    <row r="469" spans="1:4" x14ac:dyDescent="0.25">
      <c r="A469" s="1" t="s">
        <v>3035</v>
      </c>
      <c r="B469" s="2">
        <v>810032</v>
      </c>
      <c r="C469" s="1" t="s">
        <v>2897</v>
      </c>
      <c r="D469" s="2">
        <v>0</v>
      </c>
    </row>
    <row r="470" spans="1:4" x14ac:dyDescent="0.25">
      <c r="A470" s="1" t="s">
        <v>3036</v>
      </c>
      <c r="B470" s="2">
        <v>274462</v>
      </c>
      <c r="C470" s="1" t="s">
        <v>2915</v>
      </c>
      <c r="D470" s="2">
        <v>0</v>
      </c>
    </row>
    <row r="471" spans="1:4" x14ac:dyDescent="0.25">
      <c r="A471" s="1" t="s">
        <v>3037</v>
      </c>
      <c r="B471" s="2">
        <v>601431</v>
      </c>
      <c r="C471" s="1" t="s">
        <v>2935</v>
      </c>
      <c r="D471" s="2">
        <v>4933</v>
      </c>
    </row>
    <row r="472" spans="1:4" x14ac:dyDescent="0.25">
      <c r="A472" s="1" t="s">
        <v>3038</v>
      </c>
      <c r="B472" s="2">
        <v>760097</v>
      </c>
      <c r="C472" s="1" t="s">
        <v>2914</v>
      </c>
      <c r="D472" s="2">
        <v>0</v>
      </c>
    </row>
    <row r="473" spans="1:4" x14ac:dyDescent="0.25">
      <c r="A473" s="1" t="s">
        <v>3039</v>
      </c>
      <c r="B473" s="2">
        <v>760401</v>
      </c>
      <c r="C473" s="1" t="s">
        <v>4118</v>
      </c>
      <c r="D473" s="2">
        <v>0</v>
      </c>
    </row>
    <row r="474" spans="1:4" x14ac:dyDescent="0.25">
      <c r="A474" s="1" t="s">
        <v>3040</v>
      </c>
      <c r="B474" s="2">
        <v>668505</v>
      </c>
      <c r="C474" s="1" t="s">
        <v>2899</v>
      </c>
      <c r="D474" s="2">
        <v>0</v>
      </c>
    </row>
    <row r="475" spans="1:4" x14ac:dyDescent="0.25">
      <c r="A475" s="1" t="s">
        <v>3041</v>
      </c>
      <c r="B475" s="2">
        <v>135858</v>
      </c>
      <c r="C475" s="1" t="s">
        <v>2910</v>
      </c>
      <c r="D475" s="2">
        <v>0</v>
      </c>
    </row>
    <row r="476" spans="1:4" x14ac:dyDescent="0.25">
      <c r="A476" s="1" t="s">
        <v>3042</v>
      </c>
      <c r="B476" s="2">
        <v>1072000</v>
      </c>
      <c r="C476" s="1" t="s">
        <v>2861</v>
      </c>
      <c r="D476" s="2">
        <v>0</v>
      </c>
    </row>
    <row r="477" spans="1:4" x14ac:dyDescent="0.25">
      <c r="A477" s="1" t="s">
        <v>3043</v>
      </c>
      <c r="B477" s="2">
        <v>107287</v>
      </c>
      <c r="C477" s="1" t="s">
        <v>3799</v>
      </c>
      <c r="D477" s="2">
        <v>0</v>
      </c>
    </row>
    <row r="478" spans="1:4" x14ac:dyDescent="0.25">
      <c r="A478" s="1" t="s">
        <v>3044</v>
      </c>
      <c r="B478" s="2">
        <v>2867400</v>
      </c>
      <c r="C478" s="1" t="s">
        <v>3016</v>
      </c>
      <c r="D478" s="2">
        <v>0</v>
      </c>
    </row>
    <row r="479" spans="1:4" x14ac:dyDescent="0.25">
      <c r="A479" s="1" t="s">
        <v>3045</v>
      </c>
      <c r="B479" s="2">
        <v>258739</v>
      </c>
      <c r="C479" s="1" t="s">
        <v>3396</v>
      </c>
      <c r="D479" s="2">
        <v>291934</v>
      </c>
    </row>
    <row r="480" spans="1:4" x14ac:dyDescent="0.25">
      <c r="A480" s="1" t="s">
        <v>3046</v>
      </c>
      <c r="B480" s="2">
        <v>112780</v>
      </c>
      <c r="C480" s="1" t="s">
        <v>4271</v>
      </c>
      <c r="D480" s="2">
        <v>0</v>
      </c>
    </row>
    <row r="481" spans="1:4" x14ac:dyDescent="0.25">
      <c r="A481" s="1" t="s">
        <v>3047</v>
      </c>
      <c r="B481" s="2">
        <v>2655000</v>
      </c>
      <c r="C481" s="1" t="s">
        <v>3609</v>
      </c>
      <c r="D481" s="2">
        <v>0</v>
      </c>
    </row>
    <row r="482" spans="1:4" x14ac:dyDescent="0.25">
      <c r="A482" s="1" t="s">
        <v>3048</v>
      </c>
      <c r="B482" s="2">
        <v>643620</v>
      </c>
      <c r="C482" s="1" t="s">
        <v>4270</v>
      </c>
      <c r="D482" s="2">
        <v>0</v>
      </c>
    </row>
    <row r="483" spans="1:4" x14ac:dyDescent="0.25">
      <c r="A483" s="1" t="s">
        <v>3049</v>
      </c>
      <c r="B483" s="2">
        <v>600000</v>
      </c>
      <c r="C483" s="1" t="s">
        <v>3621</v>
      </c>
      <c r="D483" s="2">
        <v>0</v>
      </c>
    </row>
    <row r="484" spans="1:4" x14ac:dyDescent="0.25">
      <c r="A484" s="1" t="s">
        <v>3050</v>
      </c>
      <c r="B484" s="2">
        <v>357847</v>
      </c>
      <c r="C484" s="1" t="s">
        <v>4057</v>
      </c>
      <c r="D484" s="2">
        <v>0</v>
      </c>
    </row>
    <row r="485" spans="1:4" x14ac:dyDescent="0.25">
      <c r="A485" s="1" t="s">
        <v>3051</v>
      </c>
      <c r="B485" s="2">
        <v>543010</v>
      </c>
      <c r="C485" s="1" t="s">
        <v>4058</v>
      </c>
      <c r="D485" s="2">
        <v>0</v>
      </c>
    </row>
    <row r="486" spans="1:4" x14ac:dyDescent="0.25">
      <c r="A486" s="1" t="s">
        <v>3052</v>
      </c>
      <c r="B486" s="2">
        <v>131554</v>
      </c>
      <c r="C486" s="1" t="s">
        <v>2987</v>
      </c>
      <c r="D486" s="2">
        <v>0</v>
      </c>
    </row>
    <row r="487" spans="1:4" x14ac:dyDescent="0.25">
      <c r="A487" s="1" t="s">
        <v>3053</v>
      </c>
      <c r="B487" s="2">
        <v>306547</v>
      </c>
      <c r="C487" s="1" t="s">
        <v>4059</v>
      </c>
      <c r="D487" s="2">
        <v>0</v>
      </c>
    </row>
    <row r="488" spans="1:4" x14ac:dyDescent="0.25">
      <c r="A488" s="1" t="s">
        <v>3054</v>
      </c>
      <c r="B488" s="2">
        <v>545308</v>
      </c>
      <c r="C488" s="1" t="s">
        <v>2862</v>
      </c>
      <c r="D488" s="2">
        <v>0</v>
      </c>
    </row>
    <row r="489" spans="1:4" x14ac:dyDescent="0.25">
      <c r="A489" s="1" t="s">
        <v>3055</v>
      </c>
      <c r="B489" s="2">
        <v>60189</v>
      </c>
      <c r="C489" s="1" t="s">
        <v>4064</v>
      </c>
      <c r="D489" s="2">
        <v>0</v>
      </c>
    </row>
    <row r="490" spans="1:4" x14ac:dyDescent="0.25">
      <c r="A490" s="1" t="s">
        <v>3056</v>
      </c>
      <c r="B490" s="2">
        <v>759222</v>
      </c>
      <c r="C490" s="1" t="s">
        <v>2863</v>
      </c>
      <c r="D490" s="2">
        <v>0</v>
      </c>
    </row>
    <row r="491" spans="1:4" x14ac:dyDescent="0.25">
      <c r="A491" s="1" t="s">
        <v>3057</v>
      </c>
      <c r="B491" s="2">
        <v>1073104</v>
      </c>
      <c r="C491" s="1" t="s">
        <v>4121</v>
      </c>
      <c r="D491" s="2">
        <v>0</v>
      </c>
    </row>
    <row r="492" spans="1:4" x14ac:dyDescent="0.25">
      <c r="A492" s="1" t="s">
        <v>3058</v>
      </c>
      <c r="B492" s="2">
        <v>288650</v>
      </c>
      <c r="C492" s="1" t="s">
        <v>2966</v>
      </c>
      <c r="D492" s="2">
        <v>0</v>
      </c>
    </row>
    <row r="493" spans="1:4" x14ac:dyDescent="0.25">
      <c r="A493" s="1" t="s">
        <v>3059</v>
      </c>
      <c r="B493" s="2">
        <v>222400</v>
      </c>
      <c r="C493" s="1" t="s">
        <v>3416</v>
      </c>
      <c r="D493" s="2">
        <v>40001</v>
      </c>
    </row>
    <row r="494" spans="1:4" x14ac:dyDescent="0.25">
      <c r="A494" s="1" t="s">
        <v>3060</v>
      </c>
      <c r="B494" s="2">
        <v>721701</v>
      </c>
      <c r="C494" s="1" t="s">
        <v>2912</v>
      </c>
      <c r="D494" s="2">
        <v>0</v>
      </c>
    </row>
    <row r="495" spans="1:4" x14ac:dyDescent="0.25">
      <c r="A495" s="1" t="s">
        <v>3061</v>
      </c>
      <c r="B495" s="2">
        <v>139702</v>
      </c>
      <c r="C495" s="1" t="s">
        <v>2917</v>
      </c>
      <c r="D495" s="2">
        <v>0</v>
      </c>
    </row>
    <row r="496" spans="1:4" x14ac:dyDescent="0.25">
      <c r="A496" s="1" t="s">
        <v>3062</v>
      </c>
      <c r="B496" s="2">
        <v>334844</v>
      </c>
      <c r="C496" s="1" t="s">
        <v>4119</v>
      </c>
      <c r="D496" s="2">
        <v>0</v>
      </c>
    </row>
    <row r="497" spans="1:4" x14ac:dyDescent="0.25">
      <c r="A497" s="1" t="s">
        <v>3063</v>
      </c>
      <c r="B497" s="2">
        <v>2263889</v>
      </c>
      <c r="C497" s="1" t="s">
        <v>3019</v>
      </c>
      <c r="D497" s="2">
        <v>0</v>
      </c>
    </row>
    <row r="498" spans="1:4" x14ac:dyDescent="0.25">
      <c r="A498" s="1" t="s">
        <v>3064</v>
      </c>
      <c r="B498" s="2">
        <v>121200</v>
      </c>
      <c r="C498" s="1" t="s">
        <v>2990</v>
      </c>
      <c r="D498" s="2">
        <v>0</v>
      </c>
    </row>
    <row r="499" spans="1:4" x14ac:dyDescent="0.25">
      <c r="A499" s="1" t="s">
        <v>3065</v>
      </c>
      <c r="B499" s="2">
        <v>150000</v>
      </c>
      <c r="C499" s="1" t="s">
        <v>2865</v>
      </c>
      <c r="D499" s="2">
        <v>0</v>
      </c>
    </row>
    <row r="500" spans="1:4" x14ac:dyDescent="0.25">
      <c r="A500" s="1" t="s">
        <v>3066</v>
      </c>
      <c r="B500" s="2">
        <v>1466455</v>
      </c>
      <c r="C500" s="1" t="s">
        <v>4380</v>
      </c>
      <c r="D500" s="2">
        <v>0</v>
      </c>
    </row>
    <row r="501" spans="1:4" x14ac:dyDescent="0.25">
      <c r="A501" s="1" t="s">
        <v>3067</v>
      </c>
      <c r="B501" s="2">
        <v>3648085</v>
      </c>
      <c r="C501" s="1" t="s">
        <v>2988</v>
      </c>
      <c r="D501" s="2">
        <v>0</v>
      </c>
    </row>
    <row r="502" spans="1:4" x14ac:dyDescent="0.25">
      <c r="A502" s="1" t="s">
        <v>3068</v>
      </c>
      <c r="B502" s="2">
        <v>424810</v>
      </c>
      <c r="C502" s="1" t="s">
        <v>2965</v>
      </c>
      <c r="D502" s="2">
        <v>0</v>
      </c>
    </row>
    <row r="503" spans="1:4" x14ac:dyDescent="0.25">
      <c r="A503" s="1" t="s">
        <v>3069</v>
      </c>
      <c r="B503" s="2">
        <v>483348</v>
      </c>
      <c r="C503" s="1" t="s">
        <v>2918</v>
      </c>
      <c r="D503" s="2">
        <v>0</v>
      </c>
    </row>
    <row r="504" spans="1:4" x14ac:dyDescent="0.25">
      <c r="A504" s="1" t="s">
        <v>3070</v>
      </c>
      <c r="B504" s="2">
        <v>137164</v>
      </c>
      <c r="C504" s="1" t="s">
        <v>3229</v>
      </c>
      <c r="D504" s="2">
        <v>0</v>
      </c>
    </row>
    <row r="505" spans="1:4" x14ac:dyDescent="0.25">
      <c r="A505" s="1" t="s">
        <v>3071</v>
      </c>
      <c r="B505" s="2">
        <v>125584</v>
      </c>
      <c r="C505" s="1" t="s">
        <v>2868</v>
      </c>
      <c r="D505" s="2">
        <v>2466</v>
      </c>
    </row>
    <row r="506" spans="1:4" x14ac:dyDescent="0.25">
      <c r="A506" s="1" t="s">
        <v>3072</v>
      </c>
      <c r="B506" s="2">
        <v>450000</v>
      </c>
      <c r="C506" s="1" t="s">
        <v>2916</v>
      </c>
      <c r="D506" s="2">
        <v>0</v>
      </c>
    </row>
    <row r="507" spans="1:4" x14ac:dyDescent="0.25">
      <c r="A507" s="1" t="s">
        <v>3073</v>
      </c>
      <c r="B507" s="2">
        <v>815893</v>
      </c>
      <c r="C507" s="1" t="s">
        <v>4060</v>
      </c>
      <c r="D507" s="2">
        <v>0</v>
      </c>
    </row>
    <row r="508" spans="1:4" x14ac:dyDescent="0.25">
      <c r="A508" s="1" t="s">
        <v>3074</v>
      </c>
      <c r="B508" s="2">
        <v>400000</v>
      </c>
      <c r="C508" s="1" t="s">
        <v>2994</v>
      </c>
      <c r="D508" s="2">
        <v>0</v>
      </c>
    </row>
    <row r="509" spans="1:4" x14ac:dyDescent="0.25">
      <c r="A509" s="1" t="s">
        <v>3075</v>
      </c>
      <c r="B509" s="2">
        <v>342126</v>
      </c>
      <c r="C509" s="1" t="s">
        <v>2913</v>
      </c>
      <c r="D509" s="2">
        <v>0</v>
      </c>
    </row>
    <row r="510" spans="1:4" x14ac:dyDescent="0.25">
      <c r="A510" s="1" t="s">
        <v>3076</v>
      </c>
      <c r="B510" s="2">
        <v>52130</v>
      </c>
      <c r="C510" s="1" t="s">
        <v>3843</v>
      </c>
      <c r="D510" s="2">
        <v>0</v>
      </c>
    </row>
    <row r="511" spans="1:4" x14ac:dyDescent="0.25">
      <c r="A511" s="1" t="s">
        <v>3077</v>
      </c>
      <c r="B511" s="2">
        <v>1085826</v>
      </c>
      <c r="C511" s="1" t="s">
        <v>3002</v>
      </c>
      <c r="D511" s="2">
        <v>0</v>
      </c>
    </row>
    <row r="512" spans="1:4" x14ac:dyDescent="0.25">
      <c r="A512" s="1" t="s">
        <v>3078</v>
      </c>
      <c r="B512" s="2">
        <v>173767</v>
      </c>
      <c r="C512" s="1" t="s">
        <v>3440</v>
      </c>
      <c r="D512" s="2">
        <v>0</v>
      </c>
    </row>
    <row r="513" spans="1:4" x14ac:dyDescent="0.25">
      <c r="A513" s="1" t="s">
        <v>3079</v>
      </c>
      <c r="B513" s="2">
        <v>992332</v>
      </c>
      <c r="C513" s="1" t="s">
        <v>2867</v>
      </c>
      <c r="D513" s="2">
        <v>0</v>
      </c>
    </row>
    <row r="514" spans="1:4" x14ac:dyDescent="0.25">
      <c r="A514" s="1" t="s">
        <v>3080</v>
      </c>
      <c r="B514" s="2">
        <v>249987</v>
      </c>
      <c r="C514" s="1" t="s">
        <v>4120</v>
      </c>
      <c r="D514" s="2">
        <v>0</v>
      </c>
    </row>
    <row r="515" spans="1:4" x14ac:dyDescent="0.25">
      <c r="A515" s="1" t="s">
        <v>3081</v>
      </c>
      <c r="B515" s="2">
        <v>3387364</v>
      </c>
      <c r="C515" s="1" t="s">
        <v>3013</v>
      </c>
      <c r="D515" s="2">
        <v>0</v>
      </c>
    </row>
    <row r="516" spans="1:4" x14ac:dyDescent="0.25">
      <c r="A516" s="1" t="s">
        <v>3082</v>
      </c>
      <c r="B516" s="2">
        <v>433100</v>
      </c>
      <c r="C516" s="1" t="s">
        <v>2866</v>
      </c>
      <c r="D516" s="2">
        <v>0</v>
      </c>
    </row>
    <row r="517" spans="1:4" x14ac:dyDescent="0.25">
      <c r="A517" s="1" t="s">
        <v>3083</v>
      </c>
      <c r="B517" s="2">
        <v>420000</v>
      </c>
      <c r="C517" s="1" t="s">
        <v>2995</v>
      </c>
      <c r="D517" s="2">
        <v>0</v>
      </c>
    </row>
    <row r="518" spans="1:4" x14ac:dyDescent="0.25">
      <c r="A518" s="1" t="s">
        <v>3084</v>
      </c>
      <c r="B518" s="2">
        <v>802082</v>
      </c>
      <c r="C518" s="1" t="s">
        <v>3437</v>
      </c>
      <c r="D518" s="2">
        <v>0</v>
      </c>
    </row>
    <row r="519" spans="1:4" x14ac:dyDescent="0.25">
      <c r="A519" s="1" t="s">
        <v>3085</v>
      </c>
      <c r="B519" s="2">
        <v>971730</v>
      </c>
      <c r="C519" s="1" t="s">
        <v>2694</v>
      </c>
      <c r="D519" s="2">
        <v>17407</v>
      </c>
    </row>
    <row r="520" spans="1:4" x14ac:dyDescent="0.25">
      <c r="A520" s="1" t="s">
        <v>3086</v>
      </c>
      <c r="B520" s="2">
        <v>1115594</v>
      </c>
      <c r="C520" s="1" t="s">
        <v>3004</v>
      </c>
      <c r="D520" s="2">
        <v>0</v>
      </c>
    </row>
    <row r="521" spans="1:4" x14ac:dyDescent="0.25">
      <c r="A521" s="1" t="s">
        <v>3087</v>
      </c>
      <c r="B521" s="2">
        <v>753400</v>
      </c>
      <c r="C521" s="1" t="s">
        <v>2869</v>
      </c>
      <c r="D521" s="2">
        <v>0</v>
      </c>
    </row>
    <row r="522" spans="1:4" x14ac:dyDescent="0.25">
      <c r="A522" s="1" t="s">
        <v>3088</v>
      </c>
      <c r="B522" s="2">
        <v>77067</v>
      </c>
      <c r="C522" s="1" t="s">
        <v>2991</v>
      </c>
      <c r="D522" s="2">
        <v>0</v>
      </c>
    </row>
    <row r="523" spans="1:4" x14ac:dyDescent="0.25">
      <c r="A523" s="1" t="s">
        <v>3089</v>
      </c>
      <c r="B523" s="2">
        <v>668322</v>
      </c>
      <c r="C523" s="1" t="s">
        <v>2967</v>
      </c>
      <c r="D523" s="2">
        <v>0</v>
      </c>
    </row>
    <row r="524" spans="1:4" x14ac:dyDescent="0.25">
      <c r="A524" s="1" t="s">
        <v>3090</v>
      </c>
      <c r="B524" s="2">
        <v>162780</v>
      </c>
      <c r="C524" s="1" t="s">
        <v>2993</v>
      </c>
      <c r="D524" s="2">
        <v>0</v>
      </c>
    </row>
    <row r="525" spans="1:4" x14ac:dyDescent="0.25">
      <c r="A525" s="1" t="s">
        <v>3091</v>
      </c>
      <c r="B525" s="2">
        <v>1554554</v>
      </c>
      <c r="C525" s="1" t="s">
        <v>3022</v>
      </c>
      <c r="D525" s="2">
        <v>0</v>
      </c>
    </row>
    <row r="526" spans="1:4" x14ac:dyDescent="0.25">
      <c r="A526" s="1" t="s">
        <v>3092</v>
      </c>
      <c r="B526" s="2">
        <v>1942802</v>
      </c>
      <c r="C526" s="1" t="s">
        <v>3025</v>
      </c>
      <c r="D526" s="2">
        <v>0</v>
      </c>
    </row>
    <row r="527" spans="1:4" x14ac:dyDescent="0.25">
      <c r="A527" s="1" t="s">
        <v>3093</v>
      </c>
      <c r="B527" s="2">
        <v>1360931</v>
      </c>
      <c r="C527" s="1" t="s">
        <v>3467</v>
      </c>
      <c r="D527" s="2">
        <v>0</v>
      </c>
    </row>
    <row r="528" spans="1:4" x14ac:dyDescent="0.25">
      <c r="A528" s="1" t="s">
        <v>3094</v>
      </c>
      <c r="B528" s="2">
        <v>472187</v>
      </c>
      <c r="C528" s="1" t="s">
        <v>3032</v>
      </c>
      <c r="D528" s="2">
        <v>0</v>
      </c>
    </row>
    <row r="529" spans="1:4" x14ac:dyDescent="0.25">
      <c r="A529" s="1" t="s">
        <v>3095</v>
      </c>
      <c r="B529" s="2">
        <v>1449630</v>
      </c>
      <c r="C529" s="1" t="s">
        <v>3273</v>
      </c>
      <c r="D529" s="2">
        <v>0</v>
      </c>
    </row>
    <row r="530" spans="1:4" x14ac:dyDescent="0.25">
      <c r="A530" s="1" t="s">
        <v>3096</v>
      </c>
      <c r="B530" s="2">
        <v>243834</v>
      </c>
      <c r="C530" s="1" t="s">
        <v>2679</v>
      </c>
      <c r="D530" s="2">
        <v>3218</v>
      </c>
    </row>
    <row r="531" spans="1:4" x14ac:dyDescent="0.25">
      <c r="A531" s="1" t="s">
        <v>3097</v>
      </c>
      <c r="B531" s="2">
        <v>855750</v>
      </c>
      <c r="C531" s="1" t="s">
        <v>2870</v>
      </c>
      <c r="D531" s="2">
        <v>0</v>
      </c>
    </row>
    <row r="532" spans="1:4" x14ac:dyDescent="0.25">
      <c r="A532" s="1" t="s">
        <v>3098</v>
      </c>
      <c r="B532" s="2">
        <v>4911162</v>
      </c>
      <c r="C532" s="1" t="s">
        <v>2970</v>
      </c>
      <c r="D532" s="2">
        <v>0</v>
      </c>
    </row>
    <row r="533" spans="1:4" x14ac:dyDescent="0.25">
      <c r="A533" s="1" t="s">
        <v>3099</v>
      </c>
      <c r="B533" s="2">
        <v>198954</v>
      </c>
      <c r="C533" s="1" t="s">
        <v>3438</v>
      </c>
      <c r="D533" s="2">
        <v>0</v>
      </c>
    </row>
    <row r="534" spans="1:4" x14ac:dyDescent="0.25">
      <c r="A534" s="1" t="s">
        <v>3100</v>
      </c>
      <c r="B534" s="2">
        <v>134993</v>
      </c>
      <c r="C534" s="1" t="s">
        <v>3010</v>
      </c>
      <c r="D534" s="2">
        <v>0</v>
      </c>
    </row>
    <row r="535" spans="1:4" x14ac:dyDescent="0.25">
      <c r="A535" s="1" t="s">
        <v>3101</v>
      </c>
      <c r="B535" s="2">
        <v>181901</v>
      </c>
      <c r="C535" s="1" t="s">
        <v>3232</v>
      </c>
      <c r="D535" s="2">
        <v>3</v>
      </c>
    </row>
    <row r="536" spans="1:4" x14ac:dyDescent="0.25">
      <c r="A536" s="1" t="s">
        <v>3102</v>
      </c>
      <c r="B536" s="2">
        <v>1183200</v>
      </c>
      <c r="C536" s="1" t="s">
        <v>3020</v>
      </c>
      <c r="D536" s="2">
        <v>0</v>
      </c>
    </row>
    <row r="537" spans="1:4" x14ac:dyDescent="0.25">
      <c r="A537" s="1" t="s">
        <v>3103</v>
      </c>
      <c r="B537" s="2">
        <v>357474</v>
      </c>
      <c r="C537" s="1" t="s">
        <v>3030</v>
      </c>
      <c r="D537" s="2">
        <v>0</v>
      </c>
    </row>
    <row r="538" spans="1:4" x14ac:dyDescent="0.25">
      <c r="A538" s="1" t="s">
        <v>3104</v>
      </c>
      <c r="B538" s="2">
        <v>398713</v>
      </c>
      <c r="C538" s="1" t="s">
        <v>2919</v>
      </c>
      <c r="D538" s="2">
        <v>0</v>
      </c>
    </row>
    <row r="539" spans="1:4" x14ac:dyDescent="0.25">
      <c r="A539" s="1" t="s">
        <v>3105</v>
      </c>
      <c r="B539" s="2">
        <v>429449</v>
      </c>
      <c r="C539" s="1" t="s">
        <v>3014</v>
      </c>
      <c r="D539" s="2">
        <v>0</v>
      </c>
    </row>
    <row r="540" spans="1:4" x14ac:dyDescent="0.25">
      <c r="A540" s="1" t="s">
        <v>3106</v>
      </c>
      <c r="B540" s="2">
        <v>173767</v>
      </c>
      <c r="C540" s="1" t="s">
        <v>2639</v>
      </c>
      <c r="D540" s="2">
        <v>0</v>
      </c>
    </row>
    <row r="541" spans="1:4" x14ac:dyDescent="0.25">
      <c r="A541" s="1" t="s">
        <v>3107</v>
      </c>
      <c r="B541" s="2">
        <v>346728</v>
      </c>
      <c r="C541" s="1" t="s">
        <v>2921</v>
      </c>
      <c r="D541" s="2">
        <v>0</v>
      </c>
    </row>
    <row r="542" spans="1:4" x14ac:dyDescent="0.25">
      <c r="A542" s="1" t="s">
        <v>3108</v>
      </c>
      <c r="B542" s="2">
        <v>450000</v>
      </c>
      <c r="C542" s="1" t="s">
        <v>3026</v>
      </c>
      <c r="D542" s="2">
        <v>0</v>
      </c>
    </row>
    <row r="543" spans="1:4" x14ac:dyDescent="0.25">
      <c r="A543" s="1" t="s">
        <v>3109</v>
      </c>
      <c r="B543" s="2">
        <v>413107</v>
      </c>
      <c r="C543" s="1" t="s">
        <v>2920</v>
      </c>
      <c r="D543" s="2">
        <v>1</v>
      </c>
    </row>
    <row r="544" spans="1:4" x14ac:dyDescent="0.25">
      <c r="A544" s="1" t="s">
        <v>3110</v>
      </c>
      <c r="B544" s="2">
        <v>373972</v>
      </c>
      <c r="C544" s="1" t="s">
        <v>3027</v>
      </c>
      <c r="D544" s="2">
        <v>0</v>
      </c>
    </row>
    <row r="545" spans="1:4" x14ac:dyDescent="0.25">
      <c r="A545" s="1" t="s">
        <v>3111</v>
      </c>
      <c r="B545" s="2">
        <v>968422</v>
      </c>
      <c r="C545" s="1" t="s">
        <v>2936</v>
      </c>
      <c r="D545" s="2">
        <v>0</v>
      </c>
    </row>
    <row r="546" spans="1:4" x14ac:dyDescent="0.25">
      <c r="A546" s="1" t="s">
        <v>3112</v>
      </c>
      <c r="B546" s="2">
        <v>382287</v>
      </c>
      <c r="C546" s="1" t="s">
        <v>3051</v>
      </c>
      <c r="D546" s="2">
        <v>0</v>
      </c>
    </row>
    <row r="547" spans="1:4" x14ac:dyDescent="0.25">
      <c r="A547" s="1" t="s">
        <v>3113</v>
      </c>
      <c r="B547" s="2">
        <v>1062000</v>
      </c>
      <c r="C547" s="1" t="s">
        <v>3058</v>
      </c>
      <c r="D547" s="2">
        <v>0</v>
      </c>
    </row>
    <row r="548" spans="1:4" x14ac:dyDescent="0.25">
      <c r="A548" s="1" t="s">
        <v>3114</v>
      </c>
      <c r="B548" s="2">
        <v>280750</v>
      </c>
      <c r="C548" s="1" t="s">
        <v>2971</v>
      </c>
      <c r="D548" s="2">
        <v>0</v>
      </c>
    </row>
    <row r="549" spans="1:4" x14ac:dyDescent="0.25">
      <c r="A549" s="1" t="s">
        <v>3115</v>
      </c>
      <c r="B549" s="2">
        <v>644073</v>
      </c>
      <c r="C549" s="1" t="s">
        <v>2969</v>
      </c>
      <c r="D549" s="2">
        <v>142012</v>
      </c>
    </row>
    <row r="550" spans="1:4" x14ac:dyDescent="0.25">
      <c r="A550" s="1" t="s">
        <v>3116</v>
      </c>
      <c r="B550" s="2">
        <v>656600</v>
      </c>
      <c r="C550" s="1" t="s">
        <v>2968</v>
      </c>
      <c r="D550" s="2">
        <v>0</v>
      </c>
    </row>
    <row r="551" spans="1:4" x14ac:dyDescent="0.25">
      <c r="A551" s="1" t="s">
        <v>3117</v>
      </c>
      <c r="B551" s="2">
        <v>3186000</v>
      </c>
      <c r="C551" s="1" t="s">
        <v>3011</v>
      </c>
      <c r="D551" s="2">
        <v>0</v>
      </c>
    </row>
    <row r="552" spans="1:4" x14ac:dyDescent="0.25">
      <c r="A552" s="1" t="s">
        <v>3118</v>
      </c>
      <c r="B552" s="2">
        <v>282513</v>
      </c>
      <c r="C552" s="1" t="s">
        <v>4374</v>
      </c>
      <c r="D552" s="2">
        <v>0</v>
      </c>
    </row>
    <row r="553" spans="1:4" x14ac:dyDescent="0.25">
      <c r="A553" s="1" t="s">
        <v>3119</v>
      </c>
      <c r="B553" s="2">
        <v>180867</v>
      </c>
      <c r="C553" s="1" t="s">
        <v>3031</v>
      </c>
      <c r="D553" s="2">
        <v>0</v>
      </c>
    </row>
    <row r="554" spans="1:4" x14ac:dyDescent="0.25">
      <c r="A554" s="1" t="s">
        <v>3120</v>
      </c>
      <c r="B554" s="2">
        <v>838571</v>
      </c>
      <c r="C554" s="1" t="s">
        <v>2937</v>
      </c>
      <c r="D554" s="2">
        <v>0</v>
      </c>
    </row>
    <row r="555" spans="1:4" x14ac:dyDescent="0.25">
      <c r="A555" s="1" t="s">
        <v>3121</v>
      </c>
      <c r="B555" s="2">
        <v>1183200</v>
      </c>
      <c r="C555" s="1" t="s">
        <v>3021</v>
      </c>
      <c r="D555" s="2">
        <v>0</v>
      </c>
    </row>
    <row r="556" spans="1:4" x14ac:dyDescent="0.25">
      <c r="A556" s="1" t="s">
        <v>3122</v>
      </c>
      <c r="B556" s="2">
        <v>107287</v>
      </c>
      <c r="C556" s="1" t="s">
        <v>2940</v>
      </c>
      <c r="D556" s="2">
        <v>0</v>
      </c>
    </row>
    <row r="557" spans="1:4" x14ac:dyDescent="0.25">
      <c r="A557" s="1" t="s">
        <v>3123</v>
      </c>
      <c r="B557" s="2">
        <v>473844</v>
      </c>
      <c r="C557" s="1" t="s">
        <v>3076</v>
      </c>
      <c r="D557" s="2">
        <v>0</v>
      </c>
    </row>
    <row r="558" spans="1:4" x14ac:dyDescent="0.25">
      <c r="A558" s="1" t="s">
        <v>3124</v>
      </c>
      <c r="B558" s="2">
        <v>199000</v>
      </c>
      <c r="C558" s="1" t="s">
        <v>3357</v>
      </c>
      <c r="D558" s="2">
        <v>0</v>
      </c>
    </row>
    <row r="559" spans="1:4" x14ac:dyDescent="0.25">
      <c r="A559" s="1" t="s">
        <v>3125</v>
      </c>
      <c r="B559" s="2">
        <v>955800</v>
      </c>
      <c r="C559" s="1" t="s">
        <v>3075</v>
      </c>
      <c r="D559" s="2">
        <v>125178</v>
      </c>
    </row>
    <row r="560" spans="1:4" x14ac:dyDescent="0.25">
      <c r="A560" s="1" t="s">
        <v>3126</v>
      </c>
      <c r="B560" s="2">
        <v>140249</v>
      </c>
      <c r="C560" s="1" t="s">
        <v>3082</v>
      </c>
      <c r="D560" s="2">
        <v>0</v>
      </c>
    </row>
    <row r="561" spans="1:4" x14ac:dyDescent="0.25">
      <c r="A561" s="1" t="s">
        <v>3127</v>
      </c>
      <c r="B561" s="2">
        <v>4000000</v>
      </c>
      <c r="C561" s="1" t="s">
        <v>3757</v>
      </c>
      <c r="D561" s="2">
        <v>0</v>
      </c>
    </row>
    <row r="562" spans="1:4" x14ac:dyDescent="0.25">
      <c r="A562" s="1" t="s">
        <v>3128</v>
      </c>
      <c r="B562" s="2">
        <v>126950</v>
      </c>
      <c r="C562" s="1" t="s">
        <v>3230</v>
      </c>
      <c r="D562" s="2">
        <v>0</v>
      </c>
    </row>
    <row r="563" spans="1:4" x14ac:dyDescent="0.25">
      <c r="A563" s="1" t="s">
        <v>3129</v>
      </c>
      <c r="B563" s="2">
        <v>3799692</v>
      </c>
      <c r="C563" s="1" t="s">
        <v>3065</v>
      </c>
      <c r="D563" s="2">
        <v>0</v>
      </c>
    </row>
    <row r="564" spans="1:4" x14ac:dyDescent="0.25">
      <c r="A564" s="1" t="s">
        <v>3130</v>
      </c>
      <c r="B564" s="2">
        <v>488183</v>
      </c>
      <c r="C564" s="1" t="s">
        <v>2696</v>
      </c>
      <c r="D564" s="2">
        <v>0</v>
      </c>
    </row>
    <row r="565" spans="1:4" x14ac:dyDescent="0.25">
      <c r="A565" s="1" t="s">
        <v>3131</v>
      </c>
      <c r="B565" s="2">
        <v>365712</v>
      </c>
      <c r="C565" s="1" t="s">
        <v>3212</v>
      </c>
      <c r="D565" s="2">
        <v>0</v>
      </c>
    </row>
    <row r="566" spans="1:4" x14ac:dyDescent="0.25">
      <c r="A566" s="1" t="s">
        <v>3132</v>
      </c>
      <c r="B566" s="2">
        <v>799116</v>
      </c>
      <c r="C566" s="1" t="s">
        <v>3064</v>
      </c>
      <c r="D566" s="2">
        <v>0</v>
      </c>
    </row>
    <row r="567" spans="1:4" x14ac:dyDescent="0.25">
      <c r="A567" s="1" t="s">
        <v>3133</v>
      </c>
      <c r="B567" s="2">
        <v>219296</v>
      </c>
      <c r="C567" s="1" t="s">
        <v>3242</v>
      </c>
      <c r="D567" s="2">
        <v>0</v>
      </c>
    </row>
    <row r="568" spans="1:4" x14ac:dyDescent="0.25">
      <c r="A568" s="1" t="s">
        <v>3134</v>
      </c>
      <c r="B568" s="2">
        <v>146300</v>
      </c>
      <c r="C568" s="1" t="s">
        <v>3878</v>
      </c>
      <c r="D568" s="2">
        <v>0</v>
      </c>
    </row>
    <row r="569" spans="1:4" x14ac:dyDescent="0.25">
      <c r="A569" s="1" t="s">
        <v>3135</v>
      </c>
      <c r="B569" s="2">
        <v>437079</v>
      </c>
      <c r="C569" s="1" t="s">
        <v>4273</v>
      </c>
      <c r="D569" s="2">
        <v>0</v>
      </c>
    </row>
    <row r="570" spans="1:4" x14ac:dyDescent="0.25">
      <c r="A570" s="1" t="s">
        <v>3136</v>
      </c>
      <c r="B570" s="2">
        <v>438731</v>
      </c>
      <c r="C570" s="1" t="s">
        <v>4278</v>
      </c>
      <c r="D570" s="2">
        <v>0</v>
      </c>
    </row>
    <row r="571" spans="1:4" x14ac:dyDescent="0.25">
      <c r="A571" s="1" t="s">
        <v>3137</v>
      </c>
      <c r="B571" s="2">
        <v>382583</v>
      </c>
      <c r="C571" s="1" t="s">
        <v>3033</v>
      </c>
      <c r="D571" s="2">
        <v>2</v>
      </c>
    </row>
    <row r="572" spans="1:4" x14ac:dyDescent="0.25">
      <c r="A572" s="1" t="s">
        <v>3138</v>
      </c>
      <c r="B572" s="2">
        <v>250000</v>
      </c>
      <c r="C572" s="1" t="s">
        <v>4306</v>
      </c>
      <c r="D572" s="2">
        <v>0</v>
      </c>
    </row>
    <row r="573" spans="1:4" x14ac:dyDescent="0.25">
      <c r="A573" s="1" t="s">
        <v>3139</v>
      </c>
      <c r="B573" s="2">
        <v>634303</v>
      </c>
      <c r="C573" s="1" t="s">
        <v>3093</v>
      </c>
      <c r="D573" s="2">
        <v>0</v>
      </c>
    </row>
    <row r="574" spans="1:4" x14ac:dyDescent="0.25">
      <c r="A574" s="1" t="s">
        <v>3140</v>
      </c>
      <c r="B574" s="2">
        <v>367953</v>
      </c>
      <c r="C574" s="1" t="s">
        <v>3086</v>
      </c>
      <c r="D574" s="2">
        <v>0</v>
      </c>
    </row>
    <row r="575" spans="1:4" x14ac:dyDescent="0.25">
      <c r="A575" s="1" t="s">
        <v>3141</v>
      </c>
      <c r="B575" s="2">
        <v>232032</v>
      </c>
      <c r="C575" s="1" t="s">
        <v>3088</v>
      </c>
      <c r="D575" s="2">
        <v>0</v>
      </c>
    </row>
    <row r="576" spans="1:4" x14ac:dyDescent="0.25">
      <c r="A576" s="1" t="s">
        <v>3142</v>
      </c>
      <c r="B576" s="2">
        <v>521300</v>
      </c>
      <c r="C576" s="1" t="s">
        <v>3219</v>
      </c>
      <c r="D576" s="2">
        <v>0</v>
      </c>
    </row>
    <row r="577" spans="1:4" x14ac:dyDescent="0.25">
      <c r="A577" s="1" t="s">
        <v>3143</v>
      </c>
      <c r="B577" s="2">
        <v>795394</v>
      </c>
      <c r="C577" s="1" t="s">
        <v>3879</v>
      </c>
      <c r="D577" s="2">
        <v>0</v>
      </c>
    </row>
    <row r="578" spans="1:4" x14ac:dyDescent="0.25">
      <c r="A578" s="1" t="s">
        <v>3144</v>
      </c>
      <c r="B578" s="2">
        <v>62000</v>
      </c>
      <c r="C578" s="1" t="s">
        <v>3036</v>
      </c>
      <c r="D578" s="2">
        <v>0</v>
      </c>
    </row>
    <row r="579" spans="1:4" x14ac:dyDescent="0.25">
      <c r="A579" s="1" t="s">
        <v>3145</v>
      </c>
      <c r="B579" s="2">
        <v>1178820</v>
      </c>
      <c r="C579" s="1" t="s">
        <v>3074</v>
      </c>
      <c r="D579" s="2">
        <v>0</v>
      </c>
    </row>
    <row r="580" spans="1:4" x14ac:dyDescent="0.25">
      <c r="A580" s="1" t="s">
        <v>3146</v>
      </c>
      <c r="B580" s="2">
        <v>630738</v>
      </c>
      <c r="C580" s="1" t="s">
        <v>3243</v>
      </c>
      <c r="D580" s="2">
        <v>0</v>
      </c>
    </row>
    <row r="581" spans="1:4" x14ac:dyDescent="0.25">
      <c r="A581" s="1" t="s">
        <v>3147</v>
      </c>
      <c r="B581" s="2">
        <v>300374</v>
      </c>
      <c r="C581" s="1" t="s">
        <v>3161</v>
      </c>
      <c r="D581" s="2">
        <v>0</v>
      </c>
    </row>
    <row r="582" spans="1:4" x14ac:dyDescent="0.25">
      <c r="A582" s="1" t="s">
        <v>3148</v>
      </c>
      <c r="B582" s="2">
        <v>2368572</v>
      </c>
      <c r="C582" s="1" t="s">
        <v>3066</v>
      </c>
      <c r="D582" s="2">
        <v>0</v>
      </c>
    </row>
    <row r="583" spans="1:4" x14ac:dyDescent="0.25">
      <c r="A583" s="1" t="s">
        <v>3149</v>
      </c>
      <c r="B583" s="2">
        <v>876645</v>
      </c>
      <c r="C583" s="1" t="s">
        <v>3087</v>
      </c>
      <c r="D583" s="2">
        <v>0</v>
      </c>
    </row>
    <row r="584" spans="1:4" x14ac:dyDescent="0.25">
      <c r="A584" s="1" t="s">
        <v>3150</v>
      </c>
      <c r="B584" s="2">
        <v>163762</v>
      </c>
      <c r="C584" s="1" t="s">
        <v>4272</v>
      </c>
      <c r="D584" s="2">
        <v>466</v>
      </c>
    </row>
    <row r="585" spans="1:4" x14ac:dyDescent="0.25">
      <c r="A585" s="1" t="s">
        <v>3151</v>
      </c>
      <c r="B585" s="2">
        <v>288393</v>
      </c>
      <c r="C585" s="1" t="s">
        <v>3059</v>
      </c>
      <c r="D585" s="2">
        <v>0</v>
      </c>
    </row>
    <row r="586" spans="1:4" x14ac:dyDescent="0.25">
      <c r="A586" s="1" t="s">
        <v>3152</v>
      </c>
      <c r="B586" s="2">
        <v>125312</v>
      </c>
      <c r="C586" s="1" t="s">
        <v>2837</v>
      </c>
      <c r="D586" s="2">
        <v>0</v>
      </c>
    </row>
    <row r="587" spans="1:4" x14ac:dyDescent="0.25">
      <c r="A587" s="1" t="s">
        <v>3153</v>
      </c>
      <c r="B587" s="2">
        <v>1429120</v>
      </c>
      <c r="C587" s="1" t="s">
        <v>3053</v>
      </c>
      <c r="D587" s="2">
        <v>0</v>
      </c>
    </row>
    <row r="588" spans="1:4" x14ac:dyDescent="0.25">
      <c r="A588" s="1" t="s">
        <v>3154</v>
      </c>
      <c r="B588" s="2">
        <v>630000</v>
      </c>
      <c r="C588" s="1" t="s">
        <v>4122</v>
      </c>
      <c r="D588" s="2">
        <v>0</v>
      </c>
    </row>
    <row r="589" spans="1:4" x14ac:dyDescent="0.25">
      <c r="A589" s="1" t="s">
        <v>3155</v>
      </c>
      <c r="B589" s="2">
        <v>1989265</v>
      </c>
      <c r="C589" s="1" t="s">
        <v>3077</v>
      </c>
      <c r="D589" s="2">
        <v>0</v>
      </c>
    </row>
    <row r="590" spans="1:4" x14ac:dyDescent="0.25">
      <c r="A590" s="1" t="s">
        <v>3156</v>
      </c>
      <c r="B590" s="2">
        <v>100000</v>
      </c>
      <c r="C590" s="1" t="s">
        <v>3052</v>
      </c>
      <c r="D590" s="2">
        <v>0</v>
      </c>
    </row>
    <row r="591" spans="1:4" x14ac:dyDescent="0.25">
      <c r="A591" s="1" t="s">
        <v>3157</v>
      </c>
      <c r="B591" s="2">
        <v>831453</v>
      </c>
      <c r="C591" s="1" t="s">
        <v>3091</v>
      </c>
      <c r="D591" s="2">
        <v>0</v>
      </c>
    </row>
    <row r="592" spans="1:4" x14ac:dyDescent="0.25">
      <c r="A592" s="1" t="s">
        <v>3158</v>
      </c>
      <c r="B592" s="2">
        <v>461056</v>
      </c>
      <c r="C592" s="1" t="s">
        <v>4145</v>
      </c>
      <c r="D592" s="2">
        <v>0</v>
      </c>
    </row>
    <row r="593" spans="1:4" x14ac:dyDescent="0.25">
      <c r="A593" s="1" t="s">
        <v>3159</v>
      </c>
      <c r="B593" s="2">
        <v>647301</v>
      </c>
      <c r="C593" s="1" t="s">
        <v>3906</v>
      </c>
      <c r="D593" s="2">
        <v>0</v>
      </c>
    </row>
    <row r="594" spans="1:4" x14ac:dyDescent="0.25">
      <c r="A594" s="1" t="s">
        <v>3160</v>
      </c>
      <c r="B594" s="2">
        <v>1185820</v>
      </c>
      <c r="C594" s="1" t="s">
        <v>3037</v>
      </c>
      <c r="D594" s="2">
        <v>20</v>
      </c>
    </row>
    <row r="595" spans="1:4" x14ac:dyDescent="0.25">
      <c r="A595" s="1" t="s">
        <v>3161</v>
      </c>
      <c r="B595" s="2">
        <v>194579</v>
      </c>
      <c r="C595" s="1" t="s">
        <v>3231</v>
      </c>
      <c r="D595" s="2">
        <v>0</v>
      </c>
    </row>
    <row r="596" spans="1:4" x14ac:dyDescent="0.25">
      <c r="A596" s="1" t="s">
        <v>3162</v>
      </c>
      <c r="B596" s="2">
        <v>700000</v>
      </c>
      <c r="C596" s="1" t="s">
        <v>3328</v>
      </c>
      <c r="D596" s="2">
        <v>0</v>
      </c>
    </row>
    <row r="597" spans="1:4" x14ac:dyDescent="0.25">
      <c r="A597" s="1" t="s">
        <v>3163</v>
      </c>
      <c r="B597" s="2">
        <v>647200</v>
      </c>
      <c r="C597" s="1" t="s">
        <v>3068</v>
      </c>
      <c r="D597" s="2">
        <v>0</v>
      </c>
    </row>
    <row r="598" spans="1:4" x14ac:dyDescent="0.25">
      <c r="A598" s="1" t="s">
        <v>3164</v>
      </c>
      <c r="B598" s="2">
        <v>133204</v>
      </c>
      <c r="C598" s="1" t="s">
        <v>3274</v>
      </c>
      <c r="D598" s="2">
        <v>0</v>
      </c>
    </row>
    <row r="599" spans="1:4" x14ac:dyDescent="0.25">
      <c r="A599" s="1" t="s">
        <v>3165</v>
      </c>
      <c r="B599" s="2">
        <v>1047798</v>
      </c>
      <c r="C599" s="1" t="s">
        <v>3880</v>
      </c>
      <c r="D599" s="2">
        <v>0</v>
      </c>
    </row>
    <row r="600" spans="1:4" x14ac:dyDescent="0.25">
      <c r="A600" s="1" t="s">
        <v>3166</v>
      </c>
      <c r="B600" s="2">
        <v>174203</v>
      </c>
      <c r="C600" s="1" t="s">
        <v>4277</v>
      </c>
      <c r="D600" s="2">
        <v>0</v>
      </c>
    </row>
    <row r="601" spans="1:4" x14ac:dyDescent="0.25">
      <c r="A601" s="1" t="s">
        <v>3167</v>
      </c>
      <c r="B601" s="2">
        <v>2994515</v>
      </c>
      <c r="C601" s="1" t="s">
        <v>3056</v>
      </c>
      <c r="D601" s="2">
        <v>0</v>
      </c>
    </row>
    <row r="602" spans="1:4" x14ac:dyDescent="0.25">
      <c r="A602" s="1" t="s">
        <v>3168</v>
      </c>
      <c r="B602" s="2">
        <v>680000</v>
      </c>
      <c r="C602" s="1" t="s">
        <v>3163</v>
      </c>
      <c r="D602" s="2">
        <v>0</v>
      </c>
    </row>
    <row r="603" spans="1:4" x14ac:dyDescent="0.25">
      <c r="A603" s="1" t="s">
        <v>3169</v>
      </c>
      <c r="B603" s="2">
        <v>120361</v>
      </c>
      <c r="C603" s="1" t="s">
        <v>3081</v>
      </c>
      <c r="D603" s="2">
        <v>0</v>
      </c>
    </row>
    <row r="604" spans="1:4" x14ac:dyDescent="0.25">
      <c r="A604" s="1" t="s">
        <v>3170</v>
      </c>
      <c r="B604" s="2">
        <v>998446</v>
      </c>
      <c r="C604" s="1" t="s">
        <v>3067</v>
      </c>
      <c r="D604" s="2">
        <v>0</v>
      </c>
    </row>
    <row r="605" spans="1:4" x14ac:dyDescent="0.25">
      <c r="A605" s="1" t="s">
        <v>3171</v>
      </c>
      <c r="B605" s="2">
        <v>417716</v>
      </c>
      <c r="C605" s="1" t="s">
        <v>3055</v>
      </c>
      <c r="D605" s="2">
        <v>0</v>
      </c>
    </row>
    <row r="606" spans="1:4" x14ac:dyDescent="0.25">
      <c r="A606" s="1" t="s">
        <v>3172</v>
      </c>
      <c r="B606" s="2">
        <v>2475497</v>
      </c>
      <c r="C606" s="1" t="s">
        <v>3078</v>
      </c>
      <c r="D606" s="2">
        <v>0</v>
      </c>
    </row>
    <row r="607" spans="1:4" x14ac:dyDescent="0.25">
      <c r="A607" s="1" t="s">
        <v>3173</v>
      </c>
      <c r="B607" s="2">
        <v>481418</v>
      </c>
      <c r="C607" s="1" t="s">
        <v>3072</v>
      </c>
      <c r="D607" s="2">
        <v>33068</v>
      </c>
    </row>
    <row r="608" spans="1:4" x14ac:dyDescent="0.25">
      <c r="A608" s="1" t="s">
        <v>3174</v>
      </c>
      <c r="B608" s="2">
        <v>694640</v>
      </c>
      <c r="C608" s="1" t="s">
        <v>3079</v>
      </c>
      <c r="D608" s="2">
        <v>0</v>
      </c>
    </row>
    <row r="609" spans="1:4" x14ac:dyDescent="0.25">
      <c r="A609" s="1" t="s">
        <v>3175</v>
      </c>
      <c r="B609" s="2">
        <v>527420</v>
      </c>
      <c r="C609" s="1" t="s">
        <v>3709</v>
      </c>
      <c r="D609" s="2">
        <v>0</v>
      </c>
    </row>
    <row r="610" spans="1:4" x14ac:dyDescent="0.25">
      <c r="A610" s="1" t="s">
        <v>3176</v>
      </c>
      <c r="B610" s="2">
        <v>414527</v>
      </c>
      <c r="C610" s="1" t="s">
        <v>3233</v>
      </c>
      <c r="D610" s="2">
        <v>0</v>
      </c>
    </row>
    <row r="611" spans="1:4" x14ac:dyDescent="0.25">
      <c r="A611" s="1" t="s">
        <v>3177</v>
      </c>
      <c r="B611" s="2">
        <v>849600</v>
      </c>
      <c r="C611" s="1" t="s">
        <v>2634</v>
      </c>
      <c r="D611" s="2">
        <v>0</v>
      </c>
    </row>
    <row r="612" spans="1:4" x14ac:dyDescent="0.25">
      <c r="A612" s="1" t="s">
        <v>3178</v>
      </c>
      <c r="B612" s="2">
        <v>1168200</v>
      </c>
      <c r="C612" s="1" t="s">
        <v>3909</v>
      </c>
      <c r="D612" s="2">
        <v>0</v>
      </c>
    </row>
    <row r="613" spans="1:4" x14ac:dyDescent="0.25">
      <c r="A613" s="1" t="s">
        <v>3179</v>
      </c>
      <c r="B613" s="2">
        <v>135561</v>
      </c>
      <c r="C613" s="1" t="s">
        <v>3057</v>
      </c>
      <c r="D613" s="2">
        <v>0</v>
      </c>
    </row>
    <row r="614" spans="1:4" x14ac:dyDescent="0.25">
      <c r="A614" s="1" t="s">
        <v>3180</v>
      </c>
      <c r="B614" s="2">
        <v>277375</v>
      </c>
      <c r="C614" s="1" t="s">
        <v>3089</v>
      </c>
      <c r="D614" s="2">
        <v>0</v>
      </c>
    </row>
    <row r="615" spans="1:4" x14ac:dyDescent="0.25">
      <c r="A615" s="1" t="s">
        <v>3181</v>
      </c>
      <c r="B615" s="2">
        <v>758403</v>
      </c>
      <c r="C615" s="1" t="s">
        <v>4218</v>
      </c>
      <c r="D615" s="2">
        <v>0</v>
      </c>
    </row>
    <row r="616" spans="1:4" x14ac:dyDescent="0.25">
      <c r="A616" s="1" t="s">
        <v>3182</v>
      </c>
      <c r="B616" s="2">
        <v>1005599</v>
      </c>
      <c r="C616" s="1" t="s">
        <v>3090</v>
      </c>
      <c r="D616" s="2">
        <v>0</v>
      </c>
    </row>
    <row r="617" spans="1:4" x14ac:dyDescent="0.25">
      <c r="A617" s="1" t="s">
        <v>3183</v>
      </c>
      <c r="B617" s="2">
        <v>294802</v>
      </c>
      <c r="C617" s="1" t="s">
        <v>3098</v>
      </c>
      <c r="D617" s="2">
        <v>0</v>
      </c>
    </row>
    <row r="618" spans="1:4" x14ac:dyDescent="0.25">
      <c r="A618" s="1" t="s">
        <v>3184</v>
      </c>
      <c r="B618" s="2">
        <v>178736</v>
      </c>
      <c r="C618" s="1" t="s">
        <v>3080</v>
      </c>
      <c r="D618" s="2">
        <v>0</v>
      </c>
    </row>
    <row r="619" spans="1:4" x14ac:dyDescent="0.25">
      <c r="A619" s="1" t="s">
        <v>3185</v>
      </c>
      <c r="B619" s="2">
        <v>335192</v>
      </c>
      <c r="C619" s="1" t="s">
        <v>3038</v>
      </c>
      <c r="D619" s="2">
        <v>0</v>
      </c>
    </row>
    <row r="620" spans="1:4" x14ac:dyDescent="0.25">
      <c r="A620" s="1" t="s">
        <v>3186</v>
      </c>
      <c r="B620" s="2">
        <v>971730</v>
      </c>
      <c r="C620" s="1" t="s">
        <v>3084</v>
      </c>
      <c r="D620" s="2">
        <v>0</v>
      </c>
    </row>
    <row r="621" spans="1:4" x14ac:dyDescent="0.25">
      <c r="A621" s="1" t="s">
        <v>3187</v>
      </c>
      <c r="B621" s="2">
        <v>1168200</v>
      </c>
      <c r="C621" s="1" t="s">
        <v>3071</v>
      </c>
      <c r="D621" s="2">
        <v>0</v>
      </c>
    </row>
    <row r="622" spans="1:4" x14ac:dyDescent="0.25">
      <c r="A622" s="1" t="s">
        <v>3188</v>
      </c>
      <c r="B622" s="2">
        <v>1238450</v>
      </c>
      <c r="C622" s="1" t="s">
        <v>3092</v>
      </c>
      <c r="D622" s="2">
        <v>0</v>
      </c>
    </row>
    <row r="623" spans="1:4" x14ac:dyDescent="0.25">
      <c r="A623" s="1" t="s">
        <v>3189</v>
      </c>
      <c r="B623" s="2">
        <v>153737</v>
      </c>
      <c r="C623" s="1" t="s">
        <v>3096</v>
      </c>
      <c r="D623" s="2">
        <v>0</v>
      </c>
    </row>
    <row r="624" spans="1:4" x14ac:dyDescent="0.25">
      <c r="A624" s="1" t="s">
        <v>3190</v>
      </c>
      <c r="B624" s="2">
        <v>131670</v>
      </c>
      <c r="C624" s="1" t="s">
        <v>4276</v>
      </c>
      <c r="D624" s="2">
        <v>0</v>
      </c>
    </row>
    <row r="625" spans="1:4" x14ac:dyDescent="0.25">
      <c r="A625" s="1" t="s">
        <v>3191</v>
      </c>
      <c r="B625" s="2">
        <v>237305</v>
      </c>
      <c r="C625" s="1" t="s">
        <v>3099</v>
      </c>
      <c r="D625" s="2">
        <v>0</v>
      </c>
    </row>
    <row r="626" spans="1:4" x14ac:dyDescent="0.25">
      <c r="A626" s="1" t="s">
        <v>3192</v>
      </c>
      <c r="B626" s="2">
        <v>189715</v>
      </c>
      <c r="C626" s="1" t="s">
        <v>3039</v>
      </c>
      <c r="D626" s="2">
        <v>0</v>
      </c>
    </row>
    <row r="627" spans="1:4" x14ac:dyDescent="0.25">
      <c r="A627" s="1" t="s">
        <v>3193</v>
      </c>
      <c r="B627" s="2">
        <v>126794</v>
      </c>
      <c r="C627" s="1" t="s">
        <v>3881</v>
      </c>
      <c r="D627" s="2">
        <v>0</v>
      </c>
    </row>
    <row r="628" spans="1:4" x14ac:dyDescent="0.25">
      <c r="A628" s="1" t="s">
        <v>3194</v>
      </c>
      <c r="B628" s="2">
        <v>756595</v>
      </c>
      <c r="C628" s="1" t="s">
        <v>3094</v>
      </c>
      <c r="D628" s="2">
        <v>0</v>
      </c>
    </row>
    <row r="629" spans="1:4" x14ac:dyDescent="0.25">
      <c r="A629" s="1" t="s">
        <v>3195</v>
      </c>
      <c r="B629" s="2">
        <v>470548</v>
      </c>
      <c r="C629" s="1" t="s">
        <v>3882</v>
      </c>
      <c r="D629" s="2">
        <v>0</v>
      </c>
    </row>
    <row r="630" spans="1:4" x14ac:dyDescent="0.25">
      <c r="A630" s="1" t="s">
        <v>3196</v>
      </c>
      <c r="B630" s="2">
        <v>727226</v>
      </c>
      <c r="C630" s="1" t="s">
        <v>4274</v>
      </c>
      <c r="D630" s="2">
        <v>0</v>
      </c>
    </row>
    <row r="631" spans="1:4" x14ac:dyDescent="0.25">
      <c r="A631" s="1" t="s">
        <v>3197</v>
      </c>
      <c r="B631" s="2">
        <v>644200</v>
      </c>
      <c r="C631" s="1" t="s">
        <v>3043</v>
      </c>
      <c r="D631" s="2">
        <v>1</v>
      </c>
    </row>
    <row r="632" spans="1:4" x14ac:dyDescent="0.25">
      <c r="A632" s="1" t="s">
        <v>3198</v>
      </c>
      <c r="B632" s="2">
        <v>238668</v>
      </c>
      <c r="C632" s="1" t="s">
        <v>3073</v>
      </c>
      <c r="D632" s="2">
        <v>0</v>
      </c>
    </row>
    <row r="633" spans="1:4" x14ac:dyDescent="0.25">
      <c r="A633" s="1" t="s">
        <v>3199</v>
      </c>
      <c r="B633" s="2">
        <v>741841</v>
      </c>
      <c r="C633" s="1" t="s">
        <v>3042</v>
      </c>
      <c r="D633" s="2">
        <v>0</v>
      </c>
    </row>
    <row r="634" spans="1:4" x14ac:dyDescent="0.25">
      <c r="A634" s="1" t="s">
        <v>3200</v>
      </c>
      <c r="B634" s="2">
        <v>215550</v>
      </c>
      <c r="C634" s="1" t="s">
        <v>3095</v>
      </c>
      <c r="D634" s="2">
        <v>0</v>
      </c>
    </row>
    <row r="635" spans="1:4" x14ac:dyDescent="0.25">
      <c r="A635" s="1" t="s">
        <v>3201</v>
      </c>
      <c r="B635" s="2">
        <v>271115</v>
      </c>
      <c r="C635" s="1" t="s">
        <v>3054</v>
      </c>
      <c r="D635" s="2">
        <v>0</v>
      </c>
    </row>
    <row r="636" spans="1:4" x14ac:dyDescent="0.25">
      <c r="A636" s="1" t="s">
        <v>3202</v>
      </c>
      <c r="B636" s="2">
        <v>100000</v>
      </c>
      <c r="C636" s="1" t="s">
        <v>3069</v>
      </c>
      <c r="D636" s="2">
        <v>0</v>
      </c>
    </row>
    <row r="637" spans="1:4" x14ac:dyDescent="0.25">
      <c r="A637" s="1" t="s">
        <v>3203</v>
      </c>
      <c r="B637" s="2">
        <v>413763</v>
      </c>
      <c r="C637" s="1" t="s">
        <v>3041</v>
      </c>
      <c r="D637" s="2">
        <v>0</v>
      </c>
    </row>
    <row r="638" spans="1:4" x14ac:dyDescent="0.25">
      <c r="A638" s="1" t="s">
        <v>3204</v>
      </c>
      <c r="B638" s="2">
        <v>2296097</v>
      </c>
      <c r="C638" s="1" t="s">
        <v>3040</v>
      </c>
      <c r="D638" s="2">
        <v>1</v>
      </c>
    </row>
    <row r="639" spans="1:4" x14ac:dyDescent="0.25">
      <c r="A639" s="1" t="s">
        <v>3205</v>
      </c>
      <c r="B639" s="2">
        <v>955800</v>
      </c>
      <c r="C639" s="1" t="s">
        <v>3062</v>
      </c>
      <c r="D639" s="2">
        <v>0</v>
      </c>
    </row>
    <row r="640" spans="1:4" x14ac:dyDescent="0.25">
      <c r="A640" s="1" t="s">
        <v>3206</v>
      </c>
      <c r="B640" s="2">
        <v>500000</v>
      </c>
      <c r="C640" s="1" t="s">
        <v>3061</v>
      </c>
      <c r="D640" s="2">
        <v>0</v>
      </c>
    </row>
    <row r="641" spans="1:4" x14ac:dyDescent="0.25">
      <c r="A641" s="1" t="s">
        <v>3207</v>
      </c>
      <c r="B641" s="2">
        <v>3967040</v>
      </c>
      <c r="C641" s="1" t="s">
        <v>2796</v>
      </c>
      <c r="D641" s="2">
        <v>1449</v>
      </c>
    </row>
    <row r="642" spans="1:4" x14ac:dyDescent="0.25">
      <c r="A642" s="1" t="s">
        <v>3208</v>
      </c>
      <c r="B642" s="2">
        <v>230000</v>
      </c>
      <c r="C642" s="1" t="s">
        <v>3206</v>
      </c>
      <c r="D642" s="2">
        <v>328950</v>
      </c>
    </row>
    <row r="643" spans="1:4" x14ac:dyDescent="0.25">
      <c r="A643" s="1" t="s">
        <v>3209</v>
      </c>
      <c r="B643" s="2">
        <v>649528</v>
      </c>
      <c r="C643" s="1" t="s">
        <v>3251</v>
      </c>
      <c r="D643" s="2">
        <v>0</v>
      </c>
    </row>
    <row r="644" spans="1:4" x14ac:dyDescent="0.25">
      <c r="A644" s="1" t="s">
        <v>3210</v>
      </c>
      <c r="B644" s="2">
        <v>137843</v>
      </c>
      <c r="C644" s="1" t="s">
        <v>3183</v>
      </c>
      <c r="D644" s="2">
        <v>0</v>
      </c>
    </row>
    <row r="645" spans="1:4" x14ac:dyDescent="0.25">
      <c r="A645" s="1" t="s">
        <v>3211</v>
      </c>
      <c r="B645" s="2">
        <v>637200</v>
      </c>
      <c r="C645" s="1" t="s">
        <v>3169</v>
      </c>
      <c r="D645" s="2">
        <v>0</v>
      </c>
    </row>
    <row r="646" spans="1:4" x14ac:dyDescent="0.25">
      <c r="A646" s="1" t="s">
        <v>3212</v>
      </c>
      <c r="B646" s="2">
        <v>4800000</v>
      </c>
      <c r="C646" s="1" t="s">
        <v>3195</v>
      </c>
      <c r="D646" s="2">
        <v>0</v>
      </c>
    </row>
    <row r="647" spans="1:4" x14ac:dyDescent="0.25">
      <c r="A647" s="1" t="s">
        <v>3213</v>
      </c>
      <c r="B647" s="2">
        <v>207780</v>
      </c>
      <c r="C647" s="1" t="s">
        <v>3236</v>
      </c>
      <c r="D647" s="2">
        <v>0</v>
      </c>
    </row>
    <row r="648" spans="1:4" x14ac:dyDescent="0.25">
      <c r="A648" s="1" t="s">
        <v>3214</v>
      </c>
      <c r="B648" s="2">
        <v>135814</v>
      </c>
      <c r="C648" s="1" t="s">
        <v>3256</v>
      </c>
      <c r="D648" s="2">
        <v>0</v>
      </c>
    </row>
    <row r="649" spans="1:4" x14ac:dyDescent="0.25">
      <c r="A649" s="1" t="s">
        <v>3215</v>
      </c>
      <c r="B649" s="2">
        <v>180867</v>
      </c>
      <c r="C649" s="1" t="s">
        <v>3234</v>
      </c>
      <c r="D649" s="2">
        <v>162780</v>
      </c>
    </row>
    <row r="650" spans="1:4" x14ac:dyDescent="0.25">
      <c r="A650" s="1" t="s">
        <v>3216</v>
      </c>
      <c r="B650" s="2">
        <v>182455</v>
      </c>
      <c r="C650" s="1" t="s">
        <v>3101</v>
      </c>
      <c r="D650" s="2">
        <v>0</v>
      </c>
    </row>
    <row r="651" spans="1:4" x14ac:dyDescent="0.25">
      <c r="A651" s="1" t="s">
        <v>3217</v>
      </c>
      <c r="B651" s="2">
        <v>532481</v>
      </c>
      <c r="C651" s="1" t="s">
        <v>4275</v>
      </c>
      <c r="D651" s="2">
        <v>355</v>
      </c>
    </row>
    <row r="652" spans="1:4" x14ac:dyDescent="0.25">
      <c r="A652" s="1" t="s">
        <v>3218</v>
      </c>
      <c r="B652" s="2">
        <v>1300640</v>
      </c>
      <c r="C652" s="1" t="s">
        <v>3167</v>
      </c>
      <c r="D652" s="2">
        <v>0</v>
      </c>
    </row>
    <row r="653" spans="1:4" x14ac:dyDescent="0.25">
      <c r="A653" s="1" t="s">
        <v>3219</v>
      </c>
      <c r="B653" s="2">
        <v>163963</v>
      </c>
      <c r="C653" s="1" t="s">
        <v>4280</v>
      </c>
      <c r="D653" s="2">
        <v>0</v>
      </c>
    </row>
    <row r="654" spans="1:4" x14ac:dyDescent="0.25">
      <c r="A654" s="1" t="s">
        <v>3220</v>
      </c>
      <c r="B654" s="2">
        <v>498876</v>
      </c>
      <c r="C654" s="1" t="s">
        <v>3221</v>
      </c>
      <c r="D654" s="2">
        <v>1</v>
      </c>
    </row>
    <row r="655" spans="1:4" x14ac:dyDescent="0.25">
      <c r="A655" s="1" t="s">
        <v>3221</v>
      </c>
      <c r="B655" s="2">
        <v>813238</v>
      </c>
      <c r="C655" s="1" t="s">
        <v>3252</v>
      </c>
      <c r="D655" s="2">
        <v>0</v>
      </c>
    </row>
    <row r="656" spans="1:4" x14ac:dyDescent="0.25">
      <c r="A656" s="1" t="s">
        <v>3222</v>
      </c>
      <c r="B656" s="2">
        <v>264816</v>
      </c>
      <c r="C656" s="1" t="s">
        <v>3209</v>
      </c>
      <c r="D656" s="2">
        <v>0</v>
      </c>
    </row>
    <row r="657" spans="1:4" x14ac:dyDescent="0.25">
      <c r="A657" s="1" t="s">
        <v>3223</v>
      </c>
      <c r="B657" s="2">
        <v>724769</v>
      </c>
      <c r="C657" s="1" t="s">
        <v>3194</v>
      </c>
      <c r="D657" s="2">
        <v>12993</v>
      </c>
    </row>
    <row r="658" spans="1:4" x14ac:dyDescent="0.25">
      <c r="A658" s="1" t="s">
        <v>3224</v>
      </c>
      <c r="B658" s="2">
        <v>208520</v>
      </c>
      <c r="C658" s="1" t="s">
        <v>3165</v>
      </c>
      <c r="D658" s="2">
        <v>0</v>
      </c>
    </row>
    <row r="659" spans="1:4" x14ac:dyDescent="0.25">
      <c r="A659" s="1" t="s">
        <v>3225</v>
      </c>
      <c r="B659" s="2">
        <v>224635</v>
      </c>
      <c r="C659" s="1" t="s">
        <v>3223</v>
      </c>
      <c r="D659" s="2">
        <v>0</v>
      </c>
    </row>
    <row r="660" spans="1:4" x14ac:dyDescent="0.25">
      <c r="A660" s="1" t="s">
        <v>3226</v>
      </c>
      <c r="B660" s="2">
        <v>391719</v>
      </c>
      <c r="C660" s="1" t="s">
        <v>3166</v>
      </c>
      <c r="D660" s="2">
        <v>0</v>
      </c>
    </row>
    <row r="661" spans="1:4" x14ac:dyDescent="0.25">
      <c r="A661" s="1" t="s">
        <v>3227</v>
      </c>
      <c r="B661" s="2">
        <v>1579292</v>
      </c>
      <c r="C661" s="1" t="s">
        <v>3190</v>
      </c>
      <c r="D661" s="2">
        <v>0</v>
      </c>
    </row>
    <row r="662" spans="1:4" x14ac:dyDescent="0.25">
      <c r="A662" s="1" t="s">
        <v>3228</v>
      </c>
      <c r="B662" s="2">
        <v>333067</v>
      </c>
      <c r="C662" s="1" t="s">
        <v>3135</v>
      </c>
      <c r="D662" s="2">
        <v>0</v>
      </c>
    </row>
    <row r="663" spans="1:4" x14ac:dyDescent="0.25">
      <c r="A663" s="1" t="s">
        <v>3229</v>
      </c>
      <c r="B663" s="2">
        <v>100000</v>
      </c>
      <c r="C663" s="1" t="s">
        <v>2864</v>
      </c>
      <c r="D663" s="2">
        <v>0</v>
      </c>
    </row>
    <row r="664" spans="1:4" x14ac:dyDescent="0.25">
      <c r="A664" s="1" t="s">
        <v>3230</v>
      </c>
      <c r="B664" s="2">
        <v>111255</v>
      </c>
      <c r="C664" s="1" t="s">
        <v>3100</v>
      </c>
      <c r="D664" s="2">
        <v>0</v>
      </c>
    </row>
    <row r="665" spans="1:4" x14ac:dyDescent="0.25">
      <c r="A665" s="1" t="s">
        <v>3231</v>
      </c>
      <c r="B665" s="2">
        <v>253010</v>
      </c>
      <c r="C665" s="1" t="s">
        <v>3255</v>
      </c>
      <c r="D665" s="2">
        <v>0</v>
      </c>
    </row>
    <row r="666" spans="1:4" x14ac:dyDescent="0.25">
      <c r="A666" s="1" t="s">
        <v>3232</v>
      </c>
      <c r="B666" s="2">
        <v>630519</v>
      </c>
      <c r="C666" s="1" t="s">
        <v>3185</v>
      </c>
      <c r="D666" s="2">
        <v>0</v>
      </c>
    </row>
    <row r="667" spans="1:4" x14ac:dyDescent="0.25">
      <c r="A667" s="1" t="s">
        <v>3233</v>
      </c>
      <c r="B667" s="2">
        <v>1619001</v>
      </c>
      <c r="C667" s="1" t="s">
        <v>3214</v>
      </c>
      <c r="D667" s="2">
        <v>0</v>
      </c>
    </row>
    <row r="668" spans="1:4" x14ac:dyDescent="0.25">
      <c r="A668" s="1" t="s">
        <v>3234</v>
      </c>
      <c r="B668" s="2">
        <v>374200</v>
      </c>
      <c r="C668" s="1" t="s">
        <v>3222</v>
      </c>
      <c r="D668" s="2">
        <v>0</v>
      </c>
    </row>
    <row r="669" spans="1:4" x14ac:dyDescent="0.25">
      <c r="A669" s="1" t="s">
        <v>3235</v>
      </c>
      <c r="B669" s="2">
        <v>787978</v>
      </c>
      <c r="C669" s="1" t="s">
        <v>3191</v>
      </c>
      <c r="D669" s="2">
        <v>0</v>
      </c>
    </row>
    <row r="670" spans="1:4" x14ac:dyDescent="0.25">
      <c r="A670" s="1" t="s">
        <v>3236</v>
      </c>
      <c r="B670" s="2">
        <v>442134</v>
      </c>
      <c r="C670" s="1" t="s">
        <v>3244</v>
      </c>
      <c r="D670" s="2">
        <v>0</v>
      </c>
    </row>
    <row r="671" spans="1:4" x14ac:dyDescent="0.25">
      <c r="A671" s="1" t="s">
        <v>3237</v>
      </c>
      <c r="B671" s="2">
        <v>258471</v>
      </c>
      <c r="C671" s="1" t="s">
        <v>3238</v>
      </c>
      <c r="D671" s="2">
        <v>0</v>
      </c>
    </row>
    <row r="672" spans="1:4" x14ac:dyDescent="0.25">
      <c r="A672" s="1" t="s">
        <v>3238</v>
      </c>
      <c r="B672" s="2">
        <v>794858</v>
      </c>
      <c r="C672" s="1" t="s">
        <v>3246</v>
      </c>
      <c r="D672" s="2">
        <v>0</v>
      </c>
    </row>
    <row r="673" spans="1:4" x14ac:dyDescent="0.25">
      <c r="A673" s="1" t="s">
        <v>3239</v>
      </c>
      <c r="B673" s="2">
        <v>476159</v>
      </c>
      <c r="C673" s="1" t="s">
        <v>3134</v>
      </c>
      <c r="D673" s="2">
        <v>0</v>
      </c>
    </row>
    <row r="674" spans="1:4" x14ac:dyDescent="0.25">
      <c r="A674" s="1" t="s">
        <v>3240</v>
      </c>
      <c r="B674" s="2">
        <v>91162</v>
      </c>
      <c r="C674" s="1" t="s">
        <v>3249</v>
      </c>
      <c r="D674" s="2">
        <v>1</v>
      </c>
    </row>
    <row r="675" spans="1:4" x14ac:dyDescent="0.25">
      <c r="A675" s="1" t="s">
        <v>3241</v>
      </c>
      <c r="B675" s="2">
        <v>94860</v>
      </c>
      <c r="C675" s="1" t="s">
        <v>4123</v>
      </c>
      <c r="D675" s="2">
        <v>0</v>
      </c>
    </row>
    <row r="676" spans="1:4" x14ac:dyDescent="0.25">
      <c r="A676" s="1" t="s">
        <v>3242</v>
      </c>
      <c r="B676" s="2">
        <v>317993</v>
      </c>
      <c r="C676" s="1" t="s">
        <v>3235</v>
      </c>
      <c r="D676" s="2">
        <v>0</v>
      </c>
    </row>
    <row r="677" spans="1:4" x14ac:dyDescent="0.25">
      <c r="A677" s="1" t="s">
        <v>3243</v>
      </c>
      <c r="B677" s="2">
        <v>384453</v>
      </c>
      <c r="C677" s="1" t="s">
        <v>3175</v>
      </c>
      <c r="D677" s="2">
        <v>1</v>
      </c>
    </row>
    <row r="678" spans="1:4" x14ac:dyDescent="0.25">
      <c r="A678" s="1" t="s">
        <v>3244</v>
      </c>
      <c r="B678" s="2">
        <v>971730</v>
      </c>
      <c r="C678" s="1" t="s">
        <v>3248</v>
      </c>
      <c r="D678" s="2">
        <v>0</v>
      </c>
    </row>
    <row r="679" spans="1:4" x14ac:dyDescent="0.25">
      <c r="A679" s="1" t="s">
        <v>3245</v>
      </c>
      <c r="B679" s="2">
        <v>451793</v>
      </c>
      <c r="C679" s="1" t="s">
        <v>3207</v>
      </c>
      <c r="D679" s="2">
        <v>0</v>
      </c>
    </row>
    <row r="680" spans="1:4" x14ac:dyDescent="0.25">
      <c r="A680" s="1" t="s">
        <v>3246</v>
      </c>
      <c r="B680" s="2">
        <v>1118594</v>
      </c>
      <c r="C680" s="1" t="s">
        <v>3103</v>
      </c>
      <c r="D680" s="2">
        <v>0</v>
      </c>
    </row>
    <row r="681" spans="1:4" x14ac:dyDescent="0.25">
      <c r="A681" s="1" t="s">
        <v>3247</v>
      </c>
      <c r="B681" s="2">
        <v>1521148</v>
      </c>
      <c r="C681" s="1" t="s">
        <v>3133</v>
      </c>
      <c r="D681" s="2">
        <v>0</v>
      </c>
    </row>
    <row r="682" spans="1:4" x14ac:dyDescent="0.25">
      <c r="A682" s="1" t="s">
        <v>3248</v>
      </c>
      <c r="B682" s="2">
        <v>121552</v>
      </c>
      <c r="C682" s="1" t="s">
        <v>3130</v>
      </c>
      <c r="D682" s="2">
        <v>5</v>
      </c>
    </row>
    <row r="683" spans="1:4" x14ac:dyDescent="0.25">
      <c r="A683" s="1" t="s">
        <v>3249</v>
      </c>
      <c r="B683" s="2">
        <v>272486</v>
      </c>
      <c r="C683" s="1" t="s">
        <v>3104</v>
      </c>
      <c r="D683" s="2">
        <v>0</v>
      </c>
    </row>
    <row r="684" spans="1:4" x14ac:dyDescent="0.25">
      <c r="A684" s="1" t="s">
        <v>3250</v>
      </c>
      <c r="B684" s="2">
        <v>805631</v>
      </c>
      <c r="C684" s="1" t="s">
        <v>3237</v>
      </c>
      <c r="D684" s="2">
        <v>0</v>
      </c>
    </row>
    <row r="685" spans="1:4" x14ac:dyDescent="0.25">
      <c r="A685" s="1" t="s">
        <v>3251</v>
      </c>
      <c r="B685" s="2">
        <v>426172</v>
      </c>
      <c r="C685" s="1" t="s">
        <v>3184</v>
      </c>
      <c r="D685" s="2">
        <v>1</v>
      </c>
    </row>
    <row r="686" spans="1:4" x14ac:dyDescent="0.25">
      <c r="A686" s="1" t="s">
        <v>3252</v>
      </c>
      <c r="B686" s="2">
        <v>317993</v>
      </c>
      <c r="C686" s="1" t="s">
        <v>3172</v>
      </c>
      <c r="D686" s="2">
        <v>0</v>
      </c>
    </row>
    <row r="687" spans="1:4" x14ac:dyDescent="0.25">
      <c r="A687" s="1" t="s">
        <v>3253</v>
      </c>
      <c r="B687" s="2">
        <v>293859</v>
      </c>
      <c r="C687" s="1" t="s">
        <v>3168</v>
      </c>
      <c r="D687" s="2">
        <v>897</v>
      </c>
    </row>
    <row r="688" spans="1:4" x14ac:dyDescent="0.25">
      <c r="A688" s="1" t="s">
        <v>3254</v>
      </c>
      <c r="B688" s="2">
        <v>971730</v>
      </c>
      <c r="C688" s="1" t="s">
        <v>3132</v>
      </c>
      <c r="D688" s="2">
        <v>0</v>
      </c>
    </row>
    <row r="689" spans="1:4" x14ac:dyDescent="0.25">
      <c r="A689" s="1" t="s">
        <v>3255</v>
      </c>
      <c r="B689" s="2">
        <v>108520</v>
      </c>
      <c r="C689" s="1" t="s">
        <v>3102</v>
      </c>
      <c r="D689" s="2">
        <v>0</v>
      </c>
    </row>
    <row r="690" spans="1:4" x14ac:dyDescent="0.25">
      <c r="A690" s="1" t="s">
        <v>3256</v>
      </c>
      <c r="B690" s="2">
        <v>968861</v>
      </c>
      <c r="C690" s="1" t="s">
        <v>2355</v>
      </c>
      <c r="D690" s="2">
        <v>1449630</v>
      </c>
    </row>
    <row r="691" spans="1:4" x14ac:dyDescent="0.25">
      <c r="A691" s="1" t="s">
        <v>3257</v>
      </c>
      <c r="B691" s="2">
        <v>228682</v>
      </c>
      <c r="C691" s="1" t="s">
        <v>3239</v>
      </c>
      <c r="D691" s="2">
        <v>0</v>
      </c>
    </row>
    <row r="692" spans="1:4" x14ac:dyDescent="0.25">
      <c r="A692" s="1" t="s">
        <v>3258</v>
      </c>
      <c r="B692" s="2">
        <v>898157</v>
      </c>
      <c r="C692" s="1" t="s">
        <v>3245</v>
      </c>
      <c r="D692" s="2">
        <v>0</v>
      </c>
    </row>
    <row r="693" spans="1:4" x14ac:dyDescent="0.25">
      <c r="A693" s="1" t="s">
        <v>3259</v>
      </c>
      <c r="B693" s="2">
        <v>433000</v>
      </c>
      <c r="C693" s="1" t="s">
        <v>3174</v>
      </c>
      <c r="D693" s="2">
        <v>0</v>
      </c>
    </row>
    <row r="694" spans="1:4" x14ac:dyDescent="0.25">
      <c r="A694" s="1" t="s">
        <v>3260</v>
      </c>
      <c r="B694" s="2">
        <v>286347</v>
      </c>
      <c r="C694" s="1" t="s">
        <v>3106</v>
      </c>
      <c r="D694" s="2">
        <v>0</v>
      </c>
    </row>
    <row r="695" spans="1:4" x14ac:dyDescent="0.25">
      <c r="A695" s="1" t="s">
        <v>3261</v>
      </c>
      <c r="B695" s="2">
        <v>808276</v>
      </c>
      <c r="C695" s="1" t="s">
        <v>3177</v>
      </c>
      <c r="D695" s="2">
        <v>0</v>
      </c>
    </row>
    <row r="696" spans="1:4" x14ac:dyDescent="0.25">
      <c r="A696" s="1" t="s">
        <v>3262</v>
      </c>
      <c r="B696" s="2">
        <v>502900</v>
      </c>
      <c r="C696" s="1" t="s">
        <v>3107</v>
      </c>
      <c r="D696" s="2">
        <v>0</v>
      </c>
    </row>
    <row r="697" spans="1:4" x14ac:dyDescent="0.25">
      <c r="A697" s="1" t="s">
        <v>3263</v>
      </c>
      <c r="B697" s="2">
        <v>849600</v>
      </c>
      <c r="C697" s="1" t="s">
        <v>3171</v>
      </c>
      <c r="D697" s="2">
        <v>0</v>
      </c>
    </row>
    <row r="698" spans="1:4" x14ac:dyDescent="0.25">
      <c r="A698" s="1" t="s">
        <v>3264</v>
      </c>
      <c r="B698" s="2">
        <v>323600</v>
      </c>
      <c r="C698" s="1" t="s">
        <v>3756</v>
      </c>
      <c r="D698" s="2">
        <v>0</v>
      </c>
    </row>
    <row r="699" spans="1:4" x14ac:dyDescent="0.25">
      <c r="A699" s="1" t="s">
        <v>3265</v>
      </c>
      <c r="B699" s="2">
        <v>700000</v>
      </c>
      <c r="C699" s="1" t="s">
        <v>3149</v>
      </c>
      <c r="D699" s="2">
        <v>0</v>
      </c>
    </row>
    <row r="700" spans="1:4" x14ac:dyDescent="0.25">
      <c r="A700" s="1" t="s">
        <v>3266</v>
      </c>
      <c r="B700" s="2">
        <v>281116</v>
      </c>
      <c r="C700" s="1" t="s">
        <v>3215</v>
      </c>
      <c r="D700" s="2">
        <v>0</v>
      </c>
    </row>
    <row r="701" spans="1:4" x14ac:dyDescent="0.25">
      <c r="A701" s="1" t="s">
        <v>3267</v>
      </c>
      <c r="B701" s="2">
        <v>420449</v>
      </c>
      <c r="C701" s="1" t="s">
        <v>3136</v>
      </c>
      <c r="D701" s="2">
        <v>0</v>
      </c>
    </row>
    <row r="702" spans="1:4" x14ac:dyDescent="0.25">
      <c r="A702" s="1" t="s">
        <v>3268</v>
      </c>
      <c r="B702" s="2">
        <v>272764</v>
      </c>
      <c r="C702" s="1" t="s">
        <v>3655</v>
      </c>
      <c r="D702" s="2">
        <v>79200</v>
      </c>
    </row>
    <row r="703" spans="1:4" x14ac:dyDescent="0.25">
      <c r="A703" s="1" t="s">
        <v>3269</v>
      </c>
      <c r="B703" s="2">
        <v>470573</v>
      </c>
      <c r="C703" s="1" t="s">
        <v>3198</v>
      </c>
      <c r="D703" s="2">
        <v>1</v>
      </c>
    </row>
    <row r="704" spans="1:4" x14ac:dyDescent="0.25">
      <c r="A704" s="1" t="s">
        <v>3270</v>
      </c>
      <c r="B704" s="2">
        <v>555632</v>
      </c>
      <c r="C704" s="1" t="s">
        <v>3144</v>
      </c>
      <c r="D704" s="2">
        <v>0</v>
      </c>
    </row>
    <row r="705" spans="1:4" x14ac:dyDescent="0.25">
      <c r="A705" s="1" t="s">
        <v>3271</v>
      </c>
      <c r="B705" s="2">
        <v>198954</v>
      </c>
      <c r="C705" s="1" t="s">
        <v>4320</v>
      </c>
      <c r="D705" s="2">
        <v>880516</v>
      </c>
    </row>
    <row r="706" spans="1:4" x14ac:dyDescent="0.25">
      <c r="A706" s="1" t="s">
        <v>3272</v>
      </c>
      <c r="B706" s="2">
        <v>768620</v>
      </c>
      <c r="C706" s="1" t="s">
        <v>3152</v>
      </c>
      <c r="D706" s="2">
        <v>0</v>
      </c>
    </row>
    <row r="707" spans="1:4" x14ac:dyDescent="0.25">
      <c r="A707" s="1" t="s">
        <v>3273</v>
      </c>
      <c r="B707" s="2">
        <v>2979232</v>
      </c>
      <c r="C707" s="1" t="s">
        <v>3164</v>
      </c>
      <c r="D707" s="2">
        <v>1</v>
      </c>
    </row>
    <row r="708" spans="1:4" x14ac:dyDescent="0.25">
      <c r="A708" s="1" t="s">
        <v>3274</v>
      </c>
      <c r="B708" s="2">
        <v>3186000</v>
      </c>
      <c r="C708" s="1" t="s">
        <v>3147</v>
      </c>
      <c r="D708" s="2">
        <v>0</v>
      </c>
    </row>
    <row r="709" spans="1:4" x14ac:dyDescent="0.25">
      <c r="A709" s="1" t="s">
        <v>3275</v>
      </c>
      <c r="B709" s="2">
        <v>500000</v>
      </c>
      <c r="C709" s="1" t="s">
        <v>3146</v>
      </c>
      <c r="D709" s="2">
        <v>0</v>
      </c>
    </row>
    <row r="710" spans="1:4" x14ac:dyDescent="0.25">
      <c r="A710" s="1" t="s">
        <v>3276</v>
      </c>
      <c r="B710" s="2">
        <v>2813013</v>
      </c>
      <c r="C710" s="1" t="s">
        <v>380</v>
      </c>
      <c r="D710" s="2">
        <v>15000</v>
      </c>
    </row>
    <row r="711" spans="1:4" x14ac:dyDescent="0.25">
      <c r="A711" s="1" t="s">
        <v>3277</v>
      </c>
      <c r="B711" s="2">
        <v>564226</v>
      </c>
      <c r="C711" s="1" t="s">
        <v>3109</v>
      </c>
      <c r="D711" s="2">
        <v>0</v>
      </c>
    </row>
    <row r="712" spans="1:4" x14ac:dyDescent="0.25">
      <c r="A712" s="1" t="s">
        <v>3278</v>
      </c>
      <c r="B712" s="2">
        <v>87781</v>
      </c>
      <c r="C712" s="1" t="s">
        <v>3137</v>
      </c>
      <c r="D712" s="2">
        <v>0</v>
      </c>
    </row>
    <row r="713" spans="1:4" x14ac:dyDescent="0.25">
      <c r="A713" s="1" t="s">
        <v>3279</v>
      </c>
      <c r="B713" s="2">
        <v>3174452</v>
      </c>
      <c r="C713" s="1" t="s">
        <v>4307</v>
      </c>
      <c r="D713" s="2">
        <v>0</v>
      </c>
    </row>
    <row r="714" spans="1:4" x14ac:dyDescent="0.25">
      <c r="A714" s="1" t="s">
        <v>3280</v>
      </c>
      <c r="B714" s="2">
        <v>312780</v>
      </c>
      <c r="C714" s="1" t="s">
        <v>3216</v>
      </c>
      <c r="D714" s="2">
        <v>0</v>
      </c>
    </row>
    <row r="715" spans="1:4" x14ac:dyDescent="0.25">
      <c r="A715" s="1" t="s">
        <v>3281</v>
      </c>
      <c r="B715" s="2">
        <v>362978</v>
      </c>
      <c r="C715" s="1" t="s">
        <v>4281</v>
      </c>
      <c r="D715" s="2">
        <v>0</v>
      </c>
    </row>
    <row r="716" spans="1:4" x14ac:dyDescent="0.25">
      <c r="A716" s="1" t="s">
        <v>3282</v>
      </c>
      <c r="B716" s="2">
        <v>300000</v>
      </c>
      <c r="C716" s="1" t="s">
        <v>3247</v>
      </c>
      <c r="D716" s="2">
        <v>0</v>
      </c>
    </row>
    <row r="717" spans="1:4" x14ac:dyDescent="0.25">
      <c r="A717" s="1" t="s">
        <v>3283</v>
      </c>
      <c r="B717" s="2">
        <v>350745</v>
      </c>
      <c r="C717" s="1" t="s">
        <v>3819</v>
      </c>
      <c r="D717" s="2">
        <v>0</v>
      </c>
    </row>
    <row r="718" spans="1:4" x14ac:dyDescent="0.25">
      <c r="A718" s="1" t="s">
        <v>3284</v>
      </c>
      <c r="B718" s="2">
        <v>1433700</v>
      </c>
      <c r="C718" s="1" t="s">
        <v>3153</v>
      </c>
      <c r="D718" s="2">
        <v>0</v>
      </c>
    </row>
    <row r="719" spans="1:4" x14ac:dyDescent="0.25">
      <c r="A719" s="1" t="s">
        <v>3285</v>
      </c>
      <c r="B719" s="2">
        <v>165324</v>
      </c>
      <c r="C719" s="1" t="s">
        <v>3173</v>
      </c>
      <c r="D719" s="2">
        <v>0</v>
      </c>
    </row>
    <row r="720" spans="1:4" x14ac:dyDescent="0.25">
      <c r="A720" s="1" t="s">
        <v>3286</v>
      </c>
      <c r="B720" s="2">
        <v>820081</v>
      </c>
      <c r="C720" s="1" t="s">
        <v>2989</v>
      </c>
      <c r="D720" s="2">
        <v>15621</v>
      </c>
    </row>
    <row r="721" spans="1:4" x14ac:dyDescent="0.25">
      <c r="A721" s="1" t="s">
        <v>3287</v>
      </c>
      <c r="B721" s="2">
        <v>242097</v>
      </c>
      <c r="C721" s="1" t="s">
        <v>3145</v>
      </c>
      <c r="D721" s="2">
        <v>0</v>
      </c>
    </row>
    <row r="722" spans="1:4" x14ac:dyDescent="0.25">
      <c r="A722" s="1" t="s">
        <v>3288</v>
      </c>
      <c r="B722" s="2">
        <v>666995</v>
      </c>
      <c r="C722" s="1" t="s">
        <v>3138</v>
      </c>
      <c r="D722" s="2">
        <v>0</v>
      </c>
    </row>
    <row r="723" spans="1:4" x14ac:dyDescent="0.25">
      <c r="A723" s="1" t="s">
        <v>3289</v>
      </c>
      <c r="B723" s="2">
        <v>1371089</v>
      </c>
      <c r="C723" s="1" t="s">
        <v>3498</v>
      </c>
      <c r="D723" s="2">
        <v>0</v>
      </c>
    </row>
    <row r="724" spans="1:4" x14ac:dyDescent="0.25">
      <c r="A724" s="1" t="s">
        <v>3290</v>
      </c>
      <c r="B724" s="2">
        <v>1380600</v>
      </c>
      <c r="C724" s="1" t="s">
        <v>4279</v>
      </c>
      <c r="D724" s="2">
        <v>0</v>
      </c>
    </row>
    <row r="725" spans="1:4" x14ac:dyDescent="0.25">
      <c r="A725" s="1" t="s">
        <v>3291</v>
      </c>
      <c r="B725" s="2">
        <v>354029</v>
      </c>
      <c r="C725" s="1" t="s">
        <v>3148</v>
      </c>
      <c r="D725" s="2">
        <v>0</v>
      </c>
    </row>
    <row r="726" spans="1:4" x14ac:dyDescent="0.25">
      <c r="A726" s="1" t="s">
        <v>3292</v>
      </c>
      <c r="B726" s="2">
        <v>87656</v>
      </c>
      <c r="C726" s="1" t="s">
        <v>3170</v>
      </c>
      <c r="D726" s="2">
        <v>0</v>
      </c>
    </row>
    <row r="727" spans="1:4" x14ac:dyDescent="0.25">
      <c r="A727" s="1" t="s">
        <v>3293</v>
      </c>
      <c r="B727" s="2">
        <v>253954</v>
      </c>
      <c r="C727" s="1" t="s">
        <v>3151</v>
      </c>
      <c r="D727" s="2">
        <v>60</v>
      </c>
    </row>
    <row r="728" spans="1:4" x14ac:dyDescent="0.25">
      <c r="A728" s="1" t="s">
        <v>3294</v>
      </c>
      <c r="B728" s="2">
        <v>261456</v>
      </c>
      <c r="C728" s="1" t="s">
        <v>2304</v>
      </c>
      <c r="D728" s="2">
        <v>0</v>
      </c>
    </row>
    <row r="729" spans="1:4" x14ac:dyDescent="0.25">
      <c r="A729" s="1" t="s">
        <v>3295</v>
      </c>
      <c r="B729" s="2">
        <v>256262</v>
      </c>
      <c r="C729" s="1" t="s">
        <v>3143</v>
      </c>
      <c r="D729" s="2">
        <v>0</v>
      </c>
    </row>
    <row r="730" spans="1:4" x14ac:dyDescent="0.25">
      <c r="A730" s="1" t="s">
        <v>3296</v>
      </c>
      <c r="B730" s="2">
        <v>62032</v>
      </c>
      <c r="C730" s="1" t="s">
        <v>4124</v>
      </c>
      <c r="D730" s="2">
        <v>0</v>
      </c>
    </row>
    <row r="731" spans="1:4" x14ac:dyDescent="0.25">
      <c r="A731" s="1" t="s">
        <v>3297</v>
      </c>
      <c r="B731" s="2">
        <v>117040</v>
      </c>
      <c r="C731" s="1" t="s">
        <v>3197</v>
      </c>
      <c r="D731" s="2">
        <v>71</v>
      </c>
    </row>
    <row r="732" spans="1:4" x14ac:dyDescent="0.25">
      <c r="A732" s="1" t="s">
        <v>3298</v>
      </c>
      <c r="B732" s="2">
        <v>672717</v>
      </c>
      <c r="C732" s="1" t="s">
        <v>3196</v>
      </c>
      <c r="D732" s="2">
        <v>100000</v>
      </c>
    </row>
    <row r="733" spans="1:4" x14ac:dyDescent="0.25">
      <c r="A733" s="1" t="s">
        <v>3299</v>
      </c>
      <c r="B733" s="2">
        <v>1632285</v>
      </c>
      <c r="C733" s="1" t="s">
        <v>3176</v>
      </c>
      <c r="D733" s="2">
        <v>0</v>
      </c>
    </row>
    <row r="734" spans="1:4" x14ac:dyDescent="0.25">
      <c r="A734" s="1" t="s">
        <v>3300</v>
      </c>
      <c r="B734" s="2">
        <v>529967</v>
      </c>
      <c r="C734" s="1" t="s">
        <v>3157</v>
      </c>
      <c r="D734" s="2">
        <v>0</v>
      </c>
    </row>
    <row r="735" spans="1:4" x14ac:dyDescent="0.25">
      <c r="A735" s="1" t="s">
        <v>3301</v>
      </c>
      <c r="B735" s="2">
        <v>2000000</v>
      </c>
      <c r="C735" s="1" t="s">
        <v>4308</v>
      </c>
      <c r="D735" s="2">
        <v>0</v>
      </c>
    </row>
    <row r="736" spans="1:4" x14ac:dyDescent="0.25">
      <c r="A736" s="1" t="s">
        <v>3302</v>
      </c>
      <c r="B736" s="2">
        <v>126794</v>
      </c>
      <c r="C736" s="1" t="s">
        <v>3110</v>
      </c>
      <c r="D736" s="2">
        <v>0</v>
      </c>
    </row>
    <row r="737" spans="1:4" x14ac:dyDescent="0.25">
      <c r="A737" s="1" t="s">
        <v>3303</v>
      </c>
      <c r="B737" s="2">
        <v>180867</v>
      </c>
      <c r="C737" s="1" t="s">
        <v>2821</v>
      </c>
      <c r="D737" s="2">
        <v>2</v>
      </c>
    </row>
    <row r="738" spans="1:4" x14ac:dyDescent="0.25">
      <c r="A738" s="1" t="s">
        <v>3304</v>
      </c>
      <c r="B738" s="2">
        <v>273214</v>
      </c>
      <c r="C738" s="1" t="s">
        <v>2911</v>
      </c>
      <c r="D738" s="2">
        <v>4311</v>
      </c>
    </row>
    <row r="739" spans="1:4" x14ac:dyDescent="0.25">
      <c r="A739" s="1" t="s">
        <v>3305</v>
      </c>
      <c r="B739" s="2">
        <v>1225169</v>
      </c>
      <c r="C739" s="1" t="s">
        <v>4125</v>
      </c>
      <c r="D739" s="2">
        <v>0</v>
      </c>
    </row>
    <row r="740" spans="1:4" x14ac:dyDescent="0.25">
      <c r="A740" s="1" t="s">
        <v>3306</v>
      </c>
      <c r="B740" s="2">
        <v>282160</v>
      </c>
      <c r="C740" s="1" t="s">
        <v>3199</v>
      </c>
      <c r="D740" s="2">
        <v>0</v>
      </c>
    </row>
    <row r="741" spans="1:4" x14ac:dyDescent="0.25">
      <c r="A741" s="1" t="s">
        <v>3307</v>
      </c>
      <c r="B741" s="2">
        <v>347534</v>
      </c>
      <c r="C741" s="1" t="s">
        <v>3112</v>
      </c>
      <c r="D741" s="2">
        <v>0</v>
      </c>
    </row>
    <row r="742" spans="1:4" x14ac:dyDescent="0.25">
      <c r="A742" s="1" t="s">
        <v>3308</v>
      </c>
      <c r="B742" s="2">
        <v>1096772</v>
      </c>
      <c r="C742" s="1" t="s">
        <v>3140</v>
      </c>
      <c r="D742" s="2">
        <v>0</v>
      </c>
    </row>
    <row r="743" spans="1:4" x14ac:dyDescent="0.25">
      <c r="A743" s="1" t="s">
        <v>3309</v>
      </c>
      <c r="B743" s="2">
        <v>319170</v>
      </c>
      <c r="C743" s="1" t="s">
        <v>4126</v>
      </c>
      <c r="D743" s="2">
        <v>0</v>
      </c>
    </row>
    <row r="744" spans="1:4" x14ac:dyDescent="0.25">
      <c r="A744" s="1" t="s">
        <v>3310</v>
      </c>
      <c r="B744" s="2">
        <v>94860</v>
      </c>
      <c r="C744" s="1" t="s">
        <v>3139</v>
      </c>
      <c r="D744" s="2">
        <v>1</v>
      </c>
    </row>
    <row r="745" spans="1:4" x14ac:dyDescent="0.25">
      <c r="A745" s="1" t="s">
        <v>3311</v>
      </c>
      <c r="B745" s="2">
        <v>320288</v>
      </c>
      <c r="C745" s="1" t="s">
        <v>3210</v>
      </c>
      <c r="D745" s="2">
        <v>0</v>
      </c>
    </row>
    <row r="746" spans="1:4" x14ac:dyDescent="0.25">
      <c r="A746" s="1" t="s">
        <v>3312</v>
      </c>
      <c r="B746" s="2">
        <v>1334800</v>
      </c>
      <c r="C746" s="1" t="s">
        <v>2674</v>
      </c>
      <c r="D746" s="2">
        <v>1441739</v>
      </c>
    </row>
    <row r="747" spans="1:4" x14ac:dyDescent="0.25">
      <c r="A747" s="1" t="s">
        <v>3313</v>
      </c>
      <c r="B747" s="2">
        <v>318030</v>
      </c>
      <c r="C747" s="1" t="s">
        <v>3156</v>
      </c>
      <c r="D747" s="2">
        <v>0</v>
      </c>
    </row>
    <row r="748" spans="1:4" x14ac:dyDescent="0.25">
      <c r="A748" s="1" t="s">
        <v>3314</v>
      </c>
      <c r="B748" s="2">
        <v>109876</v>
      </c>
      <c r="C748" s="1" t="s">
        <v>3180</v>
      </c>
      <c r="D748" s="2">
        <v>245980</v>
      </c>
    </row>
    <row r="749" spans="1:4" x14ac:dyDescent="0.25">
      <c r="A749" s="1" t="s">
        <v>3315</v>
      </c>
      <c r="B749" s="2">
        <v>823169</v>
      </c>
      <c r="C749" s="1" t="s">
        <v>3203</v>
      </c>
      <c r="D749" s="2">
        <v>0</v>
      </c>
    </row>
    <row r="750" spans="1:4" x14ac:dyDescent="0.25">
      <c r="A750" s="1" t="s">
        <v>3316</v>
      </c>
      <c r="B750" s="2">
        <v>1062000</v>
      </c>
      <c r="C750" s="1" t="s">
        <v>3113</v>
      </c>
      <c r="D750" s="2">
        <v>0</v>
      </c>
    </row>
    <row r="751" spans="1:4" x14ac:dyDescent="0.25">
      <c r="A751" s="1" t="s">
        <v>3317</v>
      </c>
      <c r="B751" s="2">
        <v>165493</v>
      </c>
      <c r="C751" s="1" t="s">
        <v>3250</v>
      </c>
      <c r="D751" s="2">
        <v>1</v>
      </c>
    </row>
    <row r="752" spans="1:4" x14ac:dyDescent="0.25">
      <c r="A752" s="1" t="s">
        <v>3318</v>
      </c>
      <c r="B752" s="2">
        <v>195455</v>
      </c>
      <c r="C752" s="1" t="s">
        <v>3187</v>
      </c>
      <c r="D752" s="2">
        <v>0</v>
      </c>
    </row>
    <row r="753" spans="1:4" x14ac:dyDescent="0.25">
      <c r="A753" s="1" t="s">
        <v>3319</v>
      </c>
      <c r="B753" s="2">
        <v>496051</v>
      </c>
      <c r="C753" s="1" t="s">
        <v>3201</v>
      </c>
      <c r="D753" s="2">
        <v>0</v>
      </c>
    </row>
    <row r="754" spans="1:4" x14ac:dyDescent="0.25">
      <c r="A754" s="1" t="s">
        <v>3320</v>
      </c>
      <c r="B754" s="2">
        <v>219641</v>
      </c>
      <c r="C754" s="1" t="s">
        <v>1928</v>
      </c>
      <c r="D754" s="2">
        <v>298387</v>
      </c>
    </row>
    <row r="755" spans="1:4" x14ac:dyDescent="0.25">
      <c r="A755" s="1" t="s">
        <v>3321</v>
      </c>
      <c r="B755" s="2">
        <v>971730</v>
      </c>
      <c r="C755" s="1" t="s">
        <v>3155</v>
      </c>
      <c r="D755" s="2">
        <v>0</v>
      </c>
    </row>
    <row r="756" spans="1:4" x14ac:dyDescent="0.25">
      <c r="A756" s="1" t="s">
        <v>3322</v>
      </c>
      <c r="B756" s="2">
        <v>1087929</v>
      </c>
      <c r="C756" s="1" t="s">
        <v>4061</v>
      </c>
      <c r="D756" s="2">
        <v>0</v>
      </c>
    </row>
    <row r="757" spans="1:4" x14ac:dyDescent="0.25">
      <c r="A757" s="1" t="s">
        <v>3323</v>
      </c>
      <c r="B757" s="2">
        <v>223617</v>
      </c>
      <c r="C757" s="1" t="s">
        <v>3141</v>
      </c>
      <c r="D757" s="2">
        <v>0</v>
      </c>
    </row>
    <row r="758" spans="1:4" x14ac:dyDescent="0.25">
      <c r="A758" s="1" t="s">
        <v>3324</v>
      </c>
      <c r="B758" s="2">
        <v>274410</v>
      </c>
      <c r="C758" s="1" t="s">
        <v>3605</v>
      </c>
      <c r="D758" s="2">
        <v>1</v>
      </c>
    </row>
    <row r="759" spans="1:4" x14ac:dyDescent="0.25">
      <c r="A759" s="1" t="s">
        <v>3325</v>
      </c>
      <c r="B759" s="2">
        <v>1074460</v>
      </c>
      <c r="C759" s="1" t="s">
        <v>3117</v>
      </c>
      <c r="D759" s="2">
        <v>0</v>
      </c>
    </row>
    <row r="760" spans="1:4" x14ac:dyDescent="0.25">
      <c r="A760" s="1" t="s">
        <v>3326</v>
      </c>
      <c r="B760" s="2">
        <v>1588573</v>
      </c>
      <c r="C760" s="1" t="s">
        <v>2571</v>
      </c>
      <c r="D760" s="2">
        <v>206216</v>
      </c>
    </row>
    <row r="761" spans="1:4" x14ac:dyDescent="0.25">
      <c r="A761" s="1" t="s">
        <v>3327</v>
      </c>
      <c r="B761" s="2">
        <v>231702</v>
      </c>
      <c r="C761" s="1" t="s">
        <v>3202</v>
      </c>
      <c r="D761" s="2">
        <v>0</v>
      </c>
    </row>
    <row r="762" spans="1:4" x14ac:dyDescent="0.25">
      <c r="A762" s="1" t="s">
        <v>3328</v>
      </c>
      <c r="B762" s="2">
        <v>245828</v>
      </c>
      <c r="C762" s="1" t="s">
        <v>3200</v>
      </c>
      <c r="D762" s="2">
        <v>0</v>
      </c>
    </row>
    <row r="763" spans="1:4" x14ac:dyDescent="0.25">
      <c r="A763" s="1" t="s">
        <v>3329</v>
      </c>
      <c r="B763" s="2">
        <v>722253</v>
      </c>
      <c r="C763" s="1" t="s">
        <v>3114</v>
      </c>
      <c r="D763" s="2">
        <v>0</v>
      </c>
    </row>
    <row r="764" spans="1:4" x14ac:dyDescent="0.25">
      <c r="A764" s="1" t="s">
        <v>3330</v>
      </c>
      <c r="B764" s="2">
        <v>323362</v>
      </c>
      <c r="C764" s="1" t="s">
        <v>3178</v>
      </c>
      <c r="D764" s="2">
        <v>0</v>
      </c>
    </row>
    <row r="765" spans="1:4" x14ac:dyDescent="0.25">
      <c r="A765" s="1" t="s">
        <v>3331</v>
      </c>
      <c r="B765" s="2">
        <v>984474</v>
      </c>
      <c r="C765" s="1" t="s">
        <v>2960</v>
      </c>
      <c r="D765" s="2">
        <v>20323</v>
      </c>
    </row>
    <row r="766" spans="1:4" x14ac:dyDescent="0.25">
      <c r="A766" s="1" t="s">
        <v>3332</v>
      </c>
      <c r="B766" s="2">
        <v>50333</v>
      </c>
      <c r="C766" s="1" t="s">
        <v>3115</v>
      </c>
      <c r="D766" s="2">
        <v>267228</v>
      </c>
    </row>
    <row r="767" spans="1:4" x14ac:dyDescent="0.25">
      <c r="A767" s="1" t="s">
        <v>3333</v>
      </c>
      <c r="B767" s="2">
        <v>1994851</v>
      </c>
      <c r="C767" s="1" t="s">
        <v>3186</v>
      </c>
      <c r="D767" s="2">
        <v>0</v>
      </c>
    </row>
    <row r="768" spans="1:4" x14ac:dyDescent="0.25">
      <c r="A768" s="1" t="s">
        <v>3334</v>
      </c>
      <c r="B768" s="2">
        <v>1377115</v>
      </c>
      <c r="C768" s="1" t="s">
        <v>3179</v>
      </c>
      <c r="D768" s="2">
        <v>0</v>
      </c>
    </row>
    <row r="769" spans="1:4" x14ac:dyDescent="0.25">
      <c r="A769" s="1" t="s">
        <v>3335</v>
      </c>
      <c r="B769" s="2">
        <v>1300000</v>
      </c>
      <c r="C769" s="1" t="s">
        <v>3434</v>
      </c>
      <c r="D769" s="2">
        <v>1</v>
      </c>
    </row>
    <row r="770" spans="1:4" x14ac:dyDescent="0.25">
      <c r="A770" s="1" t="s">
        <v>3336</v>
      </c>
      <c r="B770" s="2">
        <v>1122803</v>
      </c>
      <c r="C770" s="1" t="s">
        <v>3116</v>
      </c>
      <c r="D770" s="2">
        <v>0</v>
      </c>
    </row>
    <row r="771" spans="1:4" x14ac:dyDescent="0.25">
      <c r="A771" s="1" t="s">
        <v>3337</v>
      </c>
      <c r="B771" s="2">
        <v>150000</v>
      </c>
      <c r="C771" s="1" t="s">
        <v>2598</v>
      </c>
      <c r="D771" s="2">
        <v>30490</v>
      </c>
    </row>
    <row r="772" spans="1:4" x14ac:dyDescent="0.25">
      <c r="A772" s="1" t="s">
        <v>3338</v>
      </c>
      <c r="B772" s="2">
        <v>1111454</v>
      </c>
      <c r="C772" s="1" t="s">
        <v>3158</v>
      </c>
      <c r="D772" s="2">
        <v>0</v>
      </c>
    </row>
    <row r="773" spans="1:4" x14ac:dyDescent="0.25">
      <c r="A773" s="1" t="s">
        <v>3339</v>
      </c>
      <c r="B773" s="2">
        <v>486099</v>
      </c>
      <c r="C773" s="1" t="s">
        <v>3218</v>
      </c>
      <c r="D773" s="2">
        <v>0</v>
      </c>
    </row>
    <row r="774" spans="1:4" x14ac:dyDescent="0.25">
      <c r="A774" s="1" t="s">
        <v>3340</v>
      </c>
      <c r="B774" s="2">
        <v>2561154</v>
      </c>
      <c r="C774" s="1" t="s">
        <v>2632</v>
      </c>
      <c r="D774" s="2">
        <v>1</v>
      </c>
    </row>
    <row r="775" spans="1:4" x14ac:dyDescent="0.25">
      <c r="A775" s="1" t="s">
        <v>3341</v>
      </c>
      <c r="B775" s="2">
        <v>1755449</v>
      </c>
      <c r="C775" s="1" t="s">
        <v>3220</v>
      </c>
      <c r="D775" s="2">
        <v>0</v>
      </c>
    </row>
    <row r="776" spans="1:4" x14ac:dyDescent="0.25">
      <c r="A776" s="1" t="s">
        <v>3342</v>
      </c>
      <c r="B776" s="2">
        <v>974124</v>
      </c>
      <c r="C776" s="1" t="s">
        <v>4309</v>
      </c>
      <c r="D776" s="2">
        <v>0</v>
      </c>
    </row>
    <row r="777" spans="1:4" x14ac:dyDescent="0.25">
      <c r="A777" s="1" t="s">
        <v>3343</v>
      </c>
      <c r="B777" s="2">
        <v>274330</v>
      </c>
      <c r="C777" s="1" t="s">
        <v>3874</v>
      </c>
      <c r="D777" s="2">
        <v>1</v>
      </c>
    </row>
    <row r="778" spans="1:4" x14ac:dyDescent="0.25">
      <c r="A778" s="1" t="s">
        <v>3344</v>
      </c>
      <c r="B778" s="2">
        <v>219450</v>
      </c>
      <c r="C778" s="1" t="s">
        <v>4310</v>
      </c>
      <c r="D778" s="2">
        <v>0</v>
      </c>
    </row>
    <row r="779" spans="1:4" x14ac:dyDescent="0.25">
      <c r="A779" s="1" t="s">
        <v>3345</v>
      </c>
      <c r="B779" s="2">
        <v>364488</v>
      </c>
      <c r="C779" s="1" t="s">
        <v>3118</v>
      </c>
      <c r="D779" s="2">
        <v>1</v>
      </c>
    </row>
    <row r="780" spans="1:4" x14ac:dyDescent="0.25">
      <c r="A780" s="1" t="s">
        <v>3346</v>
      </c>
      <c r="B780" s="2">
        <v>724088</v>
      </c>
      <c r="C780" s="1" t="s">
        <v>3188</v>
      </c>
      <c r="D780" s="2">
        <v>0</v>
      </c>
    </row>
    <row r="781" spans="1:4" x14ac:dyDescent="0.25">
      <c r="A781" s="1" t="s">
        <v>3347</v>
      </c>
      <c r="B781" s="2">
        <v>333995</v>
      </c>
      <c r="C781" s="1" t="s">
        <v>3254</v>
      </c>
      <c r="D781" s="2">
        <v>0</v>
      </c>
    </row>
    <row r="782" spans="1:4" x14ac:dyDescent="0.25">
      <c r="A782" s="1" t="s">
        <v>3348</v>
      </c>
      <c r="B782" s="2">
        <v>1349401</v>
      </c>
      <c r="C782" s="1" t="s">
        <v>3121</v>
      </c>
      <c r="D782" s="2">
        <v>0</v>
      </c>
    </row>
    <row r="783" spans="1:4" x14ac:dyDescent="0.25">
      <c r="A783" s="1" t="s">
        <v>3349</v>
      </c>
      <c r="B783" s="2">
        <v>159935</v>
      </c>
      <c r="C783" s="1" t="s">
        <v>3204</v>
      </c>
      <c r="D783" s="2">
        <v>0</v>
      </c>
    </row>
    <row r="784" spans="1:4" x14ac:dyDescent="0.25">
      <c r="A784" s="1" t="s">
        <v>3350</v>
      </c>
      <c r="B784" s="2">
        <v>300127</v>
      </c>
      <c r="C784" s="1" t="s">
        <v>3162</v>
      </c>
      <c r="D784" s="2">
        <v>90660</v>
      </c>
    </row>
    <row r="785" spans="1:4" x14ac:dyDescent="0.25">
      <c r="A785" s="1" t="s">
        <v>3351</v>
      </c>
      <c r="B785" s="2">
        <v>574391</v>
      </c>
      <c r="C785" s="1" t="s">
        <v>3120</v>
      </c>
      <c r="D785" s="2">
        <v>542601</v>
      </c>
    </row>
    <row r="786" spans="1:4" x14ac:dyDescent="0.25">
      <c r="A786" s="1" t="s">
        <v>3352</v>
      </c>
      <c r="B786" s="2">
        <v>1410928</v>
      </c>
      <c r="C786" s="1" t="s">
        <v>3224</v>
      </c>
      <c r="D786" s="2">
        <v>0</v>
      </c>
    </row>
    <row r="787" spans="1:4" x14ac:dyDescent="0.25">
      <c r="A787" s="1" t="s">
        <v>3353</v>
      </c>
      <c r="B787" s="2">
        <v>240000</v>
      </c>
      <c r="C787" s="1" t="s">
        <v>3122</v>
      </c>
      <c r="D787" s="2">
        <v>0</v>
      </c>
    </row>
    <row r="788" spans="1:4" x14ac:dyDescent="0.25">
      <c r="A788" s="1" t="s">
        <v>3354</v>
      </c>
      <c r="B788" s="2">
        <v>1728656</v>
      </c>
      <c r="C788" s="1" t="s">
        <v>4187</v>
      </c>
      <c r="D788" s="2">
        <v>238</v>
      </c>
    </row>
    <row r="789" spans="1:4" x14ac:dyDescent="0.25">
      <c r="A789" s="1" t="s">
        <v>3355</v>
      </c>
      <c r="B789" s="2">
        <v>217400</v>
      </c>
      <c r="C789" s="1" t="s">
        <v>3253</v>
      </c>
      <c r="D789" s="2">
        <v>1</v>
      </c>
    </row>
    <row r="790" spans="1:4" x14ac:dyDescent="0.25">
      <c r="A790" s="1" t="s">
        <v>3356</v>
      </c>
      <c r="B790" s="2">
        <v>785260</v>
      </c>
      <c r="C790" s="1" t="s">
        <v>4179</v>
      </c>
      <c r="D790" s="2">
        <v>0</v>
      </c>
    </row>
    <row r="791" spans="1:4" x14ac:dyDescent="0.25">
      <c r="A791" s="1" t="s">
        <v>3357</v>
      </c>
      <c r="B791" s="2">
        <v>1445722</v>
      </c>
      <c r="C791" s="1" t="s">
        <v>4375</v>
      </c>
      <c r="D791" s="2">
        <v>0</v>
      </c>
    </row>
    <row r="792" spans="1:4" x14ac:dyDescent="0.25">
      <c r="A792" s="1" t="s">
        <v>3358</v>
      </c>
      <c r="B792" s="2">
        <v>536842</v>
      </c>
      <c r="C792" s="1" t="s">
        <v>3125</v>
      </c>
      <c r="D792" s="2">
        <v>0</v>
      </c>
    </row>
    <row r="793" spans="1:4" x14ac:dyDescent="0.25">
      <c r="A793" s="1" t="s">
        <v>3359</v>
      </c>
      <c r="B793" s="2">
        <v>208100</v>
      </c>
      <c r="C793" s="1" t="s">
        <v>3124</v>
      </c>
      <c r="D793" s="2">
        <v>49</v>
      </c>
    </row>
    <row r="794" spans="1:4" x14ac:dyDescent="0.25">
      <c r="A794" s="1" t="s">
        <v>3360</v>
      </c>
      <c r="B794" s="2">
        <v>687166</v>
      </c>
      <c r="C794" s="1" t="s">
        <v>3123</v>
      </c>
      <c r="D794" s="2">
        <v>0</v>
      </c>
    </row>
    <row r="795" spans="1:4" x14ac:dyDescent="0.25">
      <c r="A795" s="1" t="s">
        <v>3361</v>
      </c>
      <c r="B795" s="2">
        <v>2555449</v>
      </c>
      <c r="C795" s="1" t="s">
        <v>3213</v>
      </c>
      <c r="D795" s="2">
        <v>0</v>
      </c>
    </row>
    <row r="796" spans="1:4" x14ac:dyDescent="0.25">
      <c r="A796" s="1" t="s">
        <v>3362</v>
      </c>
      <c r="B796" s="2">
        <v>137022</v>
      </c>
      <c r="C796" s="1" t="s">
        <v>3205</v>
      </c>
      <c r="D796" s="2">
        <v>0</v>
      </c>
    </row>
    <row r="797" spans="1:4" x14ac:dyDescent="0.25">
      <c r="A797" s="1" t="s">
        <v>3363</v>
      </c>
      <c r="B797" s="2">
        <v>1449630</v>
      </c>
      <c r="C797" s="1" t="s">
        <v>3142</v>
      </c>
      <c r="D797" s="2">
        <v>0</v>
      </c>
    </row>
    <row r="798" spans="1:4" x14ac:dyDescent="0.25">
      <c r="A798" s="1" t="s">
        <v>3364</v>
      </c>
      <c r="B798" s="2">
        <v>184694</v>
      </c>
      <c r="C798" s="1" t="s">
        <v>4176</v>
      </c>
      <c r="D798" s="2">
        <v>0</v>
      </c>
    </row>
    <row r="799" spans="1:4" x14ac:dyDescent="0.25">
      <c r="A799" s="1" t="s">
        <v>3365</v>
      </c>
      <c r="B799" s="2">
        <v>819694</v>
      </c>
      <c r="C799" s="1" t="s">
        <v>4376</v>
      </c>
      <c r="D799" s="2">
        <v>0</v>
      </c>
    </row>
    <row r="800" spans="1:4" x14ac:dyDescent="0.25">
      <c r="A800" s="1" t="s">
        <v>3366</v>
      </c>
      <c r="B800" s="2">
        <v>2316664</v>
      </c>
      <c r="C800" s="1" t="s">
        <v>3373</v>
      </c>
      <c r="D800" s="2">
        <v>0</v>
      </c>
    </row>
    <row r="801" spans="1:4" x14ac:dyDescent="0.25">
      <c r="A801" s="1" t="s">
        <v>3367</v>
      </c>
      <c r="B801" s="2">
        <v>312780</v>
      </c>
      <c r="C801" s="1" t="s">
        <v>2882</v>
      </c>
      <c r="D801" s="2">
        <v>1</v>
      </c>
    </row>
    <row r="802" spans="1:4" x14ac:dyDescent="0.25">
      <c r="A802" s="1" t="s">
        <v>3368</v>
      </c>
      <c r="B802" s="2">
        <v>347534</v>
      </c>
      <c r="C802" s="1" t="s">
        <v>3331</v>
      </c>
      <c r="D802" s="2">
        <v>0</v>
      </c>
    </row>
    <row r="803" spans="1:4" x14ac:dyDescent="0.25">
      <c r="A803" s="1" t="s">
        <v>3369</v>
      </c>
      <c r="B803" s="2">
        <v>148954</v>
      </c>
      <c r="C803" s="1" t="s">
        <v>3700</v>
      </c>
      <c r="D803" s="2">
        <v>19076</v>
      </c>
    </row>
    <row r="804" spans="1:4" x14ac:dyDescent="0.25">
      <c r="A804" s="1" t="s">
        <v>3370</v>
      </c>
      <c r="B804" s="2">
        <v>662047</v>
      </c>
      <c r="C804" s="1" t="s">
        <v>3313</v>
      </c>
      <c r="D804" s="2">
        <v>0</v>
      </c>
    </row>
    <row r="805" spans="1:4" x14ac:dyDescent="0.25">
      <c r="A805" s="1" t="s">
        <v>3371</v>
      </c>
      <c r="B805" s="2">
        <v>173767</v>
      </c>
      <c r="C805" s="1" t="s">
        <v>4175</v>
      </c>
      <c r="D805" s="2">
        <v>0</v>
      </c>
    </row>
    <row r="806" spans="1:4" x14ac:dyDescent="0.25">
      <c r="A806" s="1" t="s">
        <v>3372</v>
      </c>
      <c r="B806" s="2">
        <v>615553</v>
      </c>
      <c r="C806" s="1" t="s">
        <v>3358</v>
      </c>
      <c r="D806" s="2">
        <v>0</v>
      </c>
    </row>
    <row r="807" spans="1:4" x14ac:dyDescent="0.25">
      <c r="A807" s="1" t="s">
        <v>3373</v>
      </c>
      <c r="B807" s="2">
        <v>354036</v>
      </c>
      <c r="C807" s="1" t="s">
        <v>3610</v>
      </c>
      <c r="D807" s="2">
        <v>0</v>
      </c>
    </row>
    <row r="808" spans="1:4" x14ac:dyDescent="0.25">
      <c r="A808" s="1" t="s">
        <v>3374</v>
      </c>
      <c r="B808" s="2">
        <v>108262</v>
      </c>
      <c r="C808" s="1" t="s">
        <v>2718</v>
      </c>
      <c r="D808" s="2">
        <v>1</v>
      </c>
    </row>
    <row r="809" spans="1:4" x14ac:dyDescent="0.25">
      <c r="A809" s="1" t="s">
        <v>3375</v>
      </c>
      <c r="B809" s="2">
        <v>294813</v>
      </c>
      <c r="C809" s="1" t="s">
        <v>3359</v>
      </c>
      <c r="D809" s="2">
        <v>0</v>
      </c>
    </row>
    <row r="810" spans="1:4" x14ac:dyDescent="0.25">
      <c r="A810" s="1" t="s">
        <v>3376</v>
      </c>
      <c r="B810" s="2">
        <v>141790</v>
      </c>
      <c r="C810" s="1" t="s">
        <v>3368</v>
      </c>
      <c r="D810" s="2">
        <v>0</v>
      </c>
    </row>
    <row r="811" spans="1:4" x14ac:dyDescent="0.25">
      <c r="A811" s="1" t="s">
        <v>3377</v>
      </c>
      <c r="B811" s="2">
        <v>178668</v>
      </c>
      <c r="C811" s="1" t="s">
        <v>3378</v>
      </c>
      <c r="D811" s="2">
        <v>0</v>
      </c>
    </row>
    <row r="812" spans="1:4" x14ac:dyDescent="0.25">
      <c r="A812" s="1" t="s">
        <v>3378</v>
      </c>
      <c r="B812" s="2">
        <v>1168200</v>
      </c>
      <c r="C812" s="1" t="s">
        <v>3293</v>
      </c>
      <c r="D812" s="2">
        <v>0</v>
      </c>
    </row>
    <row r="813" spans="1:4" x14ac:dyDescent="0.25">
      <c r="A813" s="1" t="s">
        <v>3379</v>
      </c>
      <c r="B813" s="2">
        <v>1240000</v>
      </c>
      <c r="C813" s="1" t="s">
        <v>4127</v>
      </c>
      <c r="D813" s="2">
        <v>0</v>
      </c>
    </row>
    <row r="814" spans="1:4" x14ac:dyDescent="0.25">
      <c r="A814" s="1" t="s">
        <v>3380</v>
      </c>
      <c r="B814" s="2">
        <v>421627</v>
      </c>
      <c r="C814" s="1" t="s">
        <v>3388</v>
      </c>
      <c r="D814" s="2">
        <v>0</v>
      </c>
    </row>
    <row r="815" spans="1:4" x14ac:dyDescent="0.25">
      <c r="A815" s="1" t="s">
        <v>3381</v>
      </c>
      <c r="B815" s="2">
        <v>347533</v>
      </c>
      <c r="C815" s="1" t="s">
        <v>4109</v>
      </c>
      <c r="D815" s="2">
        <v>53117</v>
      </c>
    </row>
    <row r="816" spans="1:4" x14ac:dyDescent="0.25">
      <c r="A816" s="1" t="s">
        <v>3382</v>
      </c>
      <c r="B816" s="2">
        <v>303450</v>
      </c>
      <c r="C816" s="1" t="s">
        <v>3307</v>
      </c>
      <c r="D816" s="2">
        <v>0</v>
      </c>
    </row>
    <row r="817" spans="1:4" x14ac:dyDescent="0.25">
      <c r="A817" s="1" t="s">
        <v>3383</v>
      </c>
      <c r="B817" s="2">
        <v>180867</v>
      </c>
      <c r="C817" s="1" t="s">
        <v>3499</v>
      </c>
      <c r="D817" s="2">
        <v>0</v>
      </c>
    </row>
    <row r="818" spans="1:4" x14ac:dyDescent="0.25">
      <c r="A818" s="1" t="s">
        <v>3384</v>
      </c>
      <c r="B818" s="2">
        <v>31924</v>
      </c>
      <c r="C818" s="1" t="s">
        <v>3364</v>
      </c>
      <c r="D818" s="2">
        <v>0</v>
      </c>
    </row>
    <row r="819" spans="1:4" x14ac:dyDescent="0.25">
      <c r="A819" s="1" t="s">
        <v>3385</v>
      </c>
      <c r="B819" s="2">
        <v>163646</v>
      </c>
      <c r="C819" s="1" t="s">
        <v>3325</v>
      </c>
      <c r="D819" s="2">
        <v>0</v>
      </c>
    </row>
    <row r="820" spans="1:4" x14ac:dyDescent="0.25">
      <c r="A820" s="1" t="s">
        <v>3386</v>
      </c>
      <c r="B820" s="2">
        <v>436673</v>
      </c>
      <c r="C820" s="1" t="s">
        <v>3326</v>
      </c>
      <c r="D820" s="2">
        <v>0</v>
      </c>
    </row>
    <row r="821" spans="1:4" x14ac:dyDescent="0.25">
      <c r="A821" s="1" t="s">
        <v>3387</v>
      </c>
      <c r="B821" s="2">
        <v>1004872</v>
      </c>
      <c r="C821" s="1" t="s">
        <v>3257</v>
      </c>
      <c r="D821" s="2">
        <v>0</v>
      </c>
    </row>
    <row r="822" spans="1:4" x14ac:dyDescent="0.25">
      <c r="A822" s="1" t="s">
        <v>3388</v>
      </c>
      <c r="B822" s="2">
        <v>271320</v>
      </c>
      <c r="C822" s="1" t="s">
        <v>3361</v>
      </c>
      <c r="D822" s="2">
        <v>0</v>
      </c>
    </row>
    <row r="823" spans="1:4" x14ac:dyDescent="0.25">
      <c r="A823" s="1" t="s">
        <v>3389</v>
      </c>
      <c r="B823" s="2">
        <v>323600</v>
      </c>
      <c r="C823" s="1" t="s">
        <v>3258</v>
      </c>
      <c r="D823" s="2">
        <v>0</v>
      </c>
    </row>
    <row r="824" spans="1:4" x14ac:dyDescent="0.25">
      <c r="A824" s="1" t="s">
        <v>3390</v>
      </c>
      <c r="B824" s="2">
        <v>153090</v>
      </c>
      <c r="C824" s="1" t="s">
        <v>4177</v>
      </c>
      <c r="D824" s="2">
        <v>0</v>
      </c>
    </row>
    <row r="825" spans="1:4" x14ac:dyDescent="0.25">
      <c r="A825" s="1" t="s">
        <v>3391</v>
      </c>
      <c r="B825" s="2">
        <v>5042467</v>
      </c>
      <c r="C825" s="1" t="s">
        <v>3295</v>
      </c>
      <c r="D825" s="2">
        <v>0</v>
      </c>
    </row>
    <row r="826" spans="1:4" x14ac:dyDescent="0.25">
      <c r="A826" s="1" t="s">
        <v>3392</v>
      </c>
      <c r="B826" s="2">
        <v>450000</v>
      </c>
      <c r="C826" s="1" t="s">
        <v>3302</v>
      </c>
      <c r="D826" s="2">
        <v>0</v>
      </c>
    </row>
    <row r="827" spans="1:4" x14ac:dyDescent="0.25">
      <c r="A827" s="1" t="s">
        <v>3393</v>
      </c>
      <c r="B827" s="2">
        <v>281364</v>
      </c>
      <c r="C827" s="1" t="s">
        <v>3308</v>
      </c>
      <c r="D827" s="2">
        <v>0</v>
      </c>
    </row>
    <row r="828" spans="1:4" x14ac:dyDescent="0.25">
      <c r="A828" s="1" t="s">
        <v>3394</v>
      </c>
      <c r="B828" s="2">
        <v>1449630</v>
      </c>
      <c r="C828" s="1" t="s">
        <v>3303</v>
      </c>
      <c r="D828" s="2">
        <v>0</v>
      </c>
    </row>
    <row r="829" spans="1:4" x14ac:dyDescent="0.25">
      <c r="A829" s="1" t="s">
        <v>3395</v>
      </c>
      <c r="B829" s="2">
        <v>291302</v>
      </c>
      <c r="C829" s="1" t="s">
        <v>3338</v>
      </c>
      <c r="D829" s="2">
        <v>0</v>
      </c>
    </row>
    <row r="830" spans="1:4" x14ac:dyDescent="0.25">
      <c r="A830" s="1" t="s">
        <v>3396</v>
      </c>
      <c r="B830" s="2">
        <v>291934</v>
      </c>
      <c r="C830" s="1" t="s">
        <v>3381</v>
      </c>
      <c r="D830" s="2">
        <v>0</v>
      </c>
    </row>
    <row r="831" spans="1:4" x14ac:dyDescent="0.25">
      <c r="A831" s="1" t="s">
        <v>3397</v>
      </c>
      <c r="B831" s="2">
        <v>369363</v>
      </c>
      <c r="C831" s="1" t="s">
        <v>3384</v>
      </c>
      <c r="D831" s="2">
        <v>0</v>
      </c>
    </row>
    <row r="832" spans="1:4" x14ac:dyDescent="0.25">
      <c r="A832" s="1" t="s">
        <v>3398</v>
      </c>
      <c r="B832" s="2">
        <v>331155</v>
      </c>
      <c r="C832" s="1" t="s">
        <v>3376</v>
      </c>
      <c r="D832" s="2">
        <v>0</v>
      </c>
    </row>
    <row r="833" spans="1:4" x14ac:dyDescent="0.25">
      <c r="A833" s="1" t="s">
        <v>3399</v>
      </c>
      <c r="B833" s="2">
        <v>132646</v>
      </c>
      <c r="C833" s="1" t="s">
        <v>3576</v>
      </c>
      <c r="D833" s="2">
        <v>0</v>
      </c>
    </row>
    <row r="834" spans="1:4" x14ac:dyDescent="0.25">
      <c r="A834" s="1" t="s">
        <v>3400</v>
      </c>
      <c r="B834" s="2">
        <v>134993</v>
      </c>
      <c r="C834" s="1" t="s">
        <v>3575</v>
      </c>
      <c r="D834" s="2">
        <v>327631</v>
      </c>
    </row>
    <row r="835" spans="1:4" x14ac:dyDescent="0.25">
      <c r="A835" s="1" t="s">
        <v>3401</v>
      </c>
      <c r="B835" s="2">
        <v>169170</v>
      </c>
      <c r="C835" s="1" t="s">
        <v>3362</v>
      </c>
      <c r="D835" s="2">
        <v>0</v>
      </c>
    </row>
    <row r="836" spans="1:4" x14ac:dyDescent="0.25">
      <c r="A836" s="1" t="s">
        <v>3402</v>
      </c>
      <c r="B836" s="2">
        <v>650000</v>
      </c>
      <c r="C836" s="1" t="s">
        <v>3259</v>
      </c>
      <c r="D836" s="2">
        <v>0</v>
      </c>
    </row>
    <row r="837" spans="1:4" x14ac:dyDescent="0.25">
      <c r="A837" s="1" t="s">
        <v>3403</v>
      </c>
      <c r="B837" s="2">
        <v>1062000</v>
      </c>
      <c r="C837" s="1" t="s">
        <v>3817</v>
      </c>
      <c r="D837" s="2">
        <v>0</v>
      </c>
    </row>
    <row r="838" spans="1:4" x14ac:dyDescent="0.25">
      <c r="A838" s="1" t="s">
        <v>3404</v>
      </c>
      <c r="B838" s="2">
        <v>1449630</v>
      </c>
      <c r="C838" s="1" t="s">
        <v>4377</v>
      </c>
      <c r="D838" s="2">
        <v>0</v>
      </c>
    </row>
    <row r="839" spans="1:4" x14ac:dyDescent="0.25">
      <c r="A839" s="1" t="s">
        <v>3405</v>
      </c>
      <c r="B839" s="2">
        <v>108520</v>
      </c>
      <c r="C839" s="1" t="s">
        <v>2794</v>
      </c>
      <c r="D839" s="2">
        <v>0</v>
      </c>
    </row>
    <row r="840" spans="1:4" x14ac:dyDescent="0.25">
      <c r="A840" s="1" t="s">
        <v>3406</v>
      </c>
      <c r="B840" s="2">
        <v>469640</v>
      </c>
      <c r="C840" s="1" t="s">
        <v>3390</v>
      </c>
      <c r="D840" s="2">
        <v>0</v>
      </c>
    </row>
    <row r="841" spans="1:4" x14ac:dyDescent="0.25">
      <c r="A841" s="1" t="s">
        <v>3407</v>
      </c>
      <c r="B841" s="2">
        <v>845161</v>
      </c>
      <c r="C841" s="1" t="s">
        <v>3677</v>
      </c>
      <c r="D841" s="2">
        <v>0</v>
      </c>
    </row>
    <row r="842" spans="1:4" x14ac:dyDescent="0.25">
      <c r="A842" s="1" t="s">
        <v>3408</v>
      </c>
      <c r="B842" s="2">
        <v>126794</v>
      </c>
      <c r="C842" s="1" t="s">
        <v>4180</v>
      </c>
      <c r="D842" s="2">
        <v>0</v>
      </c>
    </row>
    <row r="843" spans="1:4" x14ac:dyDescent="0.25">
      <c r="A843" s="1" t="s">
        <v>3409</v>
      </c>
      <c r="B843" s="2">
        <v>298954</v>
      </c>
      <c r="C843" s="1" t="s">
        <v>3287</v>
      </c>
      <c r="D843" s="2">
        <v>0</v>
      </c>
    </row>
    <row r="844" spans="1:4" x14ac:dyDescent="0.25">
      <c r="A844" s="1" t="s">
        <v>3410</v>
      </c>
      <c r="B844" s="2">
        <v>3171197</v>
      </c>
      <c r="C844" s="1" t="s">
        <v>4178</v>
      </c>
      <c r="D844" s="2">
        <v>0</v>
      </c>
    </row>
    <row r="845" spans="1:4" x14ac:dyDescent="0.25">
      <c r="A845" s="1" t="s">
        <v>3411</v>
      </c>
      <c r="B845" s="2">
        <v>606006</v>
      </c>
      <c r="C845" s="1" t="s">
        <v>3315</v>
      </c>
      <c r="D845" s="2">
        <v>0</v>
      </c>
    </row>
    <row r="846" spans="1:4" x14ac:dyDescent="0.25">
      <c r="A846" s="1" t="s">
        <v>3412</v>
      </c>
      <c r="B846" s="2">
        <v>168198</v>
      </c>
      <c r="C846" s="1" t="s">
        <v>3320</v>
      </c>
      <c r="D846" s="2">
        <v>0</v>
      </c>
    </row>
    <row r="847" spans="1:4" x14ac:dyDescent="0.25">
      <c r="A847" s="1" t="s">
        <v>3413</v>
      </c>
      <c r="B847" s="2">
        <v>987900</v>
      </c>
      <c r="C847" s="1" t="s">
        <v>3007</v>
      </c>
      <c r="D847" s="2">
        <v>587</v>
      </c>
    </row>
    <row r="848" spans="1:4" x14ac:dyDescent="0.25">
      <c r="A848" s="1" t="s">
        <v>3414</v>
      </c>
      <c r="B848" s="2">
        <v>551300</v>
      </c>
      <c r="C848" s="1" t="s">
        <v>3611</v>
      </c>
      <c r="D848" s="2">
        <v>0</v>
      </c>
    </row>
    <row r="849" spans="1:4" x14ac:dyDescent="0.25">
      <c r="A849" s="1" t="s">
        <v>3415</v>
      </c>
      <c r="B849" s="2">
        <v>1115340</v>
      </c>
      <c r="C849" s="1" t="s">
        <v>3304</v>
      </c>
      <c r="D849" s="2">
        <v>0</v>
      </c>
    </row>
    <row r="850" spans="1:4" x14ac:dyDescent="0.25">
      <c r="A850" s="1" t="s">
        <v>3416</v>
      </c>
      <c r="B850" s="2">
        <v>208082</v>
      </c>
      <c r="C850" s="1" t="s">
        <v>3296</v>
      </c>
      <c r="D850" s="2">
        <v>1</v>
      </c>
    </row>
    <row r="851" spans="1:4" x14ac:dyDescent="0.25">
      <c r="A851" s="1" t="s">
        <v>3417</v>
      </c>
      <c r="B851" s="2">
        <v>354298</v>
      </c>
      <c r="C851" s="1" t="s">
        <v>3528</v>
      </c>
      <c r="D851" s="2">
        <v>243834</v>
      </c>
    </row>
    <row r="852" spans="1:4" x14ac:dyDescent="0.25">
      <c r="A852" s="1" t="s">
        <v>3418</v>
      </c>
      <c r="B852" s="2">
        <v>887044</v>
      </c>
      <c r="C852" s="1" t="s">
        <v>3335</v>
      </c>
      <c r="D852" s="2">
        <v>0</v>
      </c>
    </row>
    <row r="853" spans="1:4" x14ac:dyDescent="0.25">
      <c r="A853" s="1" t="s">
        <v>3419</v>
      </c>
      <c r="B853" s="2">
        <v>766670</v>
      </c>
      <c r="C853" s="1" t="s">
        <v>4128</v>
      </c>
      <c r="D853" s="2">
        <v>0</v>
      </c>
    </row>
    <row r="854" spans="1:4" x14ac:dyDescent="0.25">
      <c r="A854" s="1" t="s">
        <v>3420</v>
      </c>
      <c r="B854" s="2">
        <v>1306077</v>
      </c>
      <c r="C854" s="1" t="s">
        <v>3286</v>
      </c>
      <c r="D854" s="2">
        <v>0</v>
      </c>
    </row>
    <row r="855" spans="1:4" x14ac:dyDescent="0.25">
      <c r="A855" s="1" t="s">
        <v>3421</v>
      </c>
      <c r="B855" s="2">
        <v>112780</v>
      </c>
      <c r="C855" s="1" t="s">
        <v>3601</v>
      </c>
      <c r="D855" s="2">
        <v>1</v>
      </c>
    </row>
    <row r="856" spans="1:4" x14ac:dyDescent="0.25">
      <c r="A856" s="1" t="s">
        <v>3422</v>
      </c>
      <c r="B856" s="2">
        <v>135838</v>
      </c>
      <c r="C856" s="1" t="s">
        <v>3285</v>
      </c>
      <c r="D856" s="2">
        <v>0</v>
      </c>
    </row>
    <row r="857" spans="1:4" x14ac:dyDescent="0.25">
      <c r="A857" s="1" t="s">
        <v>3423</v>
      </c>
      <c r="B857" s="2">
        <v>106263</v>
      </c>
      <c r="C857" s="1" t="s">
        <v>4129</v>
      </c>
      <c r="D857" s="2">
        <v>0</v>
      </c>
    </row>
    <row r="858" spans="1:4" x14ac:dyDescent="0.25">
      <c r="A858" s="1" t="s">
        <v>3424</v>
      </c>
      <c r="B858" s="2">
        <v>200000</v>
      </c>
      <c r="C858" s="1" t="s">
        <v>3323</v>
      </c>
      <c r="D858" s="2">
        <v>0</v>
      </c>
    </row>
    <row r="859" spans="1:4" x14ac:dyDescent="0.25">
      <c r="A859" s="1" t="s">
        <v>3425</v>
      </c>
      <c r="B859" s="2">
        <v>1320032</v>
      </c>
      <c r="C859" s="1" t="s">
        <v>3339</v>
      </c>
      <c r="D859" s="2">
        <v>1</v>
      </c>
    </row>
    <row r="860" spans="1:4" x14ac:dyDescent="0.25">
      <c r="A860" s="1" t="s">
        <v>3426</v>
      </c>
      <c r="B860" s="2">
        <v>797764</v>
      </c>
      <c r="C860" s="1" t="s">
        <v>3337</v>
      </c>
      <c r="D860" s="2">
        <v>0</v>
      </c>
    </row>
    <row r="861" spans="1:4" x14ac:dyDescent="0.25">
      <c r="A861" s="1" t="s">
        <v>3427</v>
      </c>
      <c r="B861" s="2">
        <v>107287</v>
      </c>
      <c r="C861" s="1" t="s">
        <v>3262</v>
      </c>
      <c r="D861" s="2">
        <v>0</v>
      </c>
    </row>
    <row r="862" spans="1:4" x14ac:dyDescent="0.25">
      <c r="A862" s="1" t="s">
        <v>3428</v>
      </c>
      <c r="B862" s="2">
        <v>158500</v>
      </c>
      <c r="C862" s="1" t="s">
        <v>3318</v>
      </c>
      <c r="D862" s="2">
        <v>0</v>
      </c>
    </row>
    <row r="863" spans="1:4" x14ac:dyDescent="0.25">
      <c r="A863" s="1" t="s">
        <v>3429</v>
      </c>
      <c r="B863" s="2">
        <v>365766</v>
      </c>
      <c r="C863" s="1" t="s">
        <v>4146</v>
      </c>
      <c r="D863" s="2">
        <v>0</v>
      </c>
    </row>
    <row r="864" spans="1:4" x14ac:dyDescent="0.25">
      <c r="A864" s="1" t="s">
        <v>3430</v>
      </c>
      <c r="B864" s="2">
        <v>690800</v>
      </c>
      <c r="C864" s="1" t="s">
        <v>2783</v>
      </c>
      <c r="D864" s="2">
        <v>0</v>
      </c>
    </row>
    <row r="865" spans="1:4" x14ac:dyDescent="0.25">
      <c r="A865" s="1" t="s">
        <v>3431</v>
      </c>
      <c r="B865" s="2">
        <v>1278005</v>
      </c>
      <c r="C865" s="1" t="s">
        <v>3374</v>
      </c>
      <c r="D865" s="2">
        <v>0</v>
      </c>
    </row>
    <row r="866" spans="1:4" x14ac:dyDescent="0.25">
      <c r="A866" s="1" t="s">
        <v>3432</v>
      </c>
      <c r="B866" s="2">
        <v>755987</v>
      </c>
      <c r="C866" s="1" t="s">
        <v>3907</v>
      </c>
      <c r="D866" s="2">
        <v>10045</v>
      </c>
    </row>
    <row r="867" spans="1:4" x14ac:dyDescent="0.25">
      <c r="A867" s="1" t="s">
        <v>3433</v>
      </c>
      <c r="B867" s="2">
        <v>504854</v>
      </c>
      <c r="C867" s="1" t="s">
        <v>3309</v>
      </c>
      <c r="D867" s="2">
        <v>0</v>
      </c>
    </row>
    <row r="868" spans="1:4" x14ac:dyDescent="0.25">
      <c r="A868" s="1" t="s">
        <v>3434</v>
      </c>
      <c r="B868" s="2">
        <v>159422</v>
      </c>
      <c r="C868" s="1" t="s">
        <v>4282</v>
      </c>
      <c r="D868" s="2">
        <v>0</v>
      </c>
    </row>
    <row r="869" spans="1:4" x14ac:dyDescent="0.25">
      <c r="A869" s="1" t="s">
        <v>3435</v>
      </c>
      <c r="B869" s="2">
        <v>565491</v>
      </c>
      <c r="C869" s="1" t="s">
        <v>2904</v>
      </c>
      <c r="D869" s="2">
        <v>0</v>
      </c>
    </row>
    <row r="870" spans="1:4" x14ac:dyDescent="0.25">
      <c r="A870" s="1" t="s">
        <v>3436</v>
      </c>
      <c r="B870" s="2">
        <v>256429</v>
      </c>
      <c r="C870" s="1" t="s">
        <v>3276</v>
      </c>
      <c r="D870" s="2">
        <v>0</v>
      </c>
    </row>
    <row r="871" spans="1:4" x14ac:dyDescent="0.25">
      <c r="A871" s="1" t="s">
        <v>3437</v>
      </c>
      <c r="B871" s="2">
        <v>348488</v>
      </c>
      <c r="C871" s="1" t="s">
        <v>3336</v>
      </c>
      <c r="D871" s="2">
        <v>0</v>
      </c>
    </row>
    <row r="872" spans="1:4" x14ac:dyDescent="0.25">
      <c r="A872" s="1" t="s">
        <v>3438</v>
      </c>
      <c r="B872" s="2">
        <v>154198</v>
      </c>
      <c r="C872" s="1" t="s">
        <v>3263</v>
      </c>
      <c r="D872" s="2">
        <v>0</v>
      </c>
    </row>
    <row r="873" spans="1:4" x14ac:dyDescent="0.25">
      <c r="A873" s="1" t="s">
        <v>3439</v>
      </c>
      <c r="B873" s="2">
        <v>107287</v>
      </c>
      <c r="C873" s="1" t="s">
        <v>3306</v>
      </c>
      <c r="D873" s="2">
        <v>0</v>
      </c>
    </row>
    <row r="874" spans="1:4" x14ac:dyDescent="0.25">
      <c r="A874" s="1" t="s">
        <v>3440</v>
      </c>
      <c r="B874" s="2">
        <v>551322</v>
      </c>
      <c r="C874" s="1" t="s">
        <v>3289</v>
      </c>
      <c r="D874" s="2">
        <v>0</v>
      </c>
    </row>
    <row r="875" spans="1:4" x14ac:dyDescent="0.25">
      <c r="A875" s="1" t="s">
        <v>3441</v>
      </c>
      <c r="B875" s="2">
        <v>521300</v>
      </c>
      <c r="C875" s="1" t="s">
        <v>3327</v>
      </c>
      <c r="D875" s="2">
        <v>0</v>
      </c>
    </row>
    <row r="876" spans="1:4" x14ac:dyDescent="0.25">
      <c r="A876" s="1" t="s">
        <v>3442</v>
      </c>
      <c r="B876" s="2">
        <v>1109280</v>
      </c>
      <c r="C876" s="1" t="s">
        <v>3297</v>
      </c>
      <c r="D876" s="2">
        <v>0</v>
      </c>
    </row>
    <row r="877" spans="1:4" x14ac:dyDescent="0.25">
      <c r="A877" s="1" t="s">
        <v>3443</v>
      </c>
      <c r="B877" s="2">
        <v>336658</v>
      </c>
      <c r="C877" s="1" t="s">
        <v>3333</v>
      </c>
      <c r="D877" s="2">
        <v>0</v>
      </c>
    </row>
    <row r="878" spans="1:4" x14ac:dyDescent="0.25">
      <c r="A878" s="1" t="s">
        <v>3444</v>
      </c>
      <c r="B878" s="2">
        <v>191300</v>
      </c>
      <c r="C878" s="1" t="s">
        <v>3310</v>
      </c>
      <c r="D878" s="2">
        <v>0</v>
      </c>
    </row>
    <row r="879" spans="1:4" x14ac:dyDescent="0.25">
      <c r="A879" s="1" t="s">
        <v>3445</v>
      </c>
      <c r="B879" s="2">
        <v>324940</v>
      </c>
      <c r="C879" s="1" t="s">
        <v>3319</v>
      </c>
      <c r="D879" s="2">
        <v>0</v>
      </c>
    </row>
    <row r="880" spans="1:4" x14ac:dyDescent="0.25">
      <c r="A880" s="1" t="s">
        <v>3446</v>
      </c>
      <c r="B880" s="2">
        <v>846940</v>
      </c>
      <c r="C880" s="1" t="s">
        <v>4147</v>
      </c>
      <c r="D880" s="2">
        <v>0</v>
      </c>
    </row>
    <row r="881" spans="1:4" x14ac:dyDescent="0.25">
      <c r="A881" s="1" t="s">
        <v>3447</v>
      </c>
      <c r="B881" s="2">
        <v>1208656</v>
      </c>
      <c r="C881" s="1" t="s">
        <v>3298</v>
      </c>
      <c r="D881" s="2">
        <v>0</v>
      </c>
    </row>
    <row r="882" spans="1:4" x14ac:dyDescent="0.25">
      <c r="A882" s="1" t="s">
        <v>3448</v>
      </c>
      <c r="B882" s="2">
        <v>1178820</v>
      </c>
      <c r="C882" s="1" t="s">
        <v>3379</v>
      </c>
      <c r="D882" s="2">
        <v>1553</v>
      </c>
    </row>
    <row r="883" spans="1:4" x14ac:dyDescent="0.25">
      <c r="A883" s="1" t="s">
        <v>3449</v>
      </c>
      <c r="B883" s="2">
        <v>963623</v>
      </c>
      <c r="C883" s="1" t="s">
        <v>3264</v>
      </c>
      <c r="D883" s="2">
        <v>0</v>
      </c>
    </row>
    <row r="884" spans="1:4" x14ac:dyDescent="0.25">
      <c r="A884" s="1" t="s">
        <v>3450</v>
      </c>
      <c r="B884" s="2">
        <v>419057</v>
      </c>
      <c r="C884" s="1" t="s">
        <v>3334</v>
      </c>
      <c r="D884" s="2">
        <v>0</v>
      </c>
    </row>
    <row r="885" spans="1:4" x14ac:dyDescent="0.25">
      <c r="A885" s="1" t="s">
        <v>3451</v>
      </c>
      <c r="B885" s="2">
        <v>66</v>
      </c>
      <c r="C885" s="1" t="s">
        <v>3063</v>
      </c>
      <c r="D885" s="2">
        <v>20</v>
      </c>
    </row>
    <row r="886" spans="1:4" x14ac:dyDescent="0.25">
      <c r="A886" s="1" t="s">
        <v>3452</v>
      </c>
      <c r="B886" s="2">
        <v>312780</v>
      </c>
      <c r="C886" s="1" t="s">
        <v>3291</v>
      </c>
      <c r="D886" s="2">
        <v>0</v>
      </c>
    </row>
    <row r="887" spans="1:4" x14ac:dyDescent="0.25">
      <c r="A887" s="1" t="s">
        <v>3453</v>
      </c>
      <c r="B887" s="2">
        <v>991135</v>
      </c>
      <c r="C887" s="1" t="s">
        <v>3360</v>
      </c>
      <c r="D887" s="2">
        <v>0</v>
      </c>
    </row>
    <row r="888" spans="1:4" x14ac:dyDescent="0.25">
      <c r="A888" s="1" t="s">
        <v>3454</v>
      </c>
      <c r="B888" s="2">
        <v>246883</v>
      </c>
      <c r="C888" s="1" t="s">
        <v>3392</v>
      </c>
      <c r="D888" s="2">
        <v>0</v>
      </c>
    </row>
    <row r="889" spans="1:4" x14ac:dyDescent="0.25">
      <c r="A889" s="1" t="s">
        <v>3455</v>
      </c>
      <c r="B889" s="2">
        <v>1151674</v>
      </c>
      <c r="C889" s="1" t="s">
        <v>3324</v>
      </c>
      <c r="D889" s="2">
        <v>0</v>
      </c>
    </row>
    <row r="890" spans="1:4" x14ac:dyDescent="0.25">
      <c r="A890" s="1" t="s">
        <v>3456</v>
      </c>
      <c r="B890" s="2">
        <v>690300</v>
      </c>
      <c r="C890" s="1" t="s">
        <v>3299</v>
      </c>
      <c r="D890" s="2">
        <v>0</v>
      </c>
    </row>
    <row r="891" spans="1:4" x14ac:dyDescent="0.25">
      <c r="A891" s="1" t="s">
        <v>3457</v>
      </c>
      <c r="B891" s="2">
        <v>156639</v>
      </c>
      <c r="C891" s="1" t="s">
        <v>3277</v>
      </c>
      <c r="D891" s="2">
        <v>0</v>
      </c>
    </row>
    <row r="892" spans="1:4" x14ac:dyDescent="0.25">
      <c r="A892" s="1" t="s">
        <v>3458</v>
      </c>
      <c r="B892" s="2">
        <v>876958</v>
      </c>
      <c r="C892" s="1" t="s">
        <v>3265</v>
      </c>
      <c r="D892" s="2">
        <v>0</v>
      </c>
    </row>
    <row r="893" spans="1:4" x14ac:dyDescent="0.25">
      <c r="A893" s="1" t="s">
        <v>3459</v>
      </c>
      <c r="B893" s="2">
        <v>189694</v>
      </c>
      <c r="C893" s="1" t="s">
        <v>3322</v>
      </c>
      <c r="D893" s="2">
        <v>0</v>
      </c>
    </row>
    <row r="894" spans="1:4" x14ac:dyDescent="0.25">
      <c r="A894" s="1" t="s">
        <v>3460</v>
      </c>
      <c r="B894" s="2">
        <v>614451</v>
      </c>
      <c r="C894" s="1" t="s">
        <v>3355</v>
      </c>
      <c r="D894" s="2">
        <v>360</v>
      </c>
    </row>
    <row r="895" spans="1:4" x14ac:dyDescent="0.25">
      <c r="A895" s="1" t="s">
        <v>3461</v>
      </c>
      <c r="B895" s="2">
        <v>724392</v>
      </c>
      <c r="C895" s="1" t="s">
        <v>3342</v>
      </c>
      <c r="D895" s="2">
        <v>0</v>
      </c>
    </row>
    <row r="896" spans="1:4" x14ac:dyDescent="0.25">
      <c r="A896" s="1" t="s">
        <v>3462</v>
      </c>
      <c r="B896" s="2">
        <v>198767</v>
      </c>
      <c r="C896" s="1" t="s">
        <v>3316</v>
      </c>
      <c r="D896" s="2">
        <v>0</v>
      </c>
    </row>
    <row r="897" spans="1:4" x14ac:dyDescent="0.25">
      <c r="A897" s="1" t="s">
        <v>3463</v>
      </c>
      <c r="B897" s="2">
        <v>175163</v>
      </c>
      <c r="C897" s="1" t="s">
        <v>2678</v>
      </c>
      <c r="D897" s="2">
        <v>0</v>
      </c>
    </row>
    <row r="898" spans="1:4" x14ac:dyDescent="0.25">
      <c r="A898" s="1" t="s">
        <v>3464</v>
      </c>
      <c r="B898" s="2">
        <v>465244</v>
      </c>
      <c r="C898" s="1" t="s">
        <v>3266</v>
      </c>
      <c r="D898" s="2">
        <v>278274</v>
      </c>
    </row>
    <row r="899" spans="1:4" x14ac:dyDescent="0.25">
      <c r="A899" s="1" t="s">
        <v>3465</v>
      </c>
      <c r="B899" s="2">
        <v>1420080</v>
      </c>
      <c r="C899" s="1" t="s">
        <v>3035</v>
      </c>
      <c r="D899" s="2">
        <v>89840</v>
      </c>
    </row>
    <row r="900" spans="1:4" x14ac:dyDescent="0.25">
      <c r="A900" s="1" t="s">
        <v>3466</v>
      </c>
      <c r="B900" s="2">
        <v>107287</v>
      </c>
      <c r="C900" s="1" t="s">
        <v>3330</v>
      </c>
      <c r="D900" s="2">
        <v>161681</v>
      </c>
    </row>
    <row r="901" spans="1:4" x14ac:dyDescent="0.25">
      <c r="A901" s="1" t="s">
        <v>3467</v>
      </c>
      <c r="B901" s="2">
        <v>312780</v>
      </c>
      <c r="C901" s="1" t="s">
        <v>3070</v>
      </c>
      <c r="D901" s="2">
        <v>126607</v>
      </c>
    </row>
    <row r="902" spans="1:4" x14ac:dyDescent="0.25">
      <c r="A902" s="1" t="s">
        <v>3468</v>
      </c>
      <c r="B902" s="2">
        <v>424601</v>
      </c>
      <c r="C902" s="1" t="s">
        <v>3283</v>
      </c>
      <c r="D902" s="2">
        <v>0</v>
      </c>
    </row>
    <row r="903" spans="1:4" x14ac:dyDescent="0.25">
      <c r="A903" s="1" t="s">
        <v>3469</v>
      </c>
      <c r="B903" s="2">
        <v>2102212</v>
      </c>
      <c r="C903" s="1" t="s">
        <v>3363</v>
      </c>
      <c r="D903" s="2">
        <v>0</v>
      </c>
    </row>
    <row r="904" spans="1:4" x14ac:dyDescent="0.25">
      <c r="A904" s="1" t="s">
        <v>3470</v>
      </c>
      <c r="B904" s="2">
        <v>278027</v>
      </c>
      <c r="C904" s="1" t="s">
        <v>3275</v>
      </c>
      <c r="D904" s="2">
        <v>0</v>
      </c>
    </row>
    <row r="905" spans="1:4" x14ac:dyDescent="0.25">
      <c r="A905" s="1" t="s">
        <v>3471</v>
      </c>
      <c r="B905" s="2">
        <v>418119</v>
      </c>
      <c r="C905" s="1" t="s">
        <v>3294</v>
      </c>
      <c r="D905" s="2">
        <v>0</v>
      </c>
    </row>
    <row r="906" spans="1:4" x14ac:dyDescent="0.25">
      <c r="A906" s="1" t="s">
        <v>3472</v>
      </c>
      <c r="B906" s="2">
        <v>539509</v>
      </c>
      <c r="C906" s="1" t="s">
        <v>2764</v>
      </c>
      <c r="D906" s="2">
        <v>0</v>
      </c>
    </row>
    <row r="907" spans="1:4" x14ac:dyDescent="0.25">
      <c r="A907" s="1" t="s">
        <v>3473</v>
      </c>
      <c r="B907" s="2">
        <v>124260</v>
      </c>
      <c r="C907" s="1" t="s">
        <v>3300</v>
      </c>
      <c r="D907" s="2">
        <v>0</v>
      </c>
    </row>
    <row r="908" spans="1:4" x14ac:dyDescent="0.25">
      <c r="A908" s="1" t="s">
        <v>3474</v>
      </c>
      <c r="B908" s="2">
        <v>1162755</v>
      </c>
      <c r="C908" s="1" t="s">
        <v>3314</v>
      </c>
      <c r="D908" s="2">
        <v>0</v>
      </c>
    </row>
    <row r="909" spans="1:4" x14ac:dyDescent="0.25">
      <c r="A909" s="1" t="s">
        <v>3475</v>
      </c>
      <c r="B909" s="2">
        <v>146300</v>
      </c>
      <c r="C909" s="1" t="s">
        <v>3577</v>
      </c>
      <c r="D909" s="2">
        <v>0</v>
      </c>
    </row>
    <row r="910" spans="1:4" x14ac:dyDescent="0.25">
      <c r="A910" s="1" t="s">
        <v>3476</v>
      </c>
      <c r="B910" s="2">
        <v>427219</v>
      </c>
      <c r="C910" s="1" t="s">
        <v>3280</v>
      </c>
      <c r="D910" s="2">
        <v>0</v>
      </c>
    </row>
    <row r="911" spans="1:4" x14ac:dyDescent="0.25">
      <c r="A911" s="1" t="s">
        <v>3477</v>
      </c>
      <c r="B911" s="2">
        <v>449960</v>
      </c>
      <c r="C911" s="1" t="s">
        <v>3321</v>
      </c>
      <c r="D911" s="2">
        <v>0</v>
      </c>
    </row>
    <row r="912" spans="1:4" x14ac:dyDescent="0.25">
      <c r="A912" s="1" t="s">
        <v>3478</v>
      </c>
      <c r="B912" s="2">
        <v>135650</v>
      </c>
      <c r="C912" s="1" t="s">
        <v>3340</v>
      </c>
      <c r="D912" s="2">
        <v>0</v>
      </c>
    </row>
    <row r="913" spans="1:4" x14ac:dyDescent="0.25">
      <c r="A913" s="1" t="s">
        <v>3479</v>
      </c>
      <c r="B913" s="2">
        <v>144694</v>
      </c>
      <c r="C913" s="1" t="s">
        <v>2860</v>
      </c>
      <c r="D913" s="2">
        <v>146</v>
      </c>
    </row>
    <row r="914" spans="1:4" x14ac:dyDescent="0.25">
      <c r="A914" s="1" t="s">
        <v>3480</v>
      </c>
      <c r="B914" s="2">
        <v>273100</v>
      </c>
      <c r="C914" s="1" t="s">
        <v>2654</v>
      </c>
      <c r="D914" s="2">
        <v>0</v>
      </c>
    </row>
    <row r="915" spans="1:4" x14ac:dyDescent="0.25">
      <c r="A915" s="1" t="s">
        <v>3481</v>
      </c>
      <c r="B915" s="2">
        <v>116915</v>
      </c>
      <c r="C915" s="1" t="s">
        <v>3267</v>
      </c>
      <c r="D915" s="2">
        <v>0</v>
      </c>
    </row>
    <row r="916" spans="1:4" x14ac:dyDescent="0.25">
      <c r="A916" s="1" t="s">
        <v>3482</v>
      </c>
      <c r="B916" s="2">
        <v>171432</v>
      </c>
      <c r="C916" s="1" t="s">
        <v>3329</v>
      </c>
      <c r="D916" s="2">
        <v>0</v>
      </c>
    </row>
    <row r="917" spans="1:4" x14ac:dyDescent="0.25">
      <c r="A917" s="1" t="s">
        <v>3483</v>
      </c>
      <c r="B917" s="2">
        <v>520098</v>
      </c>
      <c r="C917" s="1" t="s">
        <v>3301</v>
      </c>
      <c r="D917" s="2">
        <v>1274503</v>
      </c>
    </row>
    <row r="918" spans="1:4" x14ac:dyDescent="0.25">
      <c r="A918" s="1" t="s">
        <v>3484</v>
      </c>
      <c r="B918" s="2">
        <v>289387</v>
      </c>
      <c r="C918" s="1" t="s">
        <v>3341</v>
      </c>
      <c r="D918" s="2">
        <v>0</v>
      </c>
    </row>
    <row r="919" spans="1:4" x14ac:dyDescent="0.25">
      <c r="A919" s="1" t="s">
        <v>3485</v>
      </c>
      <c r="B919" s="2">
        <v>107287</v>
      </c>
      <c r="C919" s="1" t="s">
        <v>3278</v>
      </c>
      <c r="D919" s="2">
        <v>0</v>
      </c>
    </row>
    <row r="920" spans="1:4" x14ac:dyDescent="0.25">
      <c r="A920" s="1" t="s">
        <v>3486</v>
      </c>
      <c r="B920" s="2">
        <v>865169</v>
      </c>
      <c r="C920" s="1" t="s">
        <v>3279</v>
      </c>
      <c r="D920" s="2">
        <v>0</v>
      </c>
    </row>
    <row r="921" spans="1:4" x14ac:dyDescent="0.25">
      <c r="A921" s="1" t="s">
        <v>3487</v>
      </c>
      <c r="B921" s="2">
        <v>423098</v>
      </c>
      <c r="C921" s="1" t="s">
        <v>3842</v>
      </c>
      <c r="D921" s="2">
        <v>0</v>
      </c>
    </row>
    <row r="922" spans="1:4" x14ac:dyDescent="0.25">
      <c r="A922" s="1" t="s">
        <v>3488</v>
      </c>
      <c r="B922" s="2">
        <v>411380</v>
      </c>
      <c r="C922" s="1" t="s">
        <v>3281</v>
      </c>
      <c r="D922" s="2">
        <v>0</v>
      </c>
    </row>
    <row r="923" spans="1:4" x14ac:dyDescent="0.25">
      <c r="A923" s="1" t="s">
        <v>3489</v>
      </c>
      <c r="B923" s="2">
        <v>566300</v>
      </c>
      <c r="C923" s="1" t="s">
        <v>1905</v>
      </c>
      <c r="D923" s="2">
        <v>2176252</v>
      </c>
    </row>
    <row r="924" spans="1:4" x14ac:dyDescent="0.25">
      <c r="A924" s="1" t="s">
        <v>3490</v>
      </c>
      <c r="B924" s="2">
        <v>369563</v>
      </c>
      <c r="C924" s="1" t="s">
        <v>3268</v>
      </c>
      <c r="D924" s="2">
        <v>0</v>
      </c>
    </row>
    <row r="925" spans="1:4" x14ac:dyDescent="0.25">
      <c r="A925" s="1" t="s">
        <v>3491</v>
      </c>
      <c r="B925" s="2">
        <v>340974</v>
      </c>
      <c r="C925" s="1" t="s">
        <v>3269</v>
      </c>
      <c r="D925" s="2">
        <v>0</v>
      </c>
    </row>
    <row r="926" spans="1:4" x14ac:dyDescent="0.25">
      <c r="A926" s="1" t="s">
        <v>3492</v>
      </c>
      <c r="B926" s="2">
        <v>468000</v>
      </c>
      <c r="C926" s="1" t="s">
        <v>3284</v>
      </c>
      <c r="D926" s="2">
        <v>0</v>
      </c>
    </row>
    <row r="927" spans="1:4" x14ac:dyDescent="0.25">
      <c r="A927" s="1" t="s">
        <v>3493</v>
      </c>
      <c r="B927" s="2">
        <v>623443</v>
      </c>
      <c r="C927" s="1" t="s">
        <v>2731</v>
      </c>
      <c r="D927" s="2">
        <v>1</v>
      </c>
    </row>
    <row r="928" spans="1:4" x14ac:dyDescent="0.25">
      <c r="A928" s="1" t="s">
        <v>3494</v>
      </c>
      <c r="B928" s="2">
        <v>1876000</v>
      </c>
      <c r="C928" s="1" t="s">
        <v>3875</v>
      </c>
      <c r="D928" s="2">
        <v>40000</v>
      </c>
    </row>
    <row r="929" spans="1:4" x14ac:dyDescent="0.25">
      <c r="A929" s="1" t="s">
        <v>3495</v>
      </c>
      <c r="B929" s="2">
        <v>2838039</v>
      </c>
      <c r="C929" s="1" t="s">
        <v>3105</v>
      </c>
      <c r="D929" s="2">
        <v>1</v>
      </c>
    </row>
    <row r="930" spans="1:4" x14ac:dyDescent="0.25">
      <c r="A930" s="1" t="s">
        <v>3496</v>
      </c>
      <c r="B930" s="2">
        <v>69507</v>
      </c>
      <c r="C930" s="1" t="s">
        <v>3311</v>
      </c>
      <c r="D930" s="2">
        <v>0</v>
      </c>
    </row>
    <row r="931" spans="1:4" x14ac:dyDescent="0.25">
      <c r="A931" s="1" t="s">
        <v>3497</v>
      </c>
      <c r="B931" s="2">
        <v>381573</v>
      </c>
      <c r="C931" s="1" t="s">
        <v>4184</v>
      </c>
      <c r="D931" s="2">
        <v>0</v>
      </c>
    </row>
    <row r="932" spans="1:4" x14ac:dyDescent="0.25">
      <c r="A932" s="1" t="s">
        <v>3498</v>
      </c>
      <c r="B932" s="2">
        <v>481883</v>
      </c>
      <c r="C932" s="1" t="s">
        <v>4283</v>
      </c>
      <c r="D932" s="2">
        <v>0</v>
      </c>
    </row>
    <row r="933" spans="1:4" x14ac:dyDescent="0.25">
      <c r="A933" s="1" t="s">
        <v>3499</v>
      </c>
      <c r="B933" s="2">
        <v>1322920</v>
      </c>
      <c r="C933" s="1" t="s">
        <v>3292</v>
      </c>
      <c r="D933" s="2">
        <v>1</v>
      </c>
    </row>
    <row r="934" spans="1:4" x14ac:dyDescent="0.25">
      <c r="A934" s="1" t="s">
        <v>3500</v>
      </c>
      <c r="B934" s="2">
        <v>1287259</v>
      </c>
      <c r="C934" s="1" t="s">
        <v>3312</v>
      </c>
      <c r="D934" s="2">
        <v>0</v>
      </c>
    </row>
    <row r="935" spans="1:4" x14ac:dyDescent="0.25">
      <c r="A935" s="1" t="s">
        <v>3501</v>
      </c>
      <c r="B935" s="2">
        <v>1380600</v>
      </c>
      <c r="C935" s="1" t="s">
        <v>3305</v>
      </c>
      <c r="D935" s="2">
        <v>4</v>
      </c>
    </row>
    <row r="936" spans="1:4" x14ac:dyDescent="0.25">
      <c r="A936" s="1" t="s">
        <v>3502</v>
      </c>
      <c r="B936" s="2">
        <v>1062000</v>
      </c>
      <c r="C936" s="1" t="s">
        <v>3332</v>
      </c>
      <c r="D936" s="2">
        <v>0</v>
      </c>
    </row>
    <row r="937" spans="1:4" x14ac:dyDescent="0.25">
      <c r="A937" s="1" t="s">
        <v>3503</v>
      </c>
      <c r="B937" s="2">
        <v>1062000</v>
      </c>
      <c r="C937" s="1" t="s">
        <v>3818</v>
      </c>
      <c r="D937" s="2">
        <v>1013915</v>
      </c>
    </row>
    <row r="938" spans="1:4" x14ac:dyDescent="0.25">
      <c r="A938" s="1" t="s">
        <v>3504</v>
      </c>
      <c r="B938" s="2">
        <v>497631</v>
      </c>
      <c r="C938" s="1" t="s">
        <v>3270</v>
      </c>
      <c r="D938" s="2">
        <v>0</v>
      </c>
    </row>
    <row r="939" spans="1:4" x14ac:dyDescent="0.25">
      <c r="A939" s="1" t="s">
        <v>3505</v>
      </c>
      <c r="B939" s="2">
        <v>146987</v>
      </c>
      <c r="C939" s="1" t="s">
        <v>3159</v>
      </c>
      <c r="D939" s="2">
        <v>2</v>
      </c>
    </row>
    <row r="940" spans="1:4" x14ac:dyDescent="0.25">
      <c r="A940" s="1" t="s">
        <v>3506</v>
      </c>
      <c r="B940" s="2">
        <v>743422</v>
      </c>
      <c r="C940" s="1" t="s">
        <v>3377</v>
      </c>
      <c r="D940" s="2">
        <v>0</v>
      </c>
    </row>
    <row r="941" spans="1:4" x14ac:dyDescent="0.25">
      <c r="A941" s="1" t="s">
        <v>3507</v>
      </c>
      <c r="B941" s="2">
        <v>236611</v>
      </c>
      <c r="C941" s="1" t="s">
        <v>3290</v>
      </c>
      <c r="D941" s="2">
        <v>0</v>
      </c>
    </row>
    <row r="942" spans="1:4" x14ac:dyDescent="0.25">
      <c r="A942" s="1" t="s">
        <v>3508</v>
      </c>
      <c r="B942" s="2">
        <v>201953</v>
      </c>
      <c r="C942" s="1" t="s">
        <v>4284</v>
      </c>
      <c r="D942" s="2">
        <v>0</v>
      </c>
    </row>
    <row r="943" spans="1:4" x14ac:dyDescent="0.25">
      <c r="A943" s="1" t="s">
        <v>3509</v>
      </c>
      <c r="B943" s="2">
        <v>302085</v>
      </c>
      <c r="C943" s="1" t="s">
        <v>3365</v>
      </c>
      <c r="D943" s="2">
        <v>0</v>
      </c>
    </row>
    <row r="944" spans="1:4" x14ac:dyDescent="0.25">
      <c r="A944" s="1" t="s">
        <v>3510</v>
      </c>
      <c r="B944" s="2">
        <v>294403</v>
      </c>
      <c r="C944" s="1" t="s">
        <v>3346</v>
      </c>
      <c r="D944" s="2">
        <v>0</v>
      </c>
    </row>
    <row r="945" spans="1:4" x14ac:dyDescent="0.25">
      <c r="A945" s="1" t="s">
        <v>3511</v>
      </c>
      <c r="B945" s="2">
        <v>87781</v>
      </c>
      <c r="C945" s="1" t="s">
        <v>3387</v>
      </c>
      <c r="D945" s="2">
        <v>1</v>
      </c>
    </row>
    <row r="946" spans="1:4" x14ac:dyDescent="0.25">
      <c r="A946" s="1" t="s">
        <v>3512</v>
      </c>
      <c r="B946" s="2">
        <v>64077</v>
      </c>
      <c r="C946" s="1" t="s">
        <v>3372</v>
      </c>
      <c r="D946" s="2">
        <v>0</v>
      </c>
    </row>
    <row r="947" spans="1:4" x14ac:dyDescent="0.25">
      <c r="A947" s="1" t="s">
        <v>3513</v>
      </c>
      <c r="B947" s="2">
        <v>332363</v>
      </c>
      <c r="C947" s="1" t="s">
        <v>3371</v>
      </c>
      <c r="D947" s="2">
        <v>0</v>
      </c>
    </row>
    <row r="948" spans="1:4" x14ac:dyDescent="0.25">
      <c r="A948" s="1" t="s">
        <v>3514</v>
      </c>
      <c r="B948" s="2">
        <v>1900000</v>
      </c>
      <c r="C948" s="1" t="s">
        <v>3367</v>
      </c>
      <c r="D948" s="2">
        <v>0</v>
      </c>
    </row>
    <row r="949" spans="1:4" x14ac:dyDescent="0.25">
      <c r="A949" s="1" t="s">
        <v>3515</v>
      </c>
      <c r="B949" s="2">
        <v>624633</v>
      </c>
      <c r="C949" s="1" t="s">
        <v>3343</v>
      </c>
      <c r="D949" s="2">
        <v>0</v>
      </c>
    </row>
    <row r="950" spans="1:4" x14ac:dyDescent="0.25">
      <c r="A950" s="1" t="s">
        <v>3516</v>
      </c>
      <c r="B950" s="2">
        <v>391361</v>
      </c>
      <c r="C950" s="1" t="s">
        <v>3393</v>
      </c>
      <c r="D950" s="2">
        <v>0</v>
      </c>
    </row>
    <row r="951" spans="1:4" x14ac:dyDescent="0.25">
      <c r="A951" s="1" t="s">
        <v>3517</v>
      </c>
      <c r="B951" s="2">
        <v>1163531</v>
      </c>
      <c r="C951" s="1" t="s">
        <v>2653</v>
      </c>
      <c r="D951" s="2">
        <v>0</v>
      </c>
    </row>
    <row r="952" spans="1:4" x14ac:dyDescent="0.25">
      <c r="A952" s="1" t="s">
        <v>3518</v>
      </c>
      <c r="B952" s="2">
        <v>270977</v>
      </c>
      <c r="C952" s="1" t="s">
        <v>3678</v>
      </c>
      <c r="D952" s="2">
        <v>0</v>
      </c>
    </row>
    <row r="953" spans="1:4" x14ac:dyDescent="0.25">
      <c r="A953" s="1" t="s">
        <v>3519</v>
      </c>
      <c r="B953" s="2">
        <v>347533</v>
      </c>
      <c r="C953" s="1" t="s">
        <v>3350</v>
      </c>
      <c r="D953" s="2">
        <v>0</v>
      </c>
    </row>
    <row r="954" spans="1:4" x14ac:dyDescent="0.25">
      <c r="A954" s="1" t="s">
        <v>3520</v>
      </c>
      <c r="B954" s="2">
        <v>268637</v>
      </c>
      <c r="C954" s="1" t="s">
        <v>3366</v>
      </c>
      <c r="D954" s="2">
        <v>481245</v>
      </c>
    </row>
    <row r="955" spans="1:4" x14ac:dyDescent="0.25">
      <c r="A955" s="1" t="s">
        <v>3521</v>
      </c>
      <c r="B955" s="2">
        <v>382287</v>
      </c>
      <c r="C955" s="1" t="s">
        <v>3348</v>
      </c>
      <c r="D955" s="2">
        <v>0</v>
      </c>
    </row>
    <row r="956" spans="1:4" x14ac:dyDescent="0.25">
      <c r="A956" s="1" t="s">
        <v>3522</v>
      </c>
      <c r="B956" s="2">
        <v>110000</v>
      </c>
      <c r="C956" s="1" t="s">
        <v>3389</v>
      </c>
      <c r="D956" s="2">
        <v>0</v>
      </c>
    </row>
    <row r="957" spans="1:4" x14ac:dyDescent="0.25">
      <c r="A957" s="1" t="s">
        <v>3523</v>
      </c>
      <c r="B957" s="2">
        <v>84630</v>
      </c>
      <c r="C957" s="1" t="s">
        <v>3507</v>
      </c>
      <c r="D957" s="2">
        <v>0</v>
      </c>
    </row>
    <row r="958" spans="1:4" x14ac:dyDescent="0.25">
      <c r="A958" s="1" t="s">
        <v>3524</v>
      </c>
      <c r="B958" s="2">
        <v>1827949</v>
      </c>
      <c r="C958" s="1" t="s">
        <v>3479</v>
      </c>
      <c r="D958" s="2">
        <v>0</v>
      </c>
    </row>
    <row r="959" spans="1:4" x14ac:dyDescent="0.25">
      <c r="A959" s="1" t="s">
        <v>3525</v>
      </c>
      <c r="B959" s="2">
        <v>87780</v>
      </c>
      <c r="C959" s="1" t="s">
        <v>2979</v>
      </c>
      <c r="D959" s="2">
        <v>1</v>
      </c>
    </row>
    <row r="960" spans="1:4" x14ac:dyDescent="0.25">
      <c r="A960" s="1" t="s">
        <v>3526</v>
      </c>
      <c r="B960" s="2">
        <v>131855</v>
      </c>
      <c r="C960" s="1" t="s">
        <v>3382</v>
      </c>
      <c r="D960" s="2">
        <v>0</v>
      </c>
    </row>
    <row r="961" spans="1:4" x14ac:dyDescent="0.25">
      <c r="A961" s="1" t="s">
        <v>3527</v>
      </c>
      <c r="B961" s="2">
        <v>95000</v>
      </c>
      <c r="C961" s="1" t="s">
        <v>3351</v>
      </c>
      <c r="D961" s="2">
        <v>0</v>
      </c>
    </row>
    <row r="962" spans="1:4" x14ac:dyDescent="0.25">
      <c r="A962" s="1" t="s">
        <v>3528</v>
      </c>
      <c r="B962" s="2">
        <v>243834</v>
      </c>
      <c r="C962" s="1" t="s">
        <v>3391</v>
      </c>
      <c r="D962" s="2">
        <v>0</v>
      </c>
    </row>
    <row r="963" spans="1:4" x14ac:dyDescent="0.25">
      <c r="A963" s="1" t="s">
        <v>3529</v>
      </c>
      <c r="B963" s="2">
        <v>1917881</v>
      </c>
      <c r="C963" s="1" t="s">
        <v>3395</v>
      </c>
      <c r="D963" s="2">
        <v>0</v>
      </c>
    </row>
    <row r="964" spans="1:4" x14ac:dyDescent="0.25">
      <c r="A964" s="1" t="s">
        <v>3530</v>
      </c>
      <c r="B964" s="2">
        <v>1510628</v>
      </c>
      <c r="C964" s="1" t="s">
        <v>3344</v>
      </c>
      <c r="D964" s="2">
        <v>0</v>
      </c>
    </row>
    <row r="965" spans="1:4" x14ac:dyDescent="0.25">
      <c r="A965" s="1" t="s">
        <v>3531</v>
      </c>
      <c r="B965" s="2">
        <v>565475</v>
      </c>
      <c r="C965" s="1" t="s">
        <v>4181</v>
      </c>
      <c r="D965" s="2">
        <v>0</v>
      </c>
    </row>
    <row r="966" spans="1:4" x14ac:dyDescent="0.25">
      <c r="A966" s="1" t="s">
        <v>3532</v>
      </c>
      <c r="B966" s="2">
        <v>225726</v>
      </c>
      <c r="C966" s="1" t="s">
        <v>3394</v>
      </c>
      <c r="D966" s="2">
        <v>0</v>
      </c>
    </row>
    <row r="967" spans="1:4" x14ac:dyDescent="0.25">
      <c r="A967" s="1" t="s">
        <v>3533</v>
      </c>
      <c r="B967" s="2">
        <v>498721</v>
      </c>
      <c r="C967" s="1" t="s">
        <v>4311</v>
      </c>
      <c r="D967" s="2">
        <v>0</v>
      </c>
    </row>
    <row r="968" spans="1:4" x14ac:dyDescent="0.25">
      <c r="A968" s="1" t="s">
        <v>3534</v>
      </c>
      <c r="B968" s="2">
        <v>531000</v>
      </c>
      <c r="C968" s="1" t="s">
        <v>3345</v>
      </c>
      <c r="D968" s="2">
        <v>0</v>
      </c>
    </row>
    <row r="969" spans="1:4" x14ac:dyDescent="0.25">
      <c r="A969" s="1" t="s">
        <v>3535</v>
      </c>
      <c r="B969" s="2">
        <v>1062000</v>
      </c>
      <c r="C969" s="1" t="s">
        <v>3504</v>
      </c>
      <c r="D969" s="2">
        <v>0</v>
      </c>
    </row>
    <row r="970" spans="1:4" x14ac:dyDescent="0.25">
      <c r="A970" s="1" t="s">
        <v>3536</v>
      </c>
      <c r="B970" s="2">
        <v>278028</v>
      </c>
      <c r="C970" s="1" t="s">
        <v>3386</v>
      </c>
      <c r="D970" s="2">
        <v>0</v>
      </c>
    </row>
    <row r="971" spans="1:4" x14ac:dyDescent="0.25">
      <c r="A971" s="1" t="s">
        <v>3537</v>
      </c>
      <c r="B971" s="2">
        <v>338710</v>
      </c>
      <c r="C971" s="1" t="s">
        <v>3349</v>
      </c>
      <c r="D971" s="2">
        <v>0</v>
      </c>
    </row>
    <row r="972" spans="1:4" x14ac:dyDescent="0.25">
      <c r="A972" s="1" t="s">
        <v>3538</v>
      </c>
      <c r="B972" s="2">
        <v>912780</v>
      </c>
      <c r="C972" s="1" t="s">
        <v>3383</v>
      </c>
      <c r="D972" s="2">
        <v>0</v>
      </c>
    </row>
    <row r="973" spans="1:4" x14ac:dyDescent="0.25">
      <c r="A973" s="1" t="s">
        <v>3539</v>
      </c>
      <c r="B973" s="2">
        <v>1327500</v>
      </c>
      <c r="C973" s="1" t="s">
        <v>3347</v>
      </c>
      <c r="D973" s="2">
        <v>0</v>
      </c>
    </row>
    <row r="974" spans="1:4" x14ac:dyDescent="0.25">
      <c r="A974" s="1" t="s">
        <v>3540</v>
      </c>
      <c r="B974" s="2">
        <v>383015</v>
      </c>
      <c r="C974" s="1" t="s">
        <v>3428</v>
      </c>
      <c r="D974" s="2">
        <v>777</v>
      </c>
    </row>
    <row r="975" spans="1:4" x14ac:dyDescent="0.25">
      <c r="A975" s="1" t="s">
        <v>3541</v>
      </c>
      <c r="B975" s="2">
        <v>295178</v>
      </c>
      <c r="C975" s="1" t="s">
        <v>3473</v>
      </c>
      <c r="D975" s="2">
        <v>0</v>
      </c>
    </row>
    <row r="976" spans="1:4" x14ac:dyDescent="0.25">
      <c r="A976" s="1" t="s">
        <v>3542</v>
      </c>
      <c r="B976" s="2">
        <v>2294871</v>
      </c>
      <c r="C976" s="1" t="s">
        <v>3552</v>
      </c>
      <c r="D976" s="2">
        <v>0</v>
      </c>
    </row>
    <row r="977" spans="1:4" x14ac:dyDescent="0.25">
      <c r="A977" s="1" t="s">
        <v>3543</v>
      </c>
      <c r="B977" s="2">
        <v>239096</v>
      </c>
      <c r="C977" s="1" t="s">
        <v>3397</v>
      </c>
      <c r="D977" s="2">
        <v>0</v>
      </c>
    </row>
    <row r="978" spans="1:4" x14ac:dyDescent="0.25">
      <c r="A978" s="1" t="s">
        <v>3544</v>
      </c>
      <c r="B978" s="2">
        <v>243353</v>
      </c>
      <c r="C978" s="1" t="s">
        <v>3578</v>
      </c>
      <c r="D978" s="2">
        <v>0</v>
      </c>
    </row>
    <row r="979" spans="1:4" x14ac:dyDescent="0.25">
      <c r="A979" s="1" t="s">
        <v>3545</v>
      </c>
      <c r="B979" s="2">
        <v>312861</v>
      </c>
      <c r="C979" s="1" t="s">
        <v>3470</v>
      </c>
      <c r="D979" s="2">
        <v>0</v>
      </c>
    </row>
    <row r="980" spans="1:4" x14ac:dyDescent="0.25">
      <c r="A980" s="1" t="s">
        <v>3546</v>
      </c>
      <c r="B980" s="2">
        <v>2860900</v>
      </c>
      <c r="C980" s="1" t="s">
        <v>3471</v>
      </c>
      <c r="D980" s="2">
        <v>0</v>
      </c>
    </row>
    <row r="981" spans="1:4" x14ac:dyDescent="0.25">
      <c r="A981" s="1" t="s">
        <v>3547</v>
      </c>
      <c r="B981" s="2">
        <v>532730</v>
      </c>
      <c r="C981" s="1" t="s">
        <v>3579</v>
      </c>
      <c r="D981" s="2">
        <v>0</v>
      </c>
    </row>
    <row r="982" spans="1:4" x14ac:dyDescent="0.25">
      <c r="A982" s="1" t="s">
        <v>3548</v>
      </c>
      <c r="B982" s="2">
        <v>218822</v>
      </c>
      <c r="C982" s="1" t="s">
        <v>3558</v>
      </c>
      <c r="D982" s="2">
        <v>0</v>
      </c>
    </row>
    <row r="983" spans="1:4" x14ac:dyDescent="0.25">
      <c r="A983" s="1" t="s">
        <v>3549</v>
      </c>
      <c r="B983" s="2">
        <v>184484</v>
      </c>
      <c r="C983" s="1" t="s">
        <v>3666</v>
      </c>
      <c r="D983" s="2">
        <v>152744</v>
      </c>
    </row>
    <row r="984" spans="1:4" x14ac:dyDescent="0.25">
      <c r="A984" s="1" t="s">
        <v>3550</v>
      </c>
      <c r="B984" s="2">
        <v>536670</v>
      </c>
      <c r="C984" s="1" t="s">
        <v>4312</v>
      </c>
      <c r="D984" s="2">
        <v>62295</v>
      </c>
    </row>
    <row r="985" spans="1:4" x14ac:dyDescent="0.25">
      <c r="A985" s="1" t="s">
        <v>3551</v>
      </c>
      <c r="B985" s="2">
        <v>1628360</v>
      </c>
      <c r="C985" s="1" t="s">
        <v>3527</v>
      </c>
      <c r="D985" s="2">
        <v>0</v>
      </c>
    </row>
    <row r="986" spans="1:4" x14ac:dyDescent="0.25">
      <c r="A986" s="1" t="s">
        <v>3552</v>
      </c>
      <c r="B986" s="2">
        <v>521300</v>
      </c>
      <c r="C986" s="1" t="s">
        <v>4148</v>
      </c>
      <c r="D986" s="2">
        <v>0</v>
      </c>
    </row>
    <row r="987" spans="1:4" x14ac:dyDescent="0.25">
      <c r="A987" s="1" t="s">
        <v>3553</v>
      </c>
      <c r="B987" s="2">
        <v>180867</v>
      </c>
      <c r="C987" s="1" t="s">
        <v>3536</v>
      </c>
      <c r="D987" s="2">
        <v>0</v>
      </c>
    </row>
    <row r="988" spans="1:4" x14ac:dyDescent="0.25">
      <c r="A988" s="1" t="s">
        <v>3554</v>
      </c>
      <c r="B988" s="2">
        <v>610363</v>
      </c>
      <c r="C988" s="1" t="s">
        <v>3540</v>
      </c>
      <c r="D988" s="2">
        <v>0</v>
      </c>
    </row>
    <row r="989" spans="1:4" x14ac:dyDescent="0.25">
      <c r="A989" s="1" t="s">
        <v>3555</v>
      </c>
      <c r="B989" s="2">
        <v>324943</v>
      </c>
      <c r="C989" s="1" t="s">
        <v>3581</v>
      </c>
      <c r="D989" s="2">
        <v>0</v>
      </c>
    </row>
    <row r="990" spans="1:4" x14ac:dyDescent="0.25">
      <c r="A990" s="1" t="s">
        <v>3556</v>
      </c>
      <c r="B990" s="2">
        <v>222917</v>
      </c>
      <c r="C990" s="1" t="s">
        <v>3449</v>
      </c>
      <c r="D990" s="2">
        <v>0</v>
      </c>
    </row>
    <row r="991" spans="1:4" x14ac:dyDescent="0.25">
      <c r="A991" s="1" t="s">
        <v>3557</v>
      </c>
      <c r="B991" s="2">
        <v>158719</v>
      </c>
      <c r="C991" s="1" t="s">
        <v>3451</v>
      </c>
      <c r="D991" s="2">
        <v>0</v>
      </c>
    </row>
    <row r="992" spans="1:4" x14ac:dyDescent="0.25">
      <c r="A992" s="1" t="s">
        <v>3558</v>
      </c>
      <c r="B992" s="2">
        <v>1062000</v>
      </c>
      <c r="C992" s="1" t="s">
        <v>4130</v>
      </c>
      <c r="D992" s="2">
        <v>0</v>
      </c>
    </row>
    <row r="993" spans="1:4" x14ac:dyDescent="0.25">
      <c r="A993" s="1" t="s">
        <v>3559</v>
      </c>
      <c r="B993" s="2">
        <v>250000</v>
      </c>
      <c r="C993" s="1" t="s">
        <v>3524</v>
      </c>
      <c r="D993" s="2">
        <v>0</v>
      </c>
    </row>
    <row r="994" spans="1:4" x14ac:dyDescent="0.25">
      <c r="A994" s="1" t="s">
        <v>3560</v>
      </c>
      <c r="B994" s="2">
        <v>798555</v>
      </c>
      <c r="C994" s="1" t="s">
        <v>3580</v>
      </c>
      <c r="D994" s="2">
        <v>0</v>
      </c>
    </row>
    <row r="995" spans="1:4" x14ac:dyDescent="0.25">
      <c r="A995" s="1" t="s">
        <v>3561</v>
      </c>
      <c r="B995" s="2">
        <v>165722</v>
      </c>
      <c r="C995" s="1" t="s">
        <v>3474</v>
      </c>
      <c r="D995" s="2">
        <v>0</v>
      </c>
    </row>
    <row r="996" spans="1:4" x14ac:dyDescent="0.25">
      <c r="A996" s="1" t="s">
        <v>3562</v>
      </c>
      <c r="B996" s="2">
        <v>1395200</v>
      </c>
      <c r="C996" s="1" t="s">
        <v>3444</v>
      </c>
      <c r="D996" s="2">
        <v>0</v>
      </c>
    </row>
    <row r="997" spans="1:4" x14ac:dyDescent="0.25">
      <c r="A997" s="1" t="s">
        <v>3563</v>
      </c>
      <c r="B997" s="2">
        <v>626584</v>
      </c>
      <c r="C997" s="1" t="s">
        <v>3447</v>
      </c>
      <c r="D997" s="2">
        <v>0</v>
      </c>
    </row>
    <row r="998" spans="1:4" x14ac:dyDescent="0.25">
      <c r="A998" s="1" t="s">
        <v>3564</v>
      </c>
      <c r="B998" s="2">
        <v>470704</v>
      </c>
      <c r="C998" s="1" t="s">
        <v>4285</v>
      </c>
      <c r="D998" s="2">
        <v>0</v>
      </c>
    </row>
    <row r="999" spans="1:4" x14ac:dyDescent="0.25">
      <c r="A999" s="1" t="s">
        <v>3565</v>
      </c>
      <c r="B999" s="2">
        <v>437287</v>
      </c>
      <c r="C999" s="1" t="s">
        <v>3472</v>
      </c>
      <c r="D999" s="2">
        <v>0</v>
      </c>
    </row>
    <row r="1000" spans="1:4" x14ac:dyDescent="0.25">
      <c r="A1000" s="1" t="s">
        <v>3566</v>
      </c>
      <c r="B1000" s="2">
        <v>928534</v>
      </c>
      <c r="C1000" s="1" t="s">
        <v>3189</v>
      </c>
      <c r="D1000" s="2">
        <v>69507</v>
      </c>
    </row>
    <row r="1001" spans="1:4" x14ac:dyDescent="0.25">
      <c r="A1001" s="1" t="s">
        <v>3567</v>
      </c>
      <c r="B1001" s="2">
        <v>312780</v>
      </c>
      <c r="C1001" s="1" t="s">
        <v>4063</v>
      </c>
      <c r="D1001" s="2">
        <v>0</v>
      </c>
    </row>
    <row r="1002" spans="1:4" x14ac:dyDescent="0.25">
      <c r="A1002" s="1" t="s">
        <v>3568</v>
      </c>
      <c r="B1002" s="2">
        <v>116541</v>
      </c>
      <c r="C1002" s="1" t="s">
        <v>3585</v>
      </c>
      <c r="D1002" s="2">
        <v>0</v>
      </c>
    </row>
    <row r="1003" spans="1:4" x14ac:dyDescent="0.25">
      <c r="A1003" s="1" t="s">
        <v>3569</v>
      </c>
      <c r="B1003" s="2">
        <v>798963</v>
      </c>
      <c r="C1003" s="1" t="s">
        <v>4287</v>
      </c>
      <c r="D1003" s="2">
        <v>0</v>
      </c>
    </row>
    <row r="1004" spans="1:4" x14ac:dyDescent="0.25">
      <c r="A1004" s="1" t="s">
        <v>3570</v>
      </c>
      <c r="B1004" s="2">
        <v>366505</v>
      </c>
      <c r="C1004" s="1" t="s">
        <v>3456</v>
      </c>
      <c r="D1004" s="2">
        <v>0</v>
      </c>
    </row>
    <row r="1005" spans="1:4" x14ac:dyDescent="0.25">
      <c r="A1005" s="1" t="s">
        <v>3571</v>
      </c>
      <c r="B1005" s="2">
        <v>200867</v>
      </c>
      <c r="C1005" s="1" t="s">
        <v>2745</v>
      </c>
      <c r="D1005" s="2">
        <v>1898</v>
      </c>
    </row>
    <row r="1006" spans="1:4" x14ac:dyDescent="0.25">
      <c r="A1006" s="1" t="s">
        <v>3572</v>
      </c>
      <c r="B1006" s="2">
        <v>50000</v>
      </c>
      <c r="C1006" s="1" t="s">
        <v>3713</v>
      </c>
      <c r="D1006" s="2">
        <v>4019</v>
      </c>
    </row>
    <row r="1007" spans="1:4" x14ac:dyDescent="0.25">
      <c r="A1007" s="1" t="s">
        <v>3573</v>
      </c>
      <c r="B1007" s="2">
        <v>1411503</v>
      </c>
      <c r="C1007" s="1" t="s">
        <v>3461</v>
      </c>
      <c r="D1007" s="2">
        <v>0</v>
      </c>
    </row>
    <row r="1008" spans="1:4" x14ac:dyDescent="0.25">
      <c r="A1008" s="1" t="s">
        <v>3574</v>
      </c>
      <c r="B1008" s="2">
        <v>3365760</v>
      </c>
      <c r="C1008" s="1" t="s">
        <v>3452</v>
      </c>
      <c r="D1008" s="2">
        <v>0</v>
      </c>
    </row>
    <row r="1009" spans="1:4" x14ac:dyDescent="0.25">
      <c r="A1009" s="1" t="s">
        <v>3575</v>
      </c>
      <c r="B1009" s="2">
        <v>655262</v>
      </c>
      <c r="C1009" s="1" t="s">
        <v>3459</v>
      </c>
      <c r="D1009" s="2">
        <v>0</v>
      </c>
    </row>
    <row r="1010" spans="1:4" x14ac:dyDescent="0.25">
      <c r="A1010" s="1" t="s">
        <v>3576</v>
      </c>
      <c r="B1010" s="2">
        <v>150000</v>
      </c>
      <c r="C1010" s="1" t="s">
        <v>3500</v>
      </c>
      <c r="D1010" s="2">
        <v>0</v>
      </c>
    </row>
    <row r="1011" spans="1:4" x14ac:dyDescent="0.25">
      <c r="A1011" s="1" t="s">
        <v>3577</v>
      </c>
      <c r="B1011" s="2">
        <v>471256</v>
      </c>
      <c r="C1011" s="1" t="s">
        <v>4065</v>
      </c>
      <c r="D1011" s="2">
        <v>0</v>
      </c>
    </row>
    <row r="1012" spans="1:4" x14ac:dyDescent="0.25">
      <c r="A1012" s="1" t="s">
        <v>3578</v>
      </c>
      <c r="B1012" s="2">
        <v>514066</v>
      </c>
      <c r="C1012" s="1" t="s">
        <v>3442</v>
      </c>
      <c r="D1012" s="2">
        <v>0</v>
      </c>
    </row>
    <row r="1013" spans="1:4" x14ac:dyDescent="0.25">
      <c r="A1013" s="1" t="s">
        <v>3579</v>
      </c>
      <c r="B1013" s="2">
        <v>1062000</v>
      </c>
      <c r="C1013" s="1" t="s">
        <v>3506</v>
      </c>
      <c r="D1013" s="2">
        <v>0</v>
      </c>
    </row>
    <row r="1014" spans="1:4" x14ac:dyDescent="0.25">
      <c r="A1014" s="1" t="s">
        <v>3580</v>
      </c>
      <c r="B1014" s="2">
        <v>90434</v>
      </c>
      <c r="C1014" s="1" t="s">
        <v>3443</v>
      </c>
      <c r="D1014" s="2">
        <v>0</v>
      </c>
    </row>
    <row r="1015" spans="1:4" x14ac:dyDescent="0.25">
      <c r="A1015" s="1" t="s">
        <v>3581</v>
      </c>
      <c r="B1015" s="2">
        <v>1204612</v>
      </c>
      <c r="C1015" s="1" t="s">
        <v>3591</v>
      </c>
      <c r="D1015" s="2">
        <v>0</v>
      </c>
    </row>
    <row r="1016" spans="1:4" x14ac:dyDescent="0.25">
      <c r="A1016" s="1" t="s">
        <v>3582</v>
      </c>
      <c r="B1016" s="2">
        <v>341270</v>
      </c>
      <c r="C1016" s="1" t="s">
        <v>3913</v>
      </c>
      <c r="D1016" s="2">
        <v>0</v>
      </c>
    </row>
    <row r="1017" spans="1:4" x14ac:dyDescent="0.25">
      <c r="A1017" s="1" t="s">
        <v>3583</v>
      </c>
      <c r="B1017" s="2">
        <v>180867</v>
      </c>
      <c r="C1017" s="1" t="s">
        <v>3450</v>
      </c>
      <c r="D1017" s="2">
        <v>0</v>
      </c>
    </row>
    <row r="1018" spans="1:4" x14ac:dyDescent="0.25">
      <c r="A1018" s="1" t="s">
        <v>3584</v>
      </c>
      <c r="B1018" s="2">
        <v>494700</v>
      </c>
      <c r="C1018" s="1" t="s">
        <v>3538</v>
      </c>
      <c r="D1018" s="2">
        <v>7344</v>
      </c>
    </row>
    <row r="1019" spans="1:4" x14ac:dyDescent="0.25">
      <c r="A1019" s="1" t="s">
        <v>3585</v>
      </c>
      <c r="B1019" s="2">
        <v>375009</v>
      </c>
      <c r="C1019" s="1" t="s">
        <v>3542</v>
      </c>
      <c r="D1019" s="2">
        <v>1</v>
      </c>
    </row>
    <row r="1020" spans="1:4" x14ac:dyDescent="0.25">
      <c r="A1020" s="1" t="s">
        <v>3586</v>
      </c>
      <c r="B1020" s="2">
        <v>995568</v>
      </c>
      <c r="C1020" s="1" t="s">
        <v>3446</v>
      </c>
      <c r="D1020" s="2">
        <v>0</v>
      </c>
    </row>
    <row r="1021" spans="1:4" x14ac:dyDescent="0.25">
      <c r="A1021" s="1" t="s">
        <v>3587</v>
      </c>
      <c r="B1021" s="2">
        <v>596300</v>
      </c>
      <c r="C1021" s="1" t="s">
        <v>4152</v>
      </c>
      <c r="D1021" s="2">
        <v>0</v>
      </c>
    </row>
    <row r="1022" spans="1:4" x14ac:dyDescent="0.25">
      <c r="A1022" s="1" t="s">
        <v>3588</v>
      </c>
      <c r="B1022" s="2">
        <v>289246</v>
      </c>
      <c r="C1022" s="1" t="s">
        <v>3460</v>
      </c>
      <c r="D1022" s="2">
        <v>0</v>
      </c>
    </row>
    <row r="1023" spans="1:4" x14ac:dyDescent="0.25">
      <c r="A1023" s="1" t="s">
        <v>3589</v>
      </c>
      <c r="B1023" s="2">
        <v>473536</v>
      </c>
      <c r="C1023" s="1" t="s">
        <v>3501</v>
      </c>
      <c r="D1023" s="2">
        <v>0</v>
      </c>
    </row>
    <row r="1024" spans="1:4" x14ac:dyDescent="0.25">
      <c r="A1024" s="1" t="s">
        <v>3590</v>
      </c>
      <c r="B1024" s="2">
        <v>288841</v>
      </c>
      <c r="C1024" s="1" t="s">
        <v>3502</v>
      </c>
      <c r="D1024" s="2">
        <v>0</v>
      </c>
    </row>
    <row r="1025" spans="1:4" x14ac:dyDescent="0.25">
      <c r="A1025" s="1" t="s">
        <v>3591</v>
      </c>
      <c r="B1025" s="2">
        <v>1168200</v>
      </c>
      <c r="C1025" s="1" t="s">
        <v>3457</v>
      </c>
      <c r="D1025" s="2">
        <v>0</v>
      </c>
    </row>
    <row r="1026" spans="1:4" x14ac:dyDescent="0.25">
      <c r="A1026" s="1" t="s">
        <v>3592</v>
      </c>
      <c r="B1026" s="2">
        <v>85171</v>
      </c>
      <c r="C1026" s="1" t="s">
        <v>3503</v>
      </c>
      <c r="D1026" s="2">
        <v>0</v>
      </c>
    </row>
    <row r="1027" spans="1:4" x14ac:dyDescent="0.25">
      <c r="A1027" s="1" t="s">
        <v>3593</v>
      </c>
      <c r="B1027" s="2">
        <v>249036</v>
      </c>
      <c r="C1027" s="1" t="s">
        <v>3583</v>
      </c>
      <c r="D1027" s="2">
        <v>0</v>
      </c>
    </row>
    <row r="1028" spans="1:4" x14ac:dyDescent="0.25">
      <c r="A1028" s="1" t="s">
        <v>3594</v>
      </c>
      <c r="B1028" s="2">
        <v>1513786</v>
      </c>
      <c r="C1028" s="1" t="s">
        <v>3458</v>
      </c>
      <c r="D1028" s="2">
        <v>1</v>
      </c>
    </row>
    <row r="1029" spans="1:4" x14ac:dyDescent="0.25">
      <c r="A1029" s="1" t="s">
        <v>3595</v>
      </c>
      <c r="B1029" s="2">
        <v>270153</v>
      </c>
      <c r="C1029" s="1" t="s">
        <v>3478</v>
      </c>
      <c r="D1029" s="2">
        <v>0</v>
      </c>
    </row>
    <row r="1030" spans="1:4" x14ac:dyDescent="0.25">
      <c r="A1030" s="1" t="s">
        <v>3596</v>
      </c>
      <c r="B1030" s="2">
        <v>906748</v>
      </c>
      <c r="C1030" s="1" t="s">
        <v>3613</v>
      </c>
      <c r="D1030" s="2">
        <v>0</v>
      </c>
    </row>
    <row r="1031" spans="1:4" x14ac:dyDescent="0.25">
      <c r="A1031" s="1" t="s">
        <v>3597</v>
      </c>
      <c r="B1031" s="2">
        <v>220149</v>
      </c>
      <c r="C1031" s="1" t="s">
        <v>3482</v>
      </c>
      <c r="D1031" s="2">
        <v>0</v>
      </c>
    </row>
    <row r="1032" spans="1:4" x14ac:dyDescent="0.25">
      <c r="A1032" s="1" t="s">
        <v>3598</v>
      </c>
      <c r="B1032" s="2">
        <v>375337</v>
      </c>
      <c r="C1032" s="1" t="s">
        <v>3505</v>
      </c>
      <c r="D1032" s="2">
        <v>0</v>
      </c>
    </row>
    <row r="1033" spans="1:4" x14ac:dyDescent="0.25">
      <c r="A1033" s="1" t="s">
        <v>3599</v>
      </c>
      <c r="B1033" s="2">
        <v>317993</v>
      </c>
      <c r="C1033" s="1" t="s">
        <v>3934</v>
      </c>
      <c r="D1033" s="2">
        <v>1</v>
      </c>
    </row>
    <row r="1034" spans="1:4" x14ac:dyDescent="0.25">
      <c r="A1034" s="1" t="s">
        <v>3600</v>
      </c>
      <c r="B1034" s="2">
        <v>438260</v>
      </c>
      <c r="C1034" s="1" t="s">
        <v>3131</v>
      </c>
      <c r="D1034" s="2">
        <v>13001</v>
      </c>
    </row>
    <row r="1035" spans="1:4" x14ac:dyDescent="0.25">
      <c r="A1035" s="1" t="s">
        <v>3601</v>
      </c>
      <c r="B1035" s="2">
        <v>1320689</v>
      </c>
      <c r="C1035" s="1" t="s">
        <v>3211</v>
      </c>
      <c r="D1035" s="2">
        <v>387040</v>
      </c>
    </row>
    <row r="1036" spans="1:4" x14ac:dyDescent="0.25">
      <c r="A1036" s="1" t="s">
        <v>3602</v>
      </c>
      <c r="B1036" s="2">
        <v>1168200</v>
      </c>
      <c r="C1036" s="1" t="s">
        <v>4153</v>
      </c>
      <c r="D1036" s="2">
        <v>0</v>
      </c>
    </row>
    <row r="1037" spans="1:4" x14ac:dyDescent="0.25">
      <c r="A1037" s="1" t="s">
        <v>3603</v>
      </c>
      <c r="B1037" s="2">
        <v>633105</v>
      </c>
      <c r="C1037" s="1" t="s">
        <v>3464</v>
      </c>
      <c r="D1037" s="2">
        <v>0</v>
      </c>
    </row>
    <row r="1038" spans="1:4" x14ac:dyDescent="0.25">
      <c r="A1038" s="1" t="s">
        <v>3604</v>
      </c>
      <c r="B1038" s="2">
        <v>247848</v>
      </c>
      <c r="C1038" s="1" t="s">
        <v>3399</v>
      </c>
      <c r="D1038" s="2">
        <v>0</v>
      </c>
    </row>
    <row r="1039" spans="1:4" x14ac:dyDescent="0.25">
      <c r="A1039" s="1" t="s">
        <v>3605</v>
      </c>
      <c r="B1039" s="2">
        <v>1275961</v>
      </c>
      <c r="C1039" s="1" t="s">
        <v>2703</v>
      </c>
      <c r="D1039" s="2">
        <v>0</v>
      </c>
    </row>
    <row r="1040" spans="1:4" x14ac:dyDescent="0.25">
      <c r="A1040" s="1" t="s">
        <v>3606</v>
      </c>
      <c r="B1040" s="2">
        <v>441262</v>
      </c>
      <c r="C1040" s="1" t="s">
        <v>3400</v>
      </c>
      <c r="D1040" s="2">
        <v>0</v>
      </c>
    </row>
    <row r="1041" spans="1:4" x14ac:dyDescent="0.25">
      <c r="A1041" s="1" t="s">
        <v>3607</v>
      </c>
      <c r="B1041" s="2">
        <v>394629</v>
      </c>
      <c r="C1041" s="1" t="s">
        <v>3910</v>
      </c>
      <c r="D1041" s="2">
        <v>0</v>
      </c>
    </row>
    <row r="1042" spans="1:4" x14ac:dyDescent="0.25">
      <c r="A1042" s="1" t="s">
        <v>3608</v>
      </c>
      <c r="B1042" s="2">
        <v>430182</v>
      </c>
      <c r="C1042" s="1" t="s">
        <v>3612</v>
      </c>
      <c r="D1042" s="2">
        <v>0</v>
      </c>
    </row>
    <row r="1043" spans="1:4" x14ac:dyDescent="0.25">
      <c r="A1043" s="1" t="s">
        <v>3609</v>
      </c>
      <c r="B1043" s="2">
        <v>423693</v>
      </c>
      <c r="C1043" s="1" t="s">
        <v>4066</v>
      </c>
      <c r="D1043" s="2">
        <v>624</v>
      </c>
    </row>
    <row r="1044" spans="1:4" x14ac:dyDescent="0.25">
      <c r="A1044" s="1" t="s">
        <v>3610</v>
      </c>
      <c r="B1044" s="2">
        <v>197310</v>
      </c>
      <c r="C1044" s="1" t="s">
        <v>4149</v>
      </c>
      <c r="D1044" s="2">
        <v>0</v>
      </c>
    </row>
    <row r="1045" spans="1:4" x14ac:dyDescent="0.25">
      <c r="A1045" s="1" t="s">
        <v>3611</v>
      </c>
      <c r="B1045" s="2">
        <v>140711</v>
      </c>
      <c r="C1045" s="1" t="s">
        <v>4182</v>
      </c>
      <c r="D1045" s="2">
        <v>0</v>
      </c>
    </row>
    <row r="1046" spans="1:4" x14ac:dyDescent="0.25">
      <c r="A1046" s="1" t="s">
        <v>3612</v>
      </c>
      <c r="B1046" s="2">
        <v>48767</v>
      </c>
      <c r="C1046" s="1" t="s">
        <v>3484</v>
      </c>
      <c r="D1046" s="2">
        <v>0</v>
      </c>
    </row>
    <row r="1047" spans="1:4" x14ac:dyDescent="0.25">
      <c r="A1047" s="1" t="s">
        <v>3613</v>
      </c>
      <c r="B1047" s="2">
        <v>82904</v>
      </c>
      <c r="C1047" s="1" t="s">
        <v>3592</v>
      </c>
      <c r="D1047" s="2">
        <v>0</v>
      </c>
    </row>
    <row r="1048" spans="1:4" x14ac:dyDescent="0.25">
      <c r="A1048" s="1" t="s">
        <v>3614</v>
      </c>
      <c r="B1048" s="2">
        <v>476150</v>
      </c>
      <c r="C1048" s="1" t="s">
        <v>3584</v>
      </c>
      <c r="D1048" s="2">
        <v>0</v>
      </c>
    </row>
    <row r="1049" spans="1:4" x14ac:dyDescent="0.25">
      <c r="A1049" s="1" t="s">
        <v>3615</v>
      </c>
      <c r="B1049" s="2">
        <v>761908</v>
      </c>
      <c r="C1049" s="1" t="s">
        <v>4286</v>
      </c>
      <c r="D1049" s="2">
        <v>0</v>
      </c>
    </row>
    <row r="1050" spans="1:4" x14ac:dyDescent="0.25">
      <c r="A1050" s="1" t="s">
        <v>3616</v>
      </c>
      <c r="B1050" s="2">
        <v>548386</v>
      </c>
      <c r="C1050" s="1" t="s">
        <v>3606</v>
      </c>
      <c r="D1050" s="2">
        <v>0</v>
      </c>
    </row>
    <row r="1051" spans="1:4" x14ac:dyDescent="0.25">
      <c r="A1051" s="1" t="s">
        <v>3617</v>
      </c>
      <c r="B1051" s="2">
        <v>560489</v>
      </c>
      <c r="C1051" s="1" t="s">
        <v>3529</v>
      </c>
      <c r="D1051" s="2">
        <v>0</v>
      </c>
    </row>
    <row r="1052" spans="1:4" x14ac:dyDescent="0.25">
      <c r="A1052" s="1" t="s">
        <v>3618</v>
      </c>
      <c r="B1052" s="2">
        <v>241686</v>
      </c>
      <c r="C1052" s="1" t="s">
        <v>3413</v>
      </c>
      <c r="D1052" s="2">
        <v>766</v>
      </c>
    </row>
    <row r="1053" spans="1:4" x14ac:dyDescent="0.25">
      <c r="A1053" s="1" t="s">
        <v>3619</v>
      </c>
      <c r="B1053" s="2">
        <v>128101</v>
      </c>
      <c r="C1053" s="1" t="s">
        <v>3398</v>
      </c>
      <c r="D1053" s="2">
        <v>0</v>
      </c>
    </row>
    <row r="1054" spans="1:4" x14ac:dyDescent="0.25">
      <c r="A1054" s="1" t="s">
        <v>3620</v>
      </c>
      <c r="B1054" s="2">
        <v>55000</v>
      </c>
      <c r="C1054" s="1" t="s">
        <v>3549</v>
      </c>
      <c r="D1054" s="2">
        <v>0</v>
      </c>
    </row>
    <row r="1055" spans="1:4" x14ac:dyDescent="0.25">
      <c r="A1055" s="1" t="s">
        <v>3621</v>
      </c>
      <c r="B1055" s="2">
        <v>1527125</v>
      </c>
      <c r="C1055" s="1" t="s">
        <v>3550</v>
      </c>
      <c r="D1055" s="2">
        <v>0</v>
      </c>
    </row>
    <row r="1056" spans="1:4" x14ac:dyDescent="0.25">
      <c r="A1056" s="1" t="s">
        <v>3622</v>
      </c>
      <c r="B1056" s="2">
        <v>492552</v>
      </c>
      <c r="C1056" s="1" t="s">
        <v>2688</v>
      </c>
      <c r="D1056" s="2">
        <v>0</v>
      </c>
    </row>
    <row r="1057" spans="1:4" x14ac:dyDescent="0.25">
      <c r="A1057" s="1" t="s">
        <v>3623</v>
      </c>
      <c r="B1057" s="2">
        <v>68274</v>
      </c>
      <c r="C1057" s="1" t="s">
        <v>3597</v>
      </c>
      <c r="D1057" s="2">
        <v>0</v>
      </c>
    </row>
    <row r="1058" spans="1:4" x14ac:dyDescent="0.25">
      <c r="A1058" s="1" t="s">
        <v>3624</v>
      </c>
      <c r="B1058" s="2">
        <v>749700</v>
      </c>
      <c r="C1058" s="1" t="s">
        <v>3704</v>
      </c>
      <c r="D1058" s="2">
        <v>0</v>
      </c>
    </row>
    <row r="1059" spans="1:4" x14ac:dyDescent="0.25">
      <c r="A1059" s="1" t="s">
        <v>3625</v>
      </c>
      <c r="B1059" s="2">
        <v>58119</v>
      </c>
      <c r="C1059" s="1" t="s">
        <v>3401</v>
      </c>
      <c r="D1059" s="2">
        <v>0</v>
      </c>
    </row>
    <row r="1060" spans="1:4" x14ac:dyDescent="0.25">
      <c r="A1060" s="1" t="s">
        <v>3626</v>
      </c>
      <c r="B1060" s="2">
        <v>521300</v>
      </c>
      <c r="C1060" s="1" t="s">
        <v>4068</v>
      </c>
      <c r="D1060" s="2">
        <v>0</v>
      </c>
    </row>
    <row r="1061" spans="1:4" x14ac:dyDescent="0.25">
      <c r="A1061" s="1" t="s">
        <v>3627</v>
      </c>
      <c r="B1061" s="2">
        <v>822754</v>
      </c>
      <c r="C1061" s="1" t="s">
        <v>3510</v>
      </c>
      <c r="D1061" s="2">
        <v>0</v>
      </c>
    </row>
    <row r="1062" spans="1:4" x14ac:dyDescent="0.25">
      <c r="A1062" s="1" t="s">
        <v>3628</v>
      </c>
      <c r="B1062" s="2">
        <v>558670</v>
      </c>
      <c r="C1062" s="1" t="s">
        <v>3453</v>
      </c>
      <c r="D1062" s="2">
        <v>855</v>
      </c>
    </row>
    <row r="1063" spans="1:4" x14ac:dyDescent="0.25">
      <c r="A1063" s="1" t="s">
        <v>3629</v>
      </c>
      <c r="B1063" s="2">
        <v>397451</v>
      </c>
      <c r="C1063" s="1" t="s">
        <v>3511</v>
      </c>
      <c r="D1063" s="2">
        <v>0</v>
      </c>
    </row>
    <row r="1064" spans="1:4" x14ac:dyDescent="0.25">
      <c r="A1064" s="1" t="s">
        <v>3630</v>
      </c>
      <c r="B1064" s="2">
        <v>990595</v>
      </c>
      <c r="C1064" s="1" t="s">
        <v>3777</v>
      </c>
      <c r="D1064" s="2">
        <v>0</v>
      </c>
    </row>
    <row r="1065" spans="1:4" x14ac:dyDescent="0.25">
      <c r="A1065" s="1" t="s">
        <v>3631</v>
      </c>
      <c r="B1065" s="2">
        <v>163344</v>
      </c>
      <c r="C1065" s="1" t="s">
        <v>3588</v>
      </c>
      <c r="D1065" s="2">
        <v>0</v>
      </c>
    </row>
    <row r="1066" spans="1:4" x14ac:dyDescent="0.25">
      <c r="A1066" s="1" t="s">
        <v>3632</v>
      </c>
      <c r="B1066" s="2">
        <v>719767</v>
      </c>
      <c r="C1066" s="1" t="s">
        <v>3485</v>
      </c>
      <c r="D1066" s="2">
        <v>0</v>
      </c>
    </row>
    <row r="1067" spans="1:4" x14ac:dyDescent="0.25">
      <c r="A1067" s="1" t="s">
        <v>3633</v>
      </c>
      <c r="B1067" s="2">
        <v>694556</v>
      </c>
      <c r="C1067" s="1" t="s">
        <v>4150</v>
      </c>
      <c r="D1067" s="2">
        <v>0</v>
      </c>
    </row>
    <row r="1068" spans="1:4" x14ac:dyDescent="0.25">
      <c r="A1068" s="1" t="s">
        <v>3634</v>
      </c>
      <c r="B1068" s="2">
        <v>121200</v>
      </c>
      <c r="C1068" s="1" t="s">
        <v>3509</v>
      </c>
      <c r="D1068" s="2">
        <v>0</v>
      </c>
    </row>
    <row r="1069" spans="1:4" x14ac:dyDescent="0.25">
      <c r="A1069" s="1" t="s">
        <v>3635</v>
      </c>
      <c r="B1069" s="2">
        <v>297496</v>
      </c>
      <c r="C1069" s="1" t="s">
        <v>3791</v>
      </c>
      <c r="D1069" s="2">
        <v>0</v>
      </c>
    </row>
    <row r="1070" spans="1:4" x14ac:dyDescent="0.25">
      <c r="A1070" s="1" t="s">
        <v>3636</v>
      </c>
      <c r="B1070" s="2">
        <v>285704</v>
      </c>
      <c r="C1070" s="1" t="s">
        <v>3403</v>
      </c>
      <c r="D1070" s="2">
        <v>0</v>
      </c>
    </row>
    <row r="1071" spans="1:4" x14ac:dyDescent="0.25">
      <c r="A1071" s="1" t="s">
        <v>3637</v>
      </c>
      <c r="B1071" s="2">
        <v>1882071</v>
      </c>
      <c r="C1071" s="1" t="s">
        <v>3405</v>
      </c>
      <c r="D1071" s="2">
        <v>2</v>
      </c>
    </row>
    <row r="1072" spans="1:4" x14ac:dyDescent="0.25">
      <c r="A1072" s="1" t="s">
        <v>3638</v>
      </c>
      <c r="B1072" s="2">
        <v>1203220</v>
      </c>
      <c r="C1072" s="1" t="s">
        <v>3589</v>
      </c>
      <c r="D1072" s="2">
        <v>0</v>
      </c>
    </row>
    <row r="1073" spans="1:4" x14ac:dyDescent="0.25">
      <c r="A1073" s="1" t="s">
        <v>3639</v>
      </c>
      <c r="B1073" s="2">
        <v>496807</v>
      </c>
      <c r="C1073" s="1" t="s">
        <v>3404</v>
      </c>
      <c r="D1073" s="2">
        <v>0</v>
      </c>
    </row>
    <row r="1074" spans="1:4" x14ac:dyDescent="0.25">
      <c r="A1074" s="1" t="s">
        <v>3640</v>
      </c>
      <c r="B1074" s="2">
        <v>1369349</v>
      </c>
      <c r="C1074" s="1" t="s">
        <v>3406</v>
      </c>
      <c r="D1074" s="2">
        <v>0</v>
      </c>
    </row>
    <row r="1075" spans="1:4" x14ac:dyDescent="0.25">
      <c r="A1075" s="1" t="s">
        <v>3641</v>
      </c>
      <c r="B1075" s="2">
        <v>126794</v>
      </c>
      <c r="C1075" s="1" t="s">
        <v>3408</v>
      </c>
      <c r="D1075" s="2">
        <v>0</v>
      </c>
    </row>
    <row r="1076" spans="1:4" x14ac:dyDescent="0.25">
      <c r="A1076" s="1" t="s">
        <v>3642</v>
      </c>
      <c r="B1076" s="2">
        <v>173767</v>
      </c>
      <c r="C1076" s="1" t="s">
        <v>3462</v>
      </c>
      <c r="D1076" s="2">
        <v>0</v>
      </c>
    </row>
    <row r="1077" spans="1:4" x14ac:dyDescent="0.25">
      <c r="A1077" s="1" t="s">
        <v>3643</v>
      </c>
      <c r="B1077" s="2">
        <v>459890</v>
      </c>
      <c r="C1077" s="1" t="s">
        <v>3533</v>
      </c>
      <c r="D1077" s="2">
        <v>0</v>
      </c>
    </row>
    <row r="1078" spans="1:4" x14ac:dyDescent="0.25">
      <c r="A1078" s="1" t="s">
        <v>3644</v>
      </c>
      <c r="B1078" s="2">
        <v>544503</v>
      </c>
      <c r="C1078" s="1" t="s">
        <v>3454</v>
      </c>
      <c r="D1078" s="2">
        <v>0</v>
      </c>
    </row>
    <row r="1079" spans="1:4" x14ac:dyDescent="0.25">
      <c r="A1079" s="1" t="s">
        <v>3645</v>
      </c>
      <c r="B1079" s="2">
        <v>309712</v>
      </c>
      <c r="C1079" s="1" t="s">
        <v>3487</v>
      </c>
      <c r="D1079" s="2">
        <v>0</v>
      </c>
    </row>
    <row r="1080" spans="1:4" x14ac:dyDescent="0.25">
      <c r="A1080" s="1" t="s">
        <v>3646</v>
      </c>
      <c r="B1080" s="2">
        <v>903717</v>
      </c>
      <c r="C1080" s="1" t="s">
        <v>3407</v>
      </c>
      <c r="D1080" s="2">
        <v>0</v>
      </c>
    </row>
    <row r="1081" spans="1:4" x14ac:dyDescent="0.25">
      <c r="A1081" s="1" t="s">
        <v>3647</v>
      </c>
      <c r="B1081" s="2">
        <v>309216</v>
      </c>
      <c r="C1081" s="1" t="s">
        <v>4183</v>
      </c>
      <c r="D1081" s="2">
        <v>0</v>
      </c>
    </row>
    <row r="1082" spans="1:4" x14ac:dyDescent="0.25">
      <c r="A1082" s="1" t="s">
        <v>3648</v>
      </c>
      <c r="B1082" s="2">
        <v>112780</v>
      </c>
      <c r="C1082" s="1" t="s">
        <v>3598</v>
      </c>
      <c r="D1082" s="2">
        <v>0</v>
      </c>
    </row>
    <row r="1083" spans="1:4" x14ac:dyDescent="0.25">
      <c r="A1083" s="1" t="s">
        <v>3649</v>
      </c>
      <c r="B1083" s="2">
        <v>1228731</v>
      </c>
      <c r="C1083" s="1" t="s">
        <v>3594</v>
      </c>
      <c r="D1083" s="2">
        <v>0</v>
      </c>
    </row>
    <row r="1084" spans="1:4" x14ac:dyDescent="0.25">
      <c r="A1084" s="1" t="s">
        <v>3650</v>
      </c>
      <c r="B1084" s="2">
        <v>230867</v>
      </c>
      <c r="C1084" s="1" t="s">
        <v>3463</v>
      </c>
      <c r="D1084" s="2">
        <v>0</v>
      </c>
    </row>
    <row r="1085" spans="1:4" x14ac:dyDescent="0.25">
      <c r="A1085" s="1" t="s">
        <v>3651</v>
      </c>
      <c r="B1085" s="2">
        <v>2088157</v>
      </c>
      <c r="C1085" s="1" t="s">
        <v>3593</v>
      </c>
      <c r="D1085" s="2">
        <v>0</v>
      </c>
    </row>
    <row r="1086" spans="1:4" x14ac:dyDescent="0.25">
      <c r="A1086" s="1" t="s">
        <v>3652</v>
      </c>
      <c r="B1086" s="2">
        <v>250000</v>
      </c>
      <c r="C1086" s="1" t="s">
        <v>3789</v>
      </c>
      <c r="D1086" s="2">
        <v>0</v>
      </c>
    </row>
    <row r="1087" spans="1:4" x14ac:dyDescent="0.25">
      <c r="A1087" s="1" t="s">
        <v>3653</v>
      </c>
      <c r="B1087" s="2">
        <v>1062000</v>
      </c>
      <c r="C1087" s="1" t="s">
        <v>4071</v>
      </c>
      <c r="D1087" s="2">
        <v>0</v>
      </c>
    </row>
    <row r="1088" spans="1:4" x14ac:dyDescent="0.25">
      <c r="A1088" s="1" t="s">
        <v>3654</v>
      </c>
      <c r="B1088" s="2">
        <v>263083</v>
      </c>
      <c r="C1088" s="1" t="s">
        <v>3559</v>
      </c>
      <c r="D1088" s="2">
        <v>63391</v>
      </c>
    </row>
    <row r="1089" spans="1:4" x14ac:dyDescent="0.25">
      <c r="A1089" s="1" t="s">
        <v>3655</v>
      </c>
      <c r="B1089" s="2">
        <v>398468</v>
      </c>
      <c r="C1089" s="1" t="s">
        <v>3489</v>
      </c>
      <c r="D1089" s="2">
        <v>0</v>
      </c>
    </row>
    <row r="1090" spans="1:4" x14ac:dyDescent="0.25">
      <c r="A1090" s="1" t="s">
        <v>3656</v>
      </c>
      <c r="B1090" s="2">
        <v>137843</v>
      </c>
      <c r="C1090" s="1" t="s">
        <v>3488</v>
      </c>
      <c r="D1090" s="2">
        <v>8408</v>
      </c>
    </row>
    <row r="1091" spans="1:4" x14ac:dyDescent="0.25">
      <c r="A1091" s="1" t="s">
        <v>3657</v>
      </c>
      <c r="B1091" s="2">
        <v>278107</v>
      </c>
      <c r="C1091" s="1" t="s">
        <v>3409</v>
      </c>
      <c r="D1091" s="2">
        <v>0</v>
      </c>
    </row>
    <row r="1092" spans="1:4" x14ac:dyDescent="0.25">
      <c r="A1092" s="1" t="s">
        <v>3658</v>
      </c>
      <c r="B1092" s="2">
        <v>768400</v>
      </c>
      <c r="C1092" s="1" t="s">
        <v>3486</v>
      </c>
      <c r="D1092" s="2">
        <v>0</v>
      </c>
    </row>
    <row r="1093" spans="1:4" x14ac:dyDescent="0.25">
      <c r="A1093" s="1" t="s">
        <v>3659</v>
      </c>
      <c r="B1093" s="2">
        <v>197145</v>
      </c>
      <c r="C1093" s="1" t="s">
        <v>3491</v>
      </c>
      <c r="D1093" s="2">
        <v>0</v>
      </c>
    </row>
    <row r="1094" spans="1:4" x14ac:dyDescent="0.25">
      <c r="A1094" s="1" t="s">
        <v>3660</v>
      </c>
      <c r="B1094" s="2">
        <v>5411748</v>
      </c>
      <c r="C1094" s="1" t="s">
        <v>3492</v>
      </c>
      <c r="D1094" s="2">
        <v>0</v>
      </c>
    </row>
    <row r="1095" spans="1:4" x14ac:dyDescent="0.25">
      <c r="A1095" s="1" t="s">
        <v>3661</v>
      </c>
      <c r="B1095" s="2">
        <v>162780</v>
      </c>
      <c r="C1095" s="1" t="s">
        <v>3493</v>
      </c>
      <c r="D1095" s="2">
        <v>0</v>
      </c>
    </row>
    <row r="1096" spans="1:4" x14ac:dyDescent="0.25">
      <c r="A1096" s="1" t="s">
        <v>3662</v>
      </c>
      <c r="B1096" s="2">
        <v>834426</v>
      </c>
      <c r="C1096" s="1" t="s">
        <v>4381</v>
      </c>
      <c r="D1096" s="2">
        <v>0</v>
      </c>
    </row>
    <row r="1097" spans="1:4" x14ac:dyDescent="0.25">
      <c r="A1097" s="1" t="s">
        <v>3663</v>
      </c>
      <c r="B1097" s="2">
        <v>652953</v>
      </c>
      <c r="C1097" s="1" t="s">
        <v>3518</v>
      </c>
      <c r="D1097" s="2">
        <v>0</v>
      </c>
    </row>
    <row r="1098" spans="1:4" x14ac:dyDescent="0.25">
      <c r="A1098" s="1" t="s">
        <v>3664</v>
      </c>
      <c r="B1098" s="2">
        <v>368154</v>
      </c>
      <c r="C1098" s="1" t="s">
        <v>3515</v>
      </c>
      <c r="D1098" s="2">
        <v>0</v>
      </c>
    </row>
    <row r="1099" spans="1:4" x14ac:dyDescent="0.25">
      <c r="A1099" s="1" t="s">
        <v>3665</v>
      </c>
      <c r="B1099" s="2">
        <v>708645</v>
      </c>
      <c r="C1099" s="1" t="s">
        <v>3512</v>
      </c>
      <c r="D1099" s="2">
        <v>0</v>
      </c>
    </row>
    <row r="1100" spans="1:4" x14ac:dyDescent="0.25">
      <c r="A1100" s="1" t="s">
        <v>3666</v>
      </c>
      <c r="B1100" s="2">
        <v>162744</v>
      </c>
      <c r="C1100" s="1" t="s">
        <v>3490</v>
      </c>
      <c r="D1100" s="2">
        <v>0</v>
      </c>
    </row>
    <row r="1101" spans="1:4" x14ac:dyDescent="0.25">
      <c r="A1101" s="1" t="s">
        <v>3667</v>
      </c>
      <c r="B1101" s="2">
        <v>791908</v>
      </c>
      <c r="C1101" s="1" t="s">
        <v>3790</v>
      </c>
      <c r="D1101" s="2">
        <v>0</v>
      </c>
    </row>
    <row r="1102" spans="1:4" x14ac:dyDescent="0.25">
      <c r="A1102" s="1" t="s">
        <v>3668</v>
      </c>
      <c r="B1102" s="2">
        <v>969241</v>
      </c>
      <c r="C1102" s="1" t="s">
        <v>3532</v>
      </c>
      <c r="D1102" s="2">
        <v>0</v>
      </c>
    </row>
    <row r="1103" spans="1:4" x14ac:dyDescent="0.25">
      <c r="A1103" s="1" t="s">
        <v>3669</v>
      </c>
      <c r="B1103" s="2">
        <v>234494</v>
      </c>
      <c r="C1103" s="1" t="s">
        <v>4185</v>
      </c>
      <c r="D1103" s="2">
        <v>0</v>
      </c>
    </row>
    <row r="1104" spans="1:4" x14ac:dyDescent="0.25">
      <c r="A1104" s="1" t="s">
        <v>3670</v>
      </c>
      <c r="B1104" s="2">
        <v>164589</v>
      </c>
      <c r="C1104" s="1" t="s">
        <v>3560</v>
      </c>
      <c r="D1104" s="2">
        <v>0</v>
      </c>
    </row>
    <row r="1105" spans="1:4" x14ac:dyDescent="0.25">
      <c r="A1105" s="1" t="s">
        <v>3671</v>
      </c>
      <c r="B1105" s="2">
        <v>385762</v>
      </c>
      <c r="C1105" s="1" t="s">
        <v>3466</v>
      </c>
      <c r="D1105" s="2">
        <v>0</v>
      </c>
    </row>
    <row r="1106" spans="1:4" x14ac:dyDescent="0.25">
      <c r="A1106" s="1" t="s">
        <v>3672</v>
      </c>
      <c r="B1106" s="2">
        <v>169198</v>
      </c>
      <c r="C1106" s="1" t="s">
        <v>3517</v>
      </c>
      <c r="D1106" s="2">
        <v>0</v>
      </c>
    </row>
    <row r="1107" spans="1:4" x14ac:dyDescent="0.25">
      <c r="A1107" s="1" t="s">
        <v>3673</v>
      </c>
      <c r="B1107" s="2">
        <v>56174</v>
      </c>
      <c r="C1107" s="1" t="s">
        <v>3544</v>
      </c>
      <c r="D1107" s="2">
        <v>0</v>
      </c>
    </row>
    <row r="1108" spans="1:4" x14ac:dyDescent="0.25">
      <c r="A1108" s="1" t="s">
        <v>3674</v>
      </c>
      <c r="B1108" s="2">
        <v>602174</v>
      </c>
      <c r="C1108" s="1" t="s">
        <v>3410</v>
      </c>
      <c r="D1108" s="2">
        <v>0</v>
      </c>
    </row>
    <row r="1109" spans="1:4" x14ac:dyDescent="0.25">
      <c r="A1109" s="1" t="s">
        <v>3675</v>
      </c>
      <c r="B1109" s="2">
        <v>263154</v>
      </c>
      <c r="C1109" s="1" t="s">
        <v>3425</v>
      </c>
      <c r="D1109" s="2">
        <v>0</v>
      </c>
    </row>
    <row r="1110" spans="1:4" x14ac:dyDescent="0.25">
      <c r="A1110" s="1" t="s">
        <v>3676</v>
      </c>
      <c r="B1110" s="2">
        <v>87780</v>
      </c>
      <c r="C1110" s="1" t="s">
        <v>3535</v>
      </c>
      <c r="D1110" s="2">
        <v>0</v>
      </c>
    </row>
    <row r="1111" spans="1:4" x14ac:dyDescent="0.25">
      <c r="A1111" s="1" t="s">
        <v>3677</v>
      </c>
      <c r="B1111" s="2">
        <v>236130</v>
      </c>
      <c r="C1111" s="1" t="s">
        <v>3513</v>
      </c>
      <c r="D1111" s="2">
        <v>0</v>
      </c>
    </row>
    <row r="1112" spans="1:4" x14ac:dyDescent="0.25">
      <c r="A1112" s="1" t="s">
        <v>3678</v>
      </c>
      <c r="B1112" s="2">
        <v>514945</v>
      </c>
      <c r="C1112" s="1" t="s">
        <v>3465</v>
      </c>
      <c r="D1112" s="2">
        <v>0</v>
      </c>
    </row>
    <row r="1113" spans="1:4" x14ac:dyDescent="0.25">
      <c r="A1113" s="1" t="s">
        <v>3679</v>
      </c>
      <c r="B1113" s="2">
        <v>209357</v>
      </c>
      <c r="C1113" s="1" t="s">
        <v>2585</v>
      </c>
      <c r="D1113" s="2">
        <v>0</v>
      </c>
    </row>
    <row r="1114" spans="1:4" x14ac:dyDescent="0.25">
      <c r="A1114" s="1" t="s">
        <v>3680</v>
      </c>
      <c r="B1114" s="2">
        <v>121917</v>
      </c>
      <c r="C1114" s="1" t="s">
        <v>3514</v>
      </c>
      <c r="D1114" s="2">
        <v>0</v>
      </c>
    </row>
    <row r="1115" spans="1:4" x14ac:dyDescent="0.25">
      <c r="A1115" s="1" t="s">
        <v>3681</v>
      </c>
      <c r="B1115" s="2">
        <v>388319</v>
      </c>
      <c r="C1115" s="1" t="s">
        <v>3516</v>
      </c>
      <c r="D1115" s="2">
        <v>0</v>
      </c>
    </row>
    <row r="1116" spans="1:4" x14ac:dyDescent="0.25">
      <c r="A1116" s="1" t="s">
        <v>3682</v>
      </c>
      <c r="B1116" s="2">
        <v>385762</v>
      </c>
      <c r="C1116" s="1" t="s">
        <v>3537</v>
      </c>
      <c r="D1116" s="2">
        <v>0</v>
      </c>
    </row>
    <row r="1117" spans="1:4" x14ac:dyDescent="0.25">
      <c r="A1117" s="1" t="s">
        <v>3683</v>
      </c>
      <c r="B1117" s="2">
        <v>1497449</v>
      </c>
      <c r="C1117" s="1" t="s">
        <v>3519</v>
      </c>
      <c r="D1117" s="2">
        <v>0</v>
      </c>
    </row>
    <row r="1118" spans="1:4" x14ac:dyDescent="0.25">
      <c r="A1118" s="1" t="s">
        <v>3684</v>
      </c>
      <c r="B1118" s="2">
        <v>672251</v>
      </c>
      <c r="C1118" s="1" t="s">
        <v>3525</v>
      </c>
      <c r="D1118" s="2">
        <v>0</v>
      </c>
    </row>
    <row r="1119" spans="1:4" x14ac:dyDescent="0.25">
      <c r="A1119" s="1" t="s">
        <v>3685</v>
      </c>
      <c r="B1119" s="2">
        <v>1168200</v>
      </c>
      <c r="C1119" s="1" t="s">
        <v>3547</v>
      </c>
      <c r="D1119" s="2">
        <v>0</v>
      </c>
    </row>
    <row r="1120" spans="1:4" x14ac:dyDescent="0.25">
      <c r="A1120" s="1" t="s">
        <v>3686</v>
      </c>
      <c r="B1120" s="2">
        <v>752399</v>
      </c>
      <c r="C1120" s="1" t="s">
        <v>3414</v>
      </c>
      <c r="D1120" s="2">
        <v>0</v>
      </c>
    </row>
    <row r="1121" spans="1:4" x14ac:dyDescent="0.25">
      <c r="A1121" s="1" t="s">
        <v>3687</v>
      </c>
      <c r="B1121" s="2">
        <v>198954</v>
      </c>
      <c r="C1121" s="1" t="s">
        <v>2741</v>
      </c>
      <c r="D1121" s="2">
        <v>14625</v>
      </c>
    </row>
    <row r="1122" spans="1:4" x14ac:dyDescent="0.25">
      <c r="A1122" s="1" t="s">
        <v>3688</v>
      </c>
      <c r="B1122" s="2">
        <v>667263</v>
      </c>
      <c r="C1122" s="1" t="s">
        <v>3548</v>
      </c>
      <c r="D1122" s="2">
        <v>0</v>
      </c>
    </row>
    <row r="1123" spans="1:4" x14ac:dyDescent="0.25">
      <c r="A1123" s="1" t="s">
        <v>3689</v>
      </c>
      <c r="B1123" s="2">
        <v>528752</v>
      </c>
      <c r="C1123" s="1" t="s">
        <v>3420</v>
      </c>
      <c r="D1123" s="2">
        <v>1</v>
      </c>
    </row>
    <row r="1124" spans="1:4" x14ac:dyDescent="0.25">
      <c r="A1124" s="1" t="s">
        <v>3690</v>
      </c>
      <c r="B1124" s="2">
        <v>748092</v>
      </c>
      <c r="C1124" s="1" t="s">
        <v>3119</v>
      </c>
      <c r="D1124" s="2">
        <v>0</v>
      </c>
    </row>
    <row r="1125" spans="1:4" x14ac:dyDescent="0.25">
      <c r="A1125" s="1" t="s">
        <v>3691</v>
      </c>
      <c r="B1125" s="2">
        <v>916597</v>
      </c>
      <c r="C1125" s="1" t="s">
        <v>3418</v>
      </c>
      <c r="D1125" s="2">
        <v>0</v>
      </c>
    </row>
    <row r="1126" spans="1:4" x14ac:dyDescent="0.25">
      <c r="A1126" s="1" t="s">
        <v>3692</v>
      </c>
      <c r="B1126" s="2">
        <v>125312</v>
      </c>
      <c r="C1126" s="1" t="s">
        <v>3411</v>
      </c>
      <c r="D1126" s="2">
        <v>0</v>
      </c>
    </row>
    <row r="1127" spans="1:4" x14ac:dyDescent="0.25">
      <c r="A1127" s="1" t="s">
        <v>3693</v>
      </c>
      <c r="B1127" s="2">
        <v>292719</v>
      </c>
      <c r="C1127" s="1" t="s">
        <v>3561</v>
      </c>
      <c r="D1127" s="2">
        <v>0</v>
      </c>
    </row>
    <row r="1128" spans="1:4" x14ac:dyDescent="0.25">
      <c r="A1128" s="1" t="s">
        <v>3694</v>
      </c>
      <c r="B1128" s="2">
        <v>181269</v>
      </c>
      <c r="C1128" s="1" t="s">
        <v>3554</v>
      </c>
      <c r="D1128" s="2">
        <v>0</v>
      </c>
    </row>
    <row r="1129" spans="1:4" x14ac:dyDescent="0.25">
      <c r="A1129" s="1" t="s">
        <v>3695</v>
      </c>
      <c r="B1129" s="2">
        <v>169170</v>
      </c>
      <c r="C1129" s="1" t="s">
        <v>3557</v>
      </c>
      <c r="D1129" s="2">
        <v>0</v>
      </c>
    </row>
    <row r="1130" spans="1:4" x14ac:dyDescent="0.25">
      <c r="A1130" s="1" t="s">
        <v>3696</v>
      </c>
      <c r="B1130" s="2">
        <v>393215</v>
      </c>
      <c r="C1130" s="1" t="s">
        <v>4289</v>
      </c>
      <c r="D1130" s="2">
        <v>0</v>
      </c>
    </row>
    <row r="1131" spans="1:4" x14ac:dyDescent="0.25">
      <c r="A1131" s="1" t="s">
        <v>3697</v>
      </c>
      <c r="B1131" s="2">
        <v>201383</v>
      </c>
      <c r="C1131" s="1" t="s">
        <v>3526</v>
      </c>
      <c r="D1131" s="2">
        <v>0</v>
      </c>
    </row>
    <row r="1132" spans="1:4" x14ac:dyDescent="0.25">
      <c r="A1132" s="1" t="s">
        <v>3698</v>
      </c>
      <c r="B1132" s="2">
        <v>31000</v>
      </c>
      <c r="C1132" s="1" t="s">
        <v>3530</v>
      </c>
      <c r="D1132" s="2">
        <v>0</v>
      </c>
    </row>
    <row r="1133" spans="1:4" x14ac:dyDescent="0.25">
      <c r="A1133" s="1" t="s">
        <v>3699</v>
      </c>
      <c r="B1133" s="2">
        <v>148954</v>
      </c>
      <c r="C1133" s="1" t="s">
        <v>3553</v>
      </c>
      <c r="D1133" s="2">
        <v>0</v>
      </c>
    </row>
    <row r="1134" spans="1:4" x14ac:dyDescent="0.25">
      <c r="A1134" s="1" t="s">
        <v>3700</v>
      </c>
      <c r="B1134" s="2">
        <v>1000000</v>
      </c>
      <c r="C1134" s="1" t="s">
        <v>3417</v>
      </c>
      <c r="D1134" s="2">
        <v>0</v>
      </c>
    </row>
    <row r="1135" spans="1:4" x14ac:dyDescent="0.25">
      <c r="A1135" s="1" t="s">
        <v>3701</v>
      </c>
      <c r="B1135" s="2">
        <v>1001124</v>
      </c>
      <c r="C1135" s="1" t="s">
        <v>3424</v>
      </c>
      <c r="D1135" s="2">
        <v>0</v>
      </c>
    </row>
    <row r="1136" spans="1:4" x14ac:dyDescent="0.25">
      <c r="A1136" s="1" t="s">
        <v>3702</v>
      </c>
      <c r="B1136" s="2">
        <v>2621162</v>
      </c>
      <c r="C1136" s="1" t="s">
        <v>4292</v>
      </c>
      <c r="D1136" s="2">
        <v>0</v>
      </c>
    </row>
    <row r="1137" spans="1:4" x14ac:dyDescent="0.25">
      <c r="A1137" s="1" t="s">
        <v>3703</v>
      </c>
      <c r="B1137" s="2">
        <v>775663</v>
      </c>
      <c r="C1137" s="1" t="s">
        <v>3415</v>
      </c>
      <c r="D1137" s="2">
        <v>0</v>
      </c>
    </row>
    <row r="1138" spans="1:4" x14ac:dyDescent="0.25">
      <c r="A1138" s="1" t="s">
        <v>3704</v>
      </c>
      <c r="B1138" s="2">
        <v>141918</v>
      </c>
      <c r="C1138" s="1" t="s">
        <v>3455</v>
      </c>
      <c r="D1138" s="2">
        <v>0</v>
      </c>
    </row>
    <row r="1139" spans="1:4" x14ac:dyDescent="0.25">
      <c r="A1139" s="1" t="s">
        <v>3705</v>
      </c>
      <c r="B1139" s="2">
        <v>134417</v>
      </c>
      <c r="C1139" s="1" t="s">
        <v>3521</v>
      </c>
      <c r="D1139" s="2">
        <v>0</v>
      </c>
    </row>
    <row r="1140" spans="1:4" x14ac:dyDescent="0.25">
      <c r="A1140" s="1" t="s">
        <v>3706</v>
      </c>
      <c r="B1140" s="2">
        <v>107287</v>
      </c>
      <c r="C1140" s="1" t="s">
        <v>4288</v>
      </c>
      <c r="D1140" s="2">
        <v>0</v>
      </c>
    </row>
    <row r="1141" spans="1:4" x14ac:dyDescent="0.25">
      <c r="A1141" s="1" t="s">
        <v>3707</v>
      </c>
      <c r="B1141" s="2">
        <v>236206</v>
      </c>
      <c r="C1141" s="1" t="s">
        <v>3615</v>
      </c>
      <c r="D1141" s="2">
        <v>0</v>
      </c>
    </row>
    <row r="1142" spans="1:4" x14ac:dyDescent="0.25">
      <c r="A1142" s="1" t="s">
        <v>3708</v>
      </c>
      <c r="B1142" s="2">
        <v>135574</v>
      </c>
      <c r="C1142" s="1" t="s">
        <v>3541</v>
      </c>
      <c r="D1142" s="2">
        <v>0</v>
      </c>
    </row>
    <row r="1143" spans="1:4" x14ac:dyDescent="0.25">
      <c r="A1143" s="1" t="s">
        <v>3709</v>
      </c>
      <c r="B1143" s="2">
        <v>258369</v>
      </c>
      <c r="C1143" s="1" t="s">
        <v>3520</v>
      </c>
      <c r="D1143" s="2">
        <v>0</v>
      </c>
    </row>
    <row r="1144" spans="1:4" x14ac:dyDescent="0.25">
      <c r="A1144" s="1" t="s">
        <v>3710</v>
      </c>
      <c r="B1144" s="2">
        <v>121637</v>
      </c>
      <c r="C1144" s="1" t="s">
        <v>3421</v>
      </c>
      <c r="D1144" s="2">
        <v>0</v>
      </c>
    </row>
    <row r="1145" spans="1:4" x14ac:dyDescent="0.25">
      <c r="A1145" s="1" t="s">
        <v>3711</v>
      </c>
      <c r="B1145" s="2">
        <v>1168200</v>
      </c>
      <c r="C1145" s="1" t="s">
        <v>3551</v>
      </c>
      <c r="D1145" s="2">
        <v>0</v>
      </c>
    </row>
    <row r="1146" spans="1:4" x14ac:dyDescent="0.25">
      <c r="A1146" s="1" t="s">
        <v>3712</v>
      </c>
      <c r="B1146" s="2">
        <v>72347</v>
      </c>
      <c r="C1146" s="1" t="s">
        <v>3546</v>
      </c>
      <c r="D1146" s="2">
        <v>0</v>
      </c>
    </row>
    <row r="1147" spans="1:4" x14ac:dyDescent="0.25">
      <c r="A1147" s="1" t="s">
        <v>3713</v>
      </c>
      <c r="B1147" s="2">
        <v>230000</v>
      </c>
      <c r="C1147" s="1" t="s">
        <v>3477</v>
      </c>
      <c r="D1147" s="2">
        <v>0</v>
      </c>
    </row>
    <row r="1148" spans="1:4" x14ac:dyDescent="0.25">
      <c r="A1148" s="1" t="s">
        <v>3714</v>
      </c>
      <c r="B1148" s="2">
        <v>506406</v>
      </c>
      <c r="C1148" s="1" t="s">
        <v>3423</v>
      </c>
      <c r="D1148" s="2">
        <v>0</v>
      </c>
    </row>
    <row r="1149" spans="1:4" x14ac:dyDescent="0.25">
      <c r="A1149" s="1" t="s">
        <v>3715</v>
      </c>
      <c r="B1149" s="2">
        <v>149226</v>
      </c>
      <c r="C1149" s="1" t="s">
        <v>3154</v>
      </c>
      <c r="D1149" s="2">
        <v>8624</v>
      </c>
    </row>
    <row r="1150" spans="1:4" x14ac:dyDescent="0.25">
      <c r="A1150" s="1" t="s">
        <v>3716</v>
      </c>
      <c r="B1150" s="2">
        <v>349101</v>
      </c>
      <c r="C1150" s="1" t="s">
        <v>4314</v>
      </c>
      <c r="D1150" s="2">
        <v>0</v>
      </c>
    </row>
    <row r="1151" spans="1:4" x14ac:dyDescent="0.25">
      <c r="A1151" s="1" t="s">
        <v>3717</v>
      </c>
      <c r="B1151" s="2">
        <v>1520723</v>
      </c>
      <c r="C1151" s="1" t="s">
        <v>3422</v>
      </c>
      <c r="D1151" s="2">
        <v>0</v>
      </c>
    </row>
    <row r="1152" spans="1:4" x14ac:dyDescent="0.25">
      <c r="A1152" s="1" t="s">
        <v>3718</v>
      </c>
      <c r="B1152" s="2">
        <v>406674</v>
      </c>
      <c r="C1152" s="1" t="s">
        <v>3468</v>
      </c>
      <c r="D1152" s="2">
        <v>0</v>
      </c>
    </row>
    <row r="1153" spans="1:4" x14ac:dyDescent="0.25">
      <c r="A1153" s="1" t="s">
        <v>3719</v>
      </c>
      <c r="B1153" s="2">
        <v>254145</v>
      </c>
      <c r="C1153" s="1" t="s">
        <v>3534</v>
      </c>
      <c r="D1153" s="2">
        <v>0</v>
      </c>
    </row>
    <row r="1154" spans="1:4" x14ac:dyDescent="0.25">
      <c r="A1154" s="1" t="s">
        <v>3720</v>
      </c>
      <c r="B1154" s="2">
        <v>971730</v>
      </c>
      <c r="C1154" s="1" t="s">
        <v>3563</v>
      </c>
      <c r="D1154" s="2">
        <v>0</v>
      </c>
    </row>
    <row r="1155" spans="1:4" x14ac:dyDescent="0.25">
      <c r="A1155" s="1" t="s">
        <v>3721</v>
      </c>
      <c r="B1155" s="2">
        <v>65000</v>
      </c>
      <c r="C1155" s="1" t="s">
        <v>3475</v>
      </c>
      <c r="D1155" s="2">
        <v>0</v>
      </c>
    </row>
    <row r="1156" spans="1:4" x14ac:dyDescent="0.25">
      <c r="A1156" s="1" t="s">
        <v>3722</v>
      </c>
      <c r="B1156" s="2">
        <v>193092</v>
      </c>
      <c r="C1156" s="1" t="s">
        <v>3531</v>
      </c>
      <c r="D1156" s="2">
        <v>0</v>
      </c>
    </row>
    <row r="1157" spans="1:4" x14ac:dyDescent="0.25">
      <c r="A1157" s="1" t="s">
        <v>3723</v>
      </c>
      <c r="B1157" s="2">
        <v>300000</v>
      </c>
      <c r="C1157" s="1" t="s">
        <v>4194</v>
      </c>
      <c r="D1157" s="2">
        <v>0</v>
      </c>
    </row>
    <row r="1158" spans="1:4" x14ac:dyDescent="0.25">
      <c r="A1158" s="1" t="s">
        <v>3724</v>
      </c>
      <c r="B1158" s="2">
        <v>198954</v>
      </c>
      <c r="C1158" s="1" t="s">
        <v>3426</v>
      </c>
      <c r="D1158" s="2">
        <v>0</v>
      </c>
    </row>
    <row r="1159" spans="1:4" x14ac:dyDescent="0.25">
      <c r="A1159" s="1" t="s">
        <v>3725</v>
      </c>
      <c r="B1159" s="2">
        <v>1395200</v>
      </c>
      <c r="C1159" s="1" t="s">
        <v>3543</v>
      </c>
      <c r="D1159" s="2">
        <v>0</v>
      </c>
    </row>
    <row r="1160" spans="1:4" x14ac:dyDescent="0.25">
      <c r="A1160" s="1" t="s">
        <v>3726</v>
      </c>
      <c r="B1160" s="2">
        <v>1172545</v>
      </c>
      <c r="C1160" s="1" t="s">
        <v>3483</v>
      </c>
      <c r="D1160" s="2">
        <v>0</v>
      </c>
    </row>
    <row r="1161" spans="1:4" x14ac:dyDescent="0.25">
      <c r="A1161" s="1" t="s">
        <v>3727</v>
      </c>
      <c r="B1161" s="2">
        <v>525418</v>
      </c>
      <c r="C1161" s="1" t="s">
        <v>3523</v>
      </c>
      <c r="D1161" s="2">
        <v>25000</v>
      </c>
    </row>
    <row r="1162" spans="1:4" x14ac:dyDescent="0.25">
      <c r="A1162" s="1" t="s">
        <v>3728</v>
      </c>
      <c r="B1162" s="2">
        <v>293059</v>
      </c>
      <c r="C1162" s="1" t="s">
        <v>3555</v>
      </c>
      <c r="D1162" s="2">
        <v>0</v>
      </c>
    </row>
    <row r="1163" spans="1:4" x14ac:dyDescent="0.25">
      <c r="A1163" s="1" t="s">
        <v>3729</v>
      </c>
      <c r="B1163" s="2">
        <v>244170</v>
      </c>
      <c r="C1163" s="1" t="s">
        <v>3565</v>
      </c>
      <c r="D1163" s="2">
        <v>0</v>
      </c>
    </row>
    <row r="1164" spans="1:4" x14ac:dyDescent="0.25">
      <c r="A1164" s="1" t="s">
        <v>3730</v>
      </c>
      <c r="B1164" s="2">
        <v>928974</v>
      </c>
      <c r="C1164" s="1" t="s">
        <v>3760</v>
      </c>
      <c r="D1164" s="2">
        <v>0</v>
      </c>
    </row>
    <row r="1165" spans="1:4" x14ac:dyDescent="0.25">
      <c r="A1165" s="1" t="s">
        <v>3731</v>
      </c>
      <c r="B1165" s="2">
        <v>978119</v>
      </c>
      <c r="C1165" s="1" t="s">
        <v>3586</v>
      </c>
      <c r="D1165" s="2">
        <v>0</v>
      </c>
    </row>
    <row r="1166" spans="1:4" x14ac:dyDescent="0.25">
      <c r="A1166" s="1" t="s">
        <v>3732</v>
      </c>
      <c r="B1166" s="2">
        <v>615807</v>
      </c>
      <c r="C1166" s="1" t="s">
        <v>3590</v>
      </c>
      <c r="D1166" s="2">
        <v>0</v>
      </c>
    </row>
    <row r="1167" spans="1:4" x14ac:dyDescent="0.25">
      <c r="A1167" s="1" t="s">
        <v>3733</v>
      </c>
      <c r="B1167" s="2">
        <v>171800</v>
      </c>
      <c r="C1167" s="1" t="s">
        <v>3599</v>
      </c>
      <c r="D1167" s="2">
        <v>0</v>
      </c>
    </row>
    <row r="1168" spans="1:4" x14ac:dyDescent="0.25">
      <c r="A1168" s="1" t="s">
        <v>3734</v>
      </c>
      <c r="B1168" s="2">
        <v>97534</v>
      </c>
      <c r="C1168" s="1" t="s">
        <v>3562</v>
      </c>
      <c r="D1168" s="2">
        <v>0</v>
      </c>
    </row>
    <row r="1169" spans="1:4" x14ac:dyDescent="0.25">
      <c r="A1169" s="1" t="s">
        <v>3735</v>
      </c>
      <c r="B1169" s="2">
        <v>214325</v>
      </c>
      <c r="C1169" s="1" t="s">
        <v>3617</v>
      </c>
      <c r="D1169" s="2">
        <v>0</v>
      </c>
    </row>
    <row r="1170" spans="1:4" x14ac:dyDescent="0.25">
      <c r="A1170" s="1" t="s">
        <v>3736</v>
      </c>
      <c r="B1170" s="2">
        <v>97534</v>
      </c>
      <c r="C1170" s="1" t="s">
        <v>3618</v>
      </c>
      <c r="D1170" s="2">
        <v>0</v>
      </c>
    </row>
    <row r="1171" spans="1:4" x14ac:dyDescent="0.25">
      <c r="A1171" s="1" t="s">
        <v>3737</v>
      </c>
      <c r="B1171" s="2">
        <v>318868</v>
      </c>
      <c r="C1171" s="1" t="s">
        <v>3702</v>
      </c>
      <c r="D1171" s="2">
        <v>0</v>
      </c>
    </row>
    <row r="1172" spans="1:4" x14ac:dyDescent="0.25">
      <c r="A1172" s="1" t="s">
        <v>3738</v>
      </c>
      <c r="B1172" s="2">
        <v>454534</v>
      </c>
      <c r="C1172" s="1" t="s">
        <v>3595</v>
      </c>
      <c r="D1172" s="2">
        <v>45919</v>
      </c>
    </row>
    <row r="1173" spans="1:4" x14ac:dyDescent="0.25">
      <c r="A1173" s="1" t="s">
        <v>3739</v>
      </c>
      <c r="B1173" s="2">
        <v>127156</v>
      </c>
      <c r="C1173" s="1" t="s">
        <v>2673</v>
      </c>
      <c r="D1173" s="2">
        <v>0</v>
      </c>
    </row>
    <row r="1174" spans="1:4" x14ac:dyDescent="0.25">
      <c r="A1174" s="1" t="s">
        <v>3740</v>
      </c>
      <c r="B1174" s="2">
        <v>179173</v>
      </c>
      <c r="C1174" s="1" t="s">
        <v>3616</v>
      </c>
      <c r="D1174" s="2">
        <v>0</v>
      </c>
    </row>
    <row r="1175" spans="1:4" x14ac:dyDescent="0.25">
      <c r="A1175" s="1" t="s">
        <v>3741</v>
      </c>
      <c r="B1175" s="2">
        <v>637200</v>
      </c>
      <c r="C1175" s="1" t="s">
        <v>4290</v>
      </c>
      <c r="D1175" s="2">
        <v>0</v>
      </c>
    </row>
    <row r="1176" spans="1:4" x14ac:dyDescent="0.25">
      <c r="A1176" s="1" t="s">
        <v>3742</v>
      </c>
      <c r="B1176" s="2">
        <v>272108</v>
      </c>
      <c r="C1176" s="1" t="s">
        <v>3619</v>
      </c>
      <c r="D1176" s="2">
        <v>0</v>
      </c>
    </row>
    <row r="1177" spans="1:4" x14ac:dyDescent="0.25">
      <c r="A1177" s="1" t="s">
        <v>3743</v>
      </c>
      <c r="B1177" s="2">
        <v>240791</v>
      </c>
      <c r="C1177" s="1" t="s">
        <v>4291</v>
      </c>
      <c r="D1177" s="2">
        <v>0</v>
      </c>
    </row>
    <row r="1178" spans="1:4" x14ac:dyDescent="0.25">
      <c r="A1178" s="1" t="s">
        <v>3744</v>
      </c>
      <c r="B1178" s="2">
        <v>372225</v>
      </c>
      <c r="C1178" s="1" t="s">
        <v>3567</v>
      </c>
      <c r="D1178" s="2">
        <v>0</v>
      </c>
    </row>
    <row r="1179" spans="1:4" x14ac:dyDescent="0.25">
      <c r="A1179" s="1" t="s">
        <v>3745</v>
      </c>
      <c r="B1179" s="2">
        <v>999154</v>
      </c>
      <c r="C1179" s="1" t="s">
        <v>3759</v>
      </c>
      <c r="D1179" s="2">
        <v>0</v>
      </c>
    </row>
    <row r="1180" spans="1:4" x14ac:dyDescent="0.25">
      <c r="A1180" s="1" t="s">
        <v>3746</v>
      </c>
      <c r="B1180" s="2">
        <v>1500000</v>
      </c>
      <c r="C1180" s="1" t="s">
        <v>3761</v>
      </c>
      <c r="D1180" s="2">
        <v>0</v>
      </c>
    </row>
    <row r="1181" spans="1:4" x14ac:dyDescent="0.25">
      <c r="A1181" s="1" t="s">
        <v>3747</v>
      </c>
      <c r="B1181" s="2">
        <v>437287</v>
      </c>
      <c r="C1181" s="1" t="s">
        <v>3622</v>
      </c>
      <c r="D1181" s="2">
        <v>0</v>
      </c>
    </row>
    <row r="1182" spans="1:4" x14ac:dyDescent="0.25">
      <c r="A1182" s="1" t="s">
        <v>3748</v>
      </c>
      <c r="B1182" s="2">
        <v>312780</v>
      </c>
      <c r="C1182" s="1" t="s">
        <v>3703</v>
      </c>
      <c r="D1182" s="2">
        <v>0</v>
      </c>
    </row>
    <row r="1183" spans="1:4" x14ac:dyDescent="0.25">
      <c r="A1183" s="1" t="s">
        <v>3749</v>
      </c>
      <c r="B1183" s="2">
        <v>376329</v>
      </c>
      <c r="C1183" s="1" t="s">
        <v>3568</v>
      </c>
      <c r="D1183" s="2">
        <v>0</v>
      </c>
    </row>
    <row r="1184" spans="1:4" x14ac:dyDescent="0.25">
      <c r="A1184" s="1" t="s">
        <v>3750</v>
      </c>
      <c r="B1184" s="2">
        <v>222400</v>
      </c>
      <c r="C1184" s="1" t="s">
        <v>4070</v>
      </c>
      <c r="D1184" s="2">
        <v>0</v>
      </c>
    </row>
    <row r="1185" spans="1:4" x14ac:dyDescent="0.25">
      <c r="A1185" s="1" t="s">
        <v>3751</v>
      </c>
      <c r="B1185" s="2">
        <v>124260</v>
      </c>
      <c r="C1185" s="1" t="s">
        <v>2637</v>
      </c>
      <c r="D1185" s="2">
        <v>0</v>
      </c>
    </row>
    <row r="1186" spans="1:4" x14ac:dyDescent="0.25">
      <c r="A1186" s="1" t="s">
        <v>3752</v>
      </c>
      <c r="B1186" s="2">
        <v>1340810</v>
      </c>
      <c r="C1186" s="1" t="s">
        <v>3626</v>
      </c>
      <c r="D1186" s="2">
        <v>0</v>
      </c>
    </row>
    <row r="1187" spans="1:4" x14ac:dyDescent="0.25">
      <c r="A1187" s="1" t="s">
        <v>3753</v>
      </c>
      <c r="B1187" s="2">
        <v>575009</v>
      </c>
      <c r="C1187" s="1" t="s">
        <v>3625</v>
      </c>
      <c r="D1187" s="2">
        <v>0</v>
      </c>
    </row>
    <row r="1188" spans="1:4" x14ac:dyDescent="0.25">
      <c r="A1188" s="1" t="s">
        <v>3754</v>
      </c>
      <c r="B1188" s="2">
        <v>263459</v>
      </c>
      <c r="C1188" s="1" t="s">
        <v>3380</v>
      </c>
      <c r="D1188" s="2">
        <v>10</v>
      </c>
    </row>
    <row r="1189" spans="1:4" x14ac:dyDescent="0.25">
      <c r="A1189" s="1" t="s">
        <v>3755</v>
      </c>
      <c r="B1189" s="2">
        <v>848039</v>
      </c>
      <c r="C1189" s="1" t="s">
        <v>3624</v>
      </c>
      <c r="D1189" s="2">
        <v>0</v>
      </c>
    </row>
    <row r="1190" spans="1:4" x14ac:dyDescent="0.25">
      <c r="A1190" s="1" t="s">
        <v>3756</v>
      </c>
      <c r="B1190" s="2">
        <v>321406</v>
      </c>
      <c r="C1190" s="1" t="s">
        <v>3623</v>
      </c>
      <c r="D1190" s="2">
        <v>0</v>
      </c>
    </row>
    <row r="1191" spans="1:4" x14ac:dyDescent="0.25">
      <c r="A1191" s="1" t="s">
        <v>3757</v>
      </c>
      <c r="B1191" s="2">
        <v>671186</v>
      </c>
      <c r="C1191" s="1" t="s">
        <v>3707</v>
      </c>
      <c r="D1191" s="2">
        <v>0</v>
      </c>
    </row>
    <row r="1192" spans="1:4" x14ac:dyDescent="0.25">
      <c r="A1192" s="1" t="s">
        <v>3758</v>
      </c>
      <c r="B1192" s="2">
        <v>490376</v>
      </c>
      <c r="C1192" s="1" t="s">
        <v>3603</v>
      </c>
      <c r="D1192" s="2">
        <v>0</v>
      </c>
    </row>
    <row r="1193" spans="1:4" x14ac:dyDescent="0.25">
      <c r="A1193" s="1" t="s">
        <v>3759</v>
      </c>
      <c r="B1193" s="2">
        <v>221029</v>
      </c>
      <c r="C1193" s="1" t="s">
        <v>3705</v>
      </c>
      <c r="D1193" s="2">
        <v>0</v>
      </c>
    </row>
    <row r="1194" spans="1:4" x14ac:dyDescent="0.25">
      <c r="A1194" s="1" t="s">
        <v>3760</v>
      </c>
      <c r="B1194" s="2">
        <v>124746</v>
      </c>
      <c r="C1194" s="1" t="s">
        <v>3602</v>
      </c>
      <c r="D1194" s="2">
        <v>0</v>
      </c>
    </row>
    <row r="1195" spans="1:4" x14ac:dyDescent="0.25">
      <c r="A1195" s="1" t="s">
        <v>3761</v>
      </c>
      <c r="B1195" s="2">
        <v>171050</v>
      </c>
      <c r="C1195" s="1" t="s">
        <v>3569</v>
      </c>
      <c r="D1195" s="2">
        <v>0</v>
      </c>
    </row>
    <row r="1196" spans="1:4" x14ac:dyDescent="0.25">
      <c r="A1196" s="1" t="s">
        <v>3762</v>
      </c>
      <c r="B1196" s="2">
        <v>2163527</v>
      </c>
      <c r="C1196" s="1" t="s">
        <v>3778</v>
      </c>
      <c r="D1196" s="2">
        <v>0</v>
      </c>
    </row>
    <row r="1197" spans="1:4" x14ac:dyDescent="0.25">
      <c r="A1197" s="1" t="s">
        <v>3763</v>
      </c>
      <c r="B1197" s="2">
        <v>454515</v>
      </c>
      <c r="C1197" s="1" t="s">
        <v>3706</v>
      </c>
      <c r="D1197" s="2">
        <v>0</v>
      </c>
    </row>
    <row r="1198" spans="1:4" x14ac:dyDescent="0.25">
      <c r="A1198" s="1" t="s">
        <v>3764</v>
      </c>
      <c r="B1198" s="2">
        <v>107287</v>
      </c>
      <c r="C1198" s="1" t="s">
        <v>3820</v>
      </c>
      <c r="D1198" s="2">
        <v>0</v>
      </c>
    </row>
    <row r="1199" spans="1:4" x14ac:dyDescent="0.25">
      <c r="A1199" s="1" t="s">
        <v>3765</v>
      </c>
      <c r="B1199" s="2">
        <v>500000</v>
      </c>
      <c r="C1199" s="1" t="s">
        <v>4294</v>
      </c>
      <c r="D1199" s="2">
        <v>0</v>
      </c>
    </row>
    <row r="1200" spans="1:4" x14ac:dyDescent="0.25">
      <c r="A1200" s="1" t="s">
        <v>3766</v>
      </c>
      <c r="B1200" s="2">
        <v>696178</v>
      </c>
      <c r="C1200" s="1" t="s">
        <v>3604</v>
      </c>
      <c r="D1200" s="2">
        <v>0</v>
      </c>
    </row>
    <row r="1201" spans="1:4" x14ac:dyDescent="0.25">
      <c r="A1201" s="1" t="s">
        <v>3767</v>
      </c>
      <c r="B1201" s="2">
        <v>148954</v>
      </c>
      <c r="C1201" s="1" t="s">
        <v>3712</v>
      </c>
      <c r="D1201" s="2">
        <v>0</v>
      </c>
    </row>
    <row r="1202" spans="1:4" x14ac:dyDescent="0.25">
      <c r="A1202" s="1" t="s">
        <v>3768</v>
      </c>
      <c r="B1202" s="2">
        <v>272722</v>
      </c>
      <c r="C1202" s="1" t="s">
        <v>3802</v>
      </c>
      <c r="D1202" s="2">
        <v>0</v>
      </c>
    </row>
    <row r="1203" spans="1:4" x14ac:dyDescent="0.25">
      <c r="A1203" s="1" t="s">
        <v>3769</v>
      </c>
      <c r="B1203" s="2">
        <v>881262</v>
      </c>
      <c r="C1203" s="1" t="s">
        <v>3779</v>
      </c>
      <c r="D1203" s="2">
        <v>0</v>
      </c>
    </row>
    <row r="1204" spans="1:4" x14ac:dyDescent="0.25">
      <c r="A1204" s="1" t="s">
        <v>3770</v>
      </c>
      <c r="B1204" s="2">
        <v>126607</v>
      </c>
      <c r="C1204" s="1" t="s">
        <v>4293</v>
      </c>
      <c r="D1204" s="2">
        <v>100</v>
      </c>
    </row>
    <row r="1205" spans="1:4" x14ac:dyDescent="0.25">
      <c r="A1205" s="1" t="s">
        <v>3771</v>
      </c>
      <c r="B1205" s="2">
        <v>173767</v>
      </c>
      <c r="C1205" s="1" t="s">
        <v>3570</v>
      </c>
      <c r="D1205" s="2">
        <v>0</v>
      </c>
    </row>
    <row r="1206" spans="1:4" x14ac:dyDescent="0.25">
      <c r="A1206" s="1" t="s">
        <v>3772</v>
      </c>
      <c r="B1206" s="2">
        <v>455406</v>
      </c>
      <c r="C1206" s="1" t="s">
        <v>4072</v>
      </c>
      <c r="D1206" s="2">
        <v>0</v>
      </c>
    </row>
    <row r="1207" spans="1:4" x14ac:dyDescent="0.25">
      <c r="A1207" s="1" t="s">
        <v>3773</v>
      </c>
      <c r="B1207" s="2">
        <v>89000</v>
      </c>
      <c r="C1207" s="1" t="s">
        <v>3600</v>
      </c>
      <c r="D1207" s="2">
        <v>0</v>
      </c>
    </row>
    <row r="1208" spans="1:4" x14ac:dyDescent="0.25">
      <c r="A1208" s="1" t="s">
        <v>3774</v>
      </c>
      <c r="B1208" s="2">
        <v>766057</v>
      </c>
      <c r="C1208" s="1" t="s">
        <v>3572</v>
      </c>
      <c r="D1208" s="2">
        <v>0</v>
      </c>
    </row>
    <row r="1209" spans="1:4" x14ac:dyDescent="0.25">
      <c r="A1209" s="1" t="s">
        <v>3775</v>
      </c>
      <c r="B1209" s="2">
        <v>126794</v>
      </c>
      <c r="C1209" s="1" t="s">
        <v>3385</v>
      </c>
      <c r="D1209" s="2">
        <v>215532</v>
      </c>
    </row>
    <row r="1210" spans="1:4" x14ac:dyDescent="0.25">
      <c r="A1210" s="1" t="s">
        <v>3776</v>
      </c>
      <c r="B1210" s="2">
        <v>600000</v>
      </c>
      <c r="C1210" s="1" t="s">
        <v>3883</v>
      </c>
      <c r="D1210" s="2">
        <v>0</v>
      </c>
    </row>
    <row r="1211" spans="1:4" x14ac:dyDescent="0.25">
      <c r="A1211" s="1" t="s">
        <v>3777</v>
      </c>
      <c r="B1211" s="2">
        <v>1609714</v>
      </c>
      <c r="C1211" s="1" t="s">
        <v>4074</v>
      </c>
      <c r="D1211" s="2">
        <v>0</v>
      </c>
    </row>
    <row r="1212" spans="1:4" x14ac:dyDescent="0.25">
      <c r="A1212" s="1" t="s">
        <v>3778</v>
      </c>
      <c r="B1212" s="2">
        <v>568421</v>
      </c>
      <c r="C1212" s="1" t="s">
        <v>3573</v>
      </c>
      <c r="D1212" s="2">
        <v>0</v>
      </c>
    </row>
    <row r="1213" spans="1:4" x14ac:dyDescent="0.25">
      <c r="A1213" s="1" t="s">
        <v>3779</v>
      </c>
      <c r="B1213" s="2">
        <v>629393</v>
      </c>
      <c r="C1213" s="1" t="s">
        <v>3961</v>
      </c>
      <c r="D1213" s="2">
        <v>0</v>
      </c>
    </row>
    <row r="1214" spans="1:4" x14ac:dyDescent="0.25">
      <c r="A1214" s="1" t="s">
        <v>3780</v>
      </c>
      <c r="B1214" s="2">
        <v>194593</v>
      </c>
      <c r="C1214" s="1" t="s">
        <v>3902</v>
      </c>
      <c r="D1214" s="2">
        <v>411831</v>
      </c>
    </row>
    <row r="1215" spans="1:4" x14ac:dyDescent="0.25">
      <c r="A1215" s="1" t="s">
        <v>3781</v>
      </c>
      <c r="B1215" s="2">
        <v>125312</v>
      </c>
      <c r="C1215" s="1" t="s">
        <v>3911</v>
      </c>
      <c r="D1215" s="2">
        <v>0</v>
      </c>
    </row>
    <row r="1216" spans="1:4" x14ac:dyDescent="0.25">
      <c r="A1216" s="1" t="s">
        <v>3782</v>
      </c>
      <c r="B1216" s="2">
        <v>296660</v>
      </c>
      <c r="C1216" s="1" t="s">
        <v>3973</v>
      </c>
      <c r="D1216" s="2">
        <v>14201</v>
      </c>
    </row>
    <row r="1217" spans="1:4" x14ac:dyDescent="0.25">
      <c r="A1217" s="1" t="s">
        <v>3783</v>
      </c>
      <c r="B1217" s="2">
        <v>607342</v>
      </c>
      <c r="C1217" s="1" t="s">
        <v>3708</v>
      </c>
      <c r="D1217" s="2">
        <v>0</v>
      </c>
    </row>
    <row r="1218" spans="1:4" x14ac:dyDescent="0.25">
      <c r="A1218" s="1" t="s">
        <v>3784</v>
      </c>
      <c r="B1218" s="2">
        <v>214219</v>
      </c>
      <c r="C1218" s="1" t="s">
        <v>4067</v>
      </c>
      <c r="D1218" s="2">
        <v>0</v>
      </c>
    </row>
    <row r="1219" spans="1:4" x14ac:dyDescent="0.25">
      <c r="A1219" s="1" t="s">
        <v>3785</v>
      </c>
      <c r="B1219" s="2">
        <v>123776</v>
      </c>
      <c r="C1219" s="1" t="s">
        <v>3764</v>
      </c>
      <c r="D1219" s="2">
        <v>0</v>
      </c>
    </row>
    <row r="1220" spans="1:4" x14ac:dyDescent="0.25">
      <c r="A1220" s="1" t="s">
        <v>3786</v>
      </c>
      <c r="B1220" s="2">
        <v>306301</v>
      </c>
      <c r="C1220" s="1" t="s">
        <v>3915</v>
      </c>
      <c r="D1220" s="2">
        <v>0</v>
      </c>
    </row>
    <row r="1221" spans="1:4" x14ac:dyDescent="0.25">
      <c r="A1221" s="1" t="s">
        <v>3787</v>
      </c>
      <c r="B1221" s="2">
        <v>288624</v>
      </c>
      <c r="C1221" s="1" t="s">
        <v>3964</v>
      </c>
      <c r="D1221" s="2">
        <v>0</v>
      </c>
    </row>
    <row r="1222" spans="1:4" x14ac:dyDescent="0.25">
      <c r="A1222" s="1" t="s">
        <v>3788</v>
      </c>
      <c r="B1222" s="2">
        <v>178152</v>
      </c>
      <c r="C1222" s="1" t="s">
        <v>3353</v>
      </c>
      <c r="D1222" s="2">
        <v>140364</v>
      </c>
    </row>
    <row r="1223" spans="1:4" x14ac:dyDescent="0.25">
      <c r="A1223" s="1" t="s">
        <v>3789</v>
      </c>
      <c r="B1223" s="2">
        <v>474733</v>
      </c>
      <c r="C1223" s="1" t="s">
        <v>3967</v>
      </c>
      <c r="D1223" s="2">
        <v>0</v>
      </c>
    </row>
    <row r="1224" spans="1:4" x14ac:dyDescent="0.25">
      <c r="A1224" s="1" t="s">
        <v>3790</v>
      </c>
      <c r="B1224" s="2">
        <v>467313</v>
      </c>
      <c r="C1224" s="1" t="s">
        <v>3715</v>
      </c>
      <c r="D1224" s="2">
        <v>0</v>
      </c>
    </row>
    <row r="1225" spans="1:4" x14ac:dyDescent="0.25">
      <c r="A1225" s="1" t="s">
        <v>3791</v>
      </c>
      <c r="B1225" s="2">
        <v>139014</v>
      </c>
      <c r="C1225" s="1" t="s">
        <v>3813</v>
      </c>
      <c r="D1225" s="2">
        <v>8138</v>
      </c>
    </row>
    <row r="1226" spans="1:4" x14ac:dyDescent="0.25">
      <c r="A1226" s="1" t="s">
        <v>3792</v>
      </c>
      <c r="B1226" s="2">
        <v>810000</v>
      </c>
      <c r="C1226" s="1" t="s">
        <v>3480</v>
      </c>
      <c r="D1226" s="2">
        <v>104</v>
      </c>
    </row>
    <row r="1227" spans="1:4" x14ac:dyDescent="0.25">
      <c r="A1227" s="1" t="s">
        <v>3793</v>
      </c>
      <c r="B1227" s="2">
        <v>430467</v>
      </c>
      <c r="C1227" s="1" t="s">
        <v>3971</v>
      </c>
      <c r="D1227" s="2">
        <v>0</v>
      </c>
    </row>
    <row r="1228" spans="1:4" x14ac:dyDescent="0.25">
      <c r="A1228" s="1" t="s">
        <v>3794</v>
      </c>
      <c r="B1228" s="2">
        <v>201794</v>
      </c>
      <c r="C1228" s="1" t="s">
        <v>3972</v>
      </c>
      <c r="D1228" s="2">
        <v>0</v>
      </c>
    </row>
    <row r="1229" spans="1:4" x14ac:dyDescent="0.25">
      <c r="A1229" s="1" t="s">
        <v>3795</v>
      </c>
      <c r="B1229" s="2">
        <v>700000</v>
      </c>
      <c r="C1229" s="1" t="s">
        <v>3837</v>
      </c>
      <c r="D1229" s="2">
        <v>0</v>
      </c>
    </row>
    <row r="1230" spans="1:4" x14ac:dyDescent="0.25">
      <c r="A1230" s="1" t="s">
        <v>3796</v>
      </c>
      <c r="B1230" s="2">
        <v>165493</v>
      </c>
      <c r="C1230" s="1" t="s">
        <v>3752</v>
      </c>
      <c r="D1230" s="2">
        <v>0</v>
      </c>
    </row>
    <row r="1231" spans="1:4" x14ac:dyDescent="0.25">
      <c r="A1231" s="1" t="s">
        <v>3797</v>
      </c>
      <c r="B1231" s="2">
        <v>114660</v>
      </c>
      <c r="C1231" s="1" t="s">
        <v>4186</v>
      </c>
      <c r="D1231" s="2">
        <v>0</v>
      </c>
    </row>
    <row r="1232" spans="1:4" x14ac:dyDescent="0.25">
      <c r="A1232" s="1" t="s">
        <v>3798</v>
      </c>
      <c r="B1232" s="2">
        <v>751859</v>
      </c>
      <c r="C1232" s="1" t="s">
        <v>3962</v>
      </c>
      <c r="D1232" s="2">
        <v>0</v>
      </c>
    </row>
    <row r="1233" spans="1:4" x14ac:dyDescent="0.25">
      <c r="A1233" s="1" t="s">
        <v>3799</v>
      </c>
      <c r="B1233" s="2">
        <v>800000</v>
      </c>
      <c r="C1233" s="1" t="s">
        <v>3963</v>
      </c>
      <c r="D1233" s="2">
        <v>0</v>
      </c>
    </row>
    <row r="1234" spans="1:4" x14ac:dyDescent="0.25">
      <c r="A1234" s="1" t="s">
        <v>3800</v>
      </c>
      <c r="B1234" s="2">
        <v>1583432</v>
      </c>
      <c r="C1234" s="1" t="s">
        <v>3596</v>
      </c>
      <c r="D1234" s="2">
        <v>0</v>
      </c>
    </row>
    <row r="1235" spans="1:4" x14ac:dyDescent="0.25">
      <c r="A1235" s="1" t="s">
        <v>3801</v>
      </c>
      <c r="B1235" s="2">
        <v>66037</v>
      </c>
      <c r="C1235" s="1" t="s">
        <v>3768</v>
      </c>
      <c r="D1235" s="2">
        <v>0</v>
      </c>
    </row>
    <row r="1236" spans="1:4" x14ac:dyDescent="0.25">
      <c r="A1236" s="1" t="s">
        <v>3802</v>
      </c>
      <c r="B1236" s="2">
        <v>72347</v>
      </c>
      <c r="C1236" s="1" t="s">
        <v>2931</v>
      </c>
      <c r="D1236" s="2">
        <v>3719</v>
      </c>
    </row>
    <row r="1237" spans="1:4" x14ac:dyDescent="0.25">
      <c r="A1237" s="1" t="s">
        <v>3803</v>
      </c>
      <c r="B1237" s="2">
        <v>133133</v>
      </c>
      <c r="C1237" s="1" t="s">
        <v>3763</v>
      </c>
      <c r="D1237" s="2">
        <v>0</v>
      </c>
    </row>
    <row r="1238" spans="1:4" x14ac:dyDescent="0.25">
      <c r="A1238" s="1" t="s">
        <v>3804</v>
      </c>
      <c r="B1238" s="2">
        <v>550208</v>
      </c>
      <c r="C1238" s="1" t="s">
        <v>4131</v>
      </c>
      <c r="D1238" s="2">
        <v>0</v>
      </c>
    </row>
    <row r="1239" spans="1:4" x14ac:dyDescent="0.25">
      <c r="A1239" s="1" t="s">
        <v>3805</v>
      </c>
      <c r="B1239" s="2">
        <v>1380942</v>
      </c>
      <c r="C1239" s="1" t="s">
        <v>3769</v>
      </c>
      <c r="D1239" s="2">
        <v>0</v>
      </c>
    </row>
    <row r="1240" spans="1:4" x14ac:dyDescent="0.25">
      <c r="A1240" s="1" t="s">
        <v>3806</v>
      </c>
      <c r="B1240" s="2">
        <v>136391</v>
      </c>
      <c r="C1240" s="1" t="s">
        <v>3766</v>
      </c>
      <c r="D1240" s="2">
        <v>0</v>
      </c>
    </row>
    <row r="1241" spans="1:4" x14ac:dyDescent="0.25">
      <c r="A1241" s="1" t="s">
        <v>1483</v>
      </c>
      <c r="B1241" s="2">
        <v>696792</v>
      </c>
      <c r="C1241" s="1" t="s">
        <v>3780</v>
      </c>
      <c r="D1241" s="2">
        <v>0</v>
      </c>
    </row>
    <row r="1242" spans="1:4" x14ac:dyDescent="0.25">
      <c r="A1242" s="1" t="s">
        <v>3807</v>
      </c>
      <c r="B1242" s="2">
        <v>168472</v>
      </c>
      <c r="C1242" s="1" t="s">
        <v>3781</v>
      </c>
      <c r="D1242" s="2">
        <v>0</v>
      </c>
    </row>
    <row r="1243" spans="1:4" x14ac:dyDescent="0.25">
      <c r="A1243" s="1" t="s">
        <v>3808</v>
      </c>
      <c r="B1243" s="2">
        <v>534701</v>
      </c>
      <c r="C1243" s="1" t="s">
        <v>3762</v>
      </c>
      <c r="D1243" s="2">
        <v>0</v>
      </c>
    </row>
    <row r="1244" spans="1:4" x14ac:dyDescent="0.25">
      <c r="A1244" s="1" t="s">
        <v>3809</v>
      </c>
      <c r="B1244" s="2">
        <v>376756</v>
      </c>
      <c r="C1244" s="1" t="s">
        <v>3844</v>
      </c>
      <c r="D1244" s="2">
        <v>0</v>
      </c>
    </row>
    <row r="1245" spans="1:4" x14ac:dyDescent="0.25">
      <c r="A1245" s="1" t="s">
        <v>3810</v>
      </c>
      <c r="B1245" s="2">
        <v>195980</v>
      </c>
      <c r="C1245" s="1" t="s">
        <v>3845</v>
      </c>
      <c r="D1245" s="2">
        <v>0</v>
      </c>
    </row>
    <row r="1246" spans="1:4" x14ac:dyDescent="0.25">
      <c r="A1246" s="1" t="s">
        <v>3811</v>
      </c>
      <c r="B1246" s="2">
        <v>335165</v>
      </c>
      <c r="C1246" s="1" t="s">
        <v>3821</v>
      </c>
      <c r="D1246" s="2">
        <v>0</v>
      </c>
    </row>
    <row r="1247" spans="1:4" x14ac:dyDescent="0.25">
      <c r="A1247" s="1" t="s">
        <v>3812</v>
      </c>
      <c r="B1247" s="2">
        <v>955800</v>
      </c>
      <c r="C1247" s="1" t="s">
        <v>3767</v>
      </c>
      <c r="D1247" s="2">
        <v>0</v>
      </c>
    </row>
    <row r="1248" spans="1:4" x14ac:dyDescent="0.25">
      <c r="A1248" s="1" t="s">
        <v>3813</v>
      </c>
      <c r="B1248" s="2">
        <v>150000</v>
      </c>
      <c r="C1248" s="1" t="s">
        <v>3831</v>
      </c>
      <c r="D1248" s="2">
        <v>0</v>
      </c>
    </row>
    <row r="1249" spans="1:4" x14ac:dyDescent="0.25">
      <c r="A1249" s="1" t="s">
        <v>3814</v>
      </c>
      <c r="B1249" s="2">
        <v>379634</v>
      </c>
      <c r="C1249" s="1" t="s">
        <v>3912</v>
      </c>
      <c r="D1249" s="2">
        <v>0</v>
      </c>
    </row>
    <row r="1250" spans="1:4" x14ac:dyDescent="0.25">
      <c r="A1250" s="1" t="s">
        <v>3815</v>
      </c>
      <c r="B1250" s="2">
        <v>157779</v>
      </c>
      <c r="C1250" s="1" t="s">
        <v>3977</v>
      </c>
      <c r="D1250" s="2">
        <v>0</v>
      </c>
    </row>
    <row r="1251" spans="1:4" x14ac:dyDescent="0.25">
      <c r="A1251" s="1" t="s">
        <v>3816</v>
      </c>
      <c r="B1251" s="2">
        <v>436607</v>
      </c>
      <c r="C1251" s="1" t="s">
        <v>3765</v>
      </c>
      <c r="D1251" s="2">
        <v>0</v>
      </c>
    </row>
    <row r="1252" spans="1:4" x14ac:dyDescent="0.25">
      <c r="A1252" s="1" t="s">
        <v>3817</v>
      </c>
      <c r="B1252" s="2">
        <v>300000</v>
      </c>
      <c r="C1252" s="1" t="s">
        <v>3975</v>
      </c>
      <c r="D1252" s="2">
        <v>0</v>
      </c>
    </row>
    <row r="1253" spans="1:4" x14ac:dyDescent="0.25">
      <c r="A1253" s="1" t="s">
        <v>3818</v>
      </c>
      <c r="B1253" s="2">
        <v>775430</v>
      </c>
      <c r="C1253" s="1" t="s">
        <v>3782</v>
      </c>
      <c r="D1253" s="2">
        <v>0</v>
      </c>
    </row>
    <row r="1254" spans="1:4" x14ac:dyDescent="0.25">
      <c r="A1254" s="1" t="s">
        <v>3819</v>
      </c>
      <c r="B1254" s="2">
        <v>335628</v>
      </c>
      <c r="C1254" s="1" t="s">
        <v>4132</v>
      </c>
      <c r="D1254" s="2">
        <v>0</v>
      </c>
    </row>
    <row r="1255" spans="1:4" x14ac:dyDescent="0.25">
      <c r="A1255" s="1" t="s">
        <v>3820</v>
      </c>
      <c r="B1255" s="2">
        <v>516794</v>
      </c>
      <c r="C1255" s="1" t="s">
        <v>3627</v>
      </c>
      <c r="D1255" s="2">
        <v>0</v>
      </c>
    </row>
    <row r="1256" spans="1:4" x14ac:dyDescent="0.25">
      <c r="A1256" s="1" t="s">
        <v>3821</v>
      </c>
      <c r="B1256" s="2">
        <v>444800</v>
      </c>
      <c r="C1256" s="1" t="s">
        <v>4135</v>
      </c>
      <c r="D1256" s="2">
        <v>0</v>
      </c>
    </row>
    <row r="1257" spans="1:4" x14ac:dyDescent="0.25">
      <c r="A1257" s="1" t="s">
        <v>3822</v>
      </c>
      <c r="B1257" s="2">
        <v>99477</v>
      </c>
      <c r="C1257" s="1" t="s">
        <v>3628</v>
      </c>
      <c r="D1257" s="2">
        <v>0</v>
      </c>
    </row>
    <row r="1258" spans="1:4" x14ac:dyDescent="0.25">
      <c r="A1258" s="1" t="s">
        <v>3823</v>
      </c>
      <c r="B1258" s="2">
        <v>1386442</v>
      </c>
      <c r="C1258" s="1" t="s">
        <v>3824</v>
      </c>
      <c r="D1258" s="2">
        <v>0</v>
      </c>
    </row>
    <row r="1259" spans="1:4" x14ac:dyDescent="0.25">
      <c r="A1259" s="1" t="s">
        <v>3824</v>
      </c>
      <c r="B1259" s="2">
        <v>133133</v>
      </c>
      <c r="C1259" s="1" t="s">
        <v>3825</v>
      </c>
      <c r="D1259" s="2">
        <v>0</v>
      </c>
    </row>
    <row r="1260" spans="1:4" x14ac:dyDescent="0.25">
      <c r="A1260" s="1" t="s">
        <v>3825</v>
      </c>
      <c r="B1260" s="2">
        <v>87780</v>
      </c>
      <c r="C1260" s="1" t="s">
        <v>3929</v>
      </c>
      <c r="D1260" s="2">
        <v>0</v>
      </c>
    </row>
    <row r="1261" spans="1:4" x14ac:dyDescent="0.25">
      <c r="A1261" s="1" t="s">
        <v>3826</v>
      </c>
      <c r="B1261" s="2">
        <v>1005703</v>
      </c>
      <c r="C1261" s="1" t="s">
        <v>3935</v>
      </c>
      <c r="D1261" s="2">
        <v>0</v>
      </c>
    </row>
    <row r="1262" spans="1:4" x14ac:dyDescent="0.25">
      <c r="A1262" s="1" t="s">
        <v>3827</v>
      </c>
      <c r="B1262" s="2">
        <v>359852</v>
      </c>
      <c r="C1262" s="1" t="s">
        <v>3783</v>
      </c>
      <c r="D1262" s="2">
        <v>0</v>
      </c>
    </row>
    <row r="1263" spans="1:4" x14ac:dyDescent="0.25">
      <c r="A1263" s="1" t="s">
        <v>3828</v>
      </c>
      <c r="B1263" s="2">
        <v>510448</v>
      </c>
      <c r="C1263" s="1" t="s">
        <v>3965</v>
      </c>
      <c r="D1263" s="2">
        <v>0</v>
      </c>
    </row>
    <row r="1264" spans="1:4" x14ac:dyDescent="0.25">
      <c r="A1264" s="1" t="s">
        <v>3829</v>
      </c>
      <c r="B1264" s="2">
        <v>1290480</v>
      </c>
      <c r="C1264" s="1" t="s">
        <v>3193</v>
      </c>
      <c r="D1264" s="2">
        <v>24440</v>
      </c>
    </row>
    <row r="1265" spans="1:4" x14ac:dyDescent="0.25">
      <c r="A1265" s="1" t="s">
        <v>3830</v>
      </c>
      <c r="B1265" s="2">
        <v>55000</v>
      </c>
      <c r="C1265" s="1" t="s">
        <v>4385</v>
      </c>
      <c r="D1265" s="2">
        <v>0</v>
      </c>
    </row>
    <row r="1266" spans="1:4" x14ac:dyDescent="0.25">
      <c r="A1266" s="1" t="s">
        <v>3831</v>
      </c>
      <c r="B1266" s="2">
        <v>231754</v>
      </c>
      <c r="C1266" s="1" t="s">
        <v>2850</v>
      </c>
      <c r="D1266" s="2">
        <v>0</v>
      </c>
    </row>
    <row r="1267" spans="1:4" x14ac:dyDescent="0.25">
      <c r="A1267" s="1" t="s">
        <v>3832</v>
      </c>
      <c r="B1267" s="2">
        <v>656610</v>
      </c>
      <c r="C1267" s="1" t="s">
        <v>4134</v>
      </c>
      <c r="D1267" s="2">
        <v>0</v>
      </c>
    </row>
    <row r="1268" spans="1:4" x14ac:dyDescent="0.25">
      <c r="A1268" s="1" t="s">
        <v>3833</v>
      </c>
      <c r="B1268" s="2">
        <v>1062000</v>
      </c>
      <c r="C1268" s="1" t="s">
        <v>3966</v>
      </c>
      <c r="D1268" s="2">
        <v>0</v>
      </c>
    </row>
    <row r="1269" spans="1:4" x14ac:dyDescent="0.25">
      <c r="A1269" s="1" t="s">
        <v>3834</v>
      </c>
      <c r="B1269" s="2">
        <v>2571664</v>
      </c>
      <c r="C1269" s="1" t="s">
        <v>3060</v>
      </c>
      <c r="D1269" s="2">
        <v>401701</v>
      </c>
    </row>
    <row r="1270" spans="1:4" x14ac:dyDescent="0.25">
      <c r="A1270" s="1" t="s">
        <v>3835</v>
      </c>
      <c r="B1270" s="2">
        <v>300695</v>
      </c>
      <c r="C1270" s="1" t="s">
        <v>3674</v>
      </c>
      <c r="D1270" s="2">
        <v>0</v>
      </c>
    </row>
    <row r="1271" spans="1:4" x14ac:dyDescent="0.25">
      <c r="A1271" s="1" t="s">
        <v>3836</v>
      </c>
      <c r="B1271" s="2">
        <v>81390</v>
      </c>
      <c r="C1271" s="1" t="s">
        <v>4136</v>
      </c>
      <c r="D1271" s="2">
        <v>0</v>
      </c>
    </row>
    <row r="1272" spans="1:4" x14ac:dyDescent="0.25">
      <c r="A1272" s="1" t="s">
        <v>3837</v>
      </c>
      <c r="B1272" s="2">
        <v>252892</v>
      </c>
      <c r="C1272" s="1" t="s">
        <v>3714</v>
      </c>
      <c r="D1272" s="2">
        <v>1</v>
      </c>
    </row>
    <row r="1273" spans="1:4" x14ac:dyDescent="0.25">
      <c r="A1273" s="1" t="s">
        <v>3838</v>
      </c>
      <c r="B1273" s="2">
        <v>410222</v>
      </c>
      <c r="C1273" s="1" t="s">
        <v>3822</v>
      </c>
      <c r="D1273" s="2">
        <v>0</v>
      </c>
    </row>
    <row r="1274" spans="1:4" x14ac:dyDescent="0.25">
      <c r="A1274" s="1" t="s">
        <v>3839</v>
      </c>
      <c r="B1274" s="2">
        <v>696883</v>
      </c>
      <c r="C1274" s="1" t="s">
        <v>3679</v>
      </c>
      <c r="D1274" s="2">
        <v>0</v>
      </c>
    </row>
    <row r="1275" spans="1:4" x14ac:dyDescent="0.25">
      <c r="A1275" s="1" t="s">
        <v>3840</v>
      </c>
      <c r="B1275" s="2">
        <v>130225</v>
      </c>
      <c r="C1275" s="1" t="s">
        <v>3711</v>
      </c>
      <c r="D1275" s="2">
        <v>0</v>
      </c>
    </row>
    <row r="1276" spans="1:4" x14ac:dyDescent="0.25">
      <c r="A1276" s="1" t="s">
        <v>3841</v>
      </c>
      <c r="B1276" s="2">
        <v>246883</v>
      </c>
      <c r="C1276" s="1" t="s">
        <v>3826</v>
      </c>
      <c r="D1276" s="2">
        <v>0</v>
      </c>
    </row>
    <row r="1277" spans="1:4" x14ac:dyDescent="0.25">
      <c r="A1277" s="1" t="s">
        <v>3842</v>
      </c>
      <c r="B1277" s="2">
        <v>800000</v>
      </c>
      <c r="C1277" s="1" t="s">
        <v>3838</v>
      </c>
      <c r="D1277" s="2">
        <v>0</v>
      </c>
    </row>
    <row r="1278" spans="1:4" x14ac:dyDescent="0.25">
      <c r="A1278" s="1" t="s">
        <v>3843</v>
      </c>
      <c r="B1278" s="2">
        <v>347533</v>
      </c>
      <c r="C1278" s="1" t="s">
        <v>2726</v>
      </c>
      <c r="D1278" s="2">
        <v>1</v>
      </c>
    </row>
    <row r="1279" spans="1:4" x14ac:dyDescent="0.25">
      <c r="A1279" s="1" t="s">
        <v>3844</v>
      </c>
      <c r="B1279" s="2">
        <v>794350</v>
      </c>
      <c r="C1279" s="1" t="s">
        <v>3969</v>
      </c>
      <c r="D1279" s="2">
        <v>0</v>
      </c>
    </row>
    <row r="1280" spans="1:4" x14ac:dyDescent="0.25">
      <c r="A1280" s="1" t="s">
        <v>3845</v>
      </c>
      <c r="B1280" s="2">
        <v>156054</v>
      </c>
      <c r="C1280" s="1" t="s">
        <v>3823</v>
      </c>
      <c r="D1280" s="2">
        <v>0</v>
      </c>
    </row>
    <row r="1281" spans="1:4" x14ac:dyDescent="0.25">
      <c r="A1281" s="1" t="s">
        <v>3846</v>
      </c>
      <c r="B1281" s="2">
        <v>285000</v>
      </c>
      <c r="C1281" s="1" t="s">
        <v>3716</v>
      </c>
      <c r="D1281" s="2">
        <v>0</v>
      </c>
    </row>
    <row r="1282" spans="1:4" x14ac:dyDescent="0.25">
      <c r="A1282" s="1" t="s">
        <v>3847</v>
      </c>
      <c r="B1282" s="2">
        <v>945497</v>
      </c>
      <c r="C1282" s="1" t="s">
        <v>4073</v>
      </c>
      <c r="D1282" s="2">
        <v>0</v>
      </c>
    </row>
    <row r="1283" spans="1:4" x14ac:dyDescent="0.25">
      <c r="A1283" s="1" t="s">
        <v>3848</v>
      </c>
      <c r="B1283" s="2">
        <v>30000</v>
      </c>
      <c r="C1283" s="1" t="s">
        <v>3828</v>
      </c>
      <c r="D1283" s="2">
        <v>0</v>
      </c>
    </row>
    <row r="1284" spans="1:4" x14ac:dyDescent="0.25">
      <c r="A1284" s="1" t="s">
        <v>3849</v>
      </c>
      <c r="B1284" s="2">
        <v>214615</v>
      </c>
      <c r="C1284" s="1" t="s">
        <v>3127</v>
      </c>
      <c r="D1284" s="2">
        <v>1555930</v>
      </c>
    </row>
    <row r="1285" spans="1:4" x14ac:dyDescent="0.25">
      <c r="A1285" s="1" t="s">
        <v>3850</v>
      </c>
      <c r="B1285" s="2">
        <v>593000</v>
      </c>
      <c r="C1285" s="1" t="s">
        <v>4133</v>
      </c>
      <c r="D1285" s="2">
        <v>245979</v>
      </c>
    </row>
    <row r="1286" spans="1:4" x14ac:dyDescent="0.25">
      <c r="A1286" s="1" t="s">
        <v>3851</v>
      </c>
      <c r="B1286" s="2">
        <v>2333914</v>
      </c>
      <c r="C1286" s="1" t="s">
        <v>3968</v>
      </c>
      <c r="D1286" s="2">
        <v>0</v>
      </c>
    </row>
    <row r="1287" spans="1:4" x14ac:dyDescent="0.25">
      <c r="A1287" s="1" t="s">
        <v>3852</v>
      </c>
      <c r="B1287" s="2">
        <v>506026</v>
      </c>
      <c r="C1287" s="1" t="s">
        <v>3412</v>
      </c>
      <c r="D1287" s="2">
        <v>0</v>
      </c>
    </row>
    <row r="1288" spans="1:4" x14ac:dyDescent="0.25">
      <c r="A1288" s="1" t="s">
        <v>3853</v>
      </c>
      <c r="B1288" s="2">
        <v>807120</v>
      </c>
      <c r="C1288" s="1" t="s">
        <v>3539</v>
      </c>
      <c r="D1288" s="2">
        <v>60</v>
      </c>
    </row>
    <row r="1289" spans="1:4" x14ac:dyDescent="0.25">
      <c r="A1289" s="1" t="s">
        <v>3854</v>
      </c>
      <c r="B1289" s="2">
        <v>126794</v>
      </c>
      <c r="C1289" s="1" t="s">
        <v>3970</v>
      </c>
      <c r="D1289" s="2">
        <v>0</v>
      </c>
    </row>
    <row r="1290" spans="1:4" x14ac:dyDescent="0.25">
      <c r="A1290" s="1" t="s">
        <v>3855</v>
      </c>
      <c r="B1290" s="2">
        <v>469744</v>
      </c>
      <c r="C1290" s="1" t="s">
        <v>3630</v>
      </c>
      <c r="D1290" s="2">
        <v>0</v>
      </c>
    </row>
    <row r="1291" spans="1:4" x14ac:dyDescent="0.25">
      <c r="A1291" s="1" t="s">
        <v>3856</v>
      </c>
      <c r="B1291" s="2">
        <v>58520</v>
      </c>
      <c r="C1291" s="1" t="s">
        <v>3370</v>
      </c>
      <c r="D1291" s="2">
        <v>390426</v>
      </c>
    </row>
    <row r="1292" spans="1:4" x14ac:dyDescent="0.25">
      <c r="A1292" s="1" t="s">
        <v>3857</v>
      </c>
      <c r="B1292" s="2">
        <v>1380600</v>
      </c>
      <c r="C1292" s="1" t="s">
        <v>3629</v>
      </c>
      <c r="D1292" s="2">
        <v>766</v>
      </c>
    </row>
    <row r="1293" spans="1:4" x14ac:dyDescent="0.25">
      <c r="A1293" s="1" t="s">
        <v>3858</v>
      </c>
      <c r="B1293" s="2">
        <v>52130</v>
      </c>
      <c r="C1293" s="1" t="s">
        <v>3832</v>
      </c>
      <c r="D1293" s="2">
        <v>203</v>
      </c>
    </row>
    <row r="1294" spans="1:4" x14ac:dyDescent="0.25">
      <c r="A1294" s="1" t="s">
        <v>3859</v>
      </c>
      <c r="B1294" s="2">
        <v>171800</v>
      </c>
      <c r="C1294" s="1" t="s">
        <v>3522</v>
      </c>
      <c r="D1294" s="2">
        <v>0</v>
      </c>
    </row>
    <row r="1295" spans="1:4" x14ac:dyDescent="0.25">
      <c r="A1295" s="1" t="s">
        <v>3860</v>
      </c>
      <c r="B1295" s="2">
        <v>246883</v>
      </c>
      <c r="C1295" s="1" t="s">
        <v>3693</v>
      </c>
      <c r="D1295" s="2">
        <v>0</v>
      </c>
    </row>
    <row r="1296" spans="1:4" x14ac:dyDescent="0.25">
      <c r="A1296" s="1" t="s">
        <v>3861</v>
      </c>
      <c r="B1296" s="2">
        <v>155708</v>
      </c>
      <c r="C1296" s="1" t="s">
        <v>2605</v>
      </c>
      <c r="D1296" s="2">
        <v>90643</v>
      </c>
    </row>
    <row r="1297" spans="1:4" x14ac:dyDescent="0.25">
      <c r="A1297" s="1" t="s">
        <v>3862</v>
      </c>
      <c r="B1297" s="2">
        <v>90434</v>
      </c>
      <c r="C1297" s="1" t="s">
        <v>3976</v>
      </c>
      <c r="D1297" s="2">
        <v>0</v>
      </c>
    </row>
    <row r="1298" spans="1:4" x14ac:dyDescent="0.25">
      <c r="A1298" s="1" t="s">
        <v>3863</v>
      </c>
      <c r="B1298" s="2">
        <v>1036400</v>
      </c>
      <c r="C1298" s="1" t="s">
        <v>3978</v>
      </c>
      <c r="D1298" s="2">
        <v>0</v>
      </c>
    </row>
    <row r="1299" spans="1:4" x14ac:dyDescent="0.25">
      <c r="A1299" s="1" t="s">
        <v>3864</v>
      </c>
      <c r="B1299" s="2">
        <v>198767</v>
      </c>
      <c r="C1299" s="1" t="s">
        <v>4075</v>
      </c>
      <c r="D1299" s="2">
        <v>0</v>
      </c>
    </row>
    <row r="1300" spans="1:4" x14ac:dyDescent="0.25">
      <c r="A1300" s="1" t="s">
        <v>3865</v>
      </c>
      <c r="B1300" s="2">
        <v>444569</v>
      </c>
      <c r="C1300" s="1" t="s">
        <v>3974</v>
      </c>
      <c r="D1300" s="2">
        <v>0</v>
      </c>
    </row>
    <row r="1301" spans="1:4" x14ac:dyDescent="0.25">
      <c r="A1301" s="1" t="s">
        <v>3866</v>
      </c>
      <c r="B1301" s="2">
        <v>380930</v>
      </c>
      <c r="C1301" s="1" t="s">
        <v>4137</v>
      </c>
      <c r="D1301" s="2">
        <v>0</v>
      </c>
    </row>
    <row r="1302" spans="1:4" x14ac:dyDescent="0.25">
      <c r="A1302" s="1" t="s">
        <v>3867</v>
      </c>
      <c r="B1302" s="2">
        <v>713000</v>
      </c>
      <c r="C1302" s="1" t="s">
        <v>3827</v>
      </c>
      <c r="D1302" s="2">
        <v>0</v>
      </c>
    </row>
    <row r="1303" spans="1:4" x14ac:dyDescent="0.25">
      <c r="A1303" s="1" t="s">
        <v>3868</v>
      </c>
      <c r="B1303" s="2">
        <v>1125687</v>
      </c>
      <c r="C1303" s="1" t="s">
        <v>3631</v>
      </c>
      <c r="D1303" s="2">
        <v>0</v>
      </c>
    </row>
    <row r="1304" spans="1:4" x14ac:dyDescent="0.25">
      <c r="A1304" s="1" t="s">
        <v>3869</v>
      </c>
      <c r="B1304" s="2">
        <v>942787</v>
      </c>
      <c r="C1304" s="1" t="s">
        <v>2875</v>
      </c>
      <c r="D1304" s="2">
        <v>0</v>
      </c>
    </row>
    <row r="1305" spans="1:4" x14ac:dyDescent="0.25">
      <c r="A1305" s="1" t="s">
        <v>3870</v>
      </c>
      <c r="B1305" s="2">
        <v>55938</v>
      </c>
      <c r="C1305" s="1" t="s">
        <v>3632</v>
      </c>
      <c r="D1305" s="2">
        <v>0</v>
      </c>
    </row>
    <row r="1306" spans="1:4" x14ac:dyDescent="0.25">
      <c r="A1306" s="1" t="s">
        <v>3871</v>
      </c>
      <c r="B1306" s="2">
        <v>1103967</v>
      </c>
      <c r="C1306" s="1" t="s">
        <v>3046</v>
      </c>
      <c r="D1306" s="2">
        <v>1</v>
      </c>
    </row>
    <row r="1307" spans="1:4" x14ac:dyDescent="0.25">
      <c r="A1307" s="1" t="s">
        <v>3872</v>
      </c>
      <c r="B1307" s="2">
        <v>347533</v>
      </c>
      <c r="C1307" s="1" t="s">
        <v>3717</v>
      </c>
      <c r="D1307" s="2">
        <v>0</v>
      </c>
    </row>
    <row r="1308" spans="1:4" x14ac:dyDescent="0.25">
      <c r="A1308" s="1" t="s">
        <v>3873</v>
      </c>
      <c r="B1308" s="2">
        <v>50000</v>
      </c>
      <c r="C1308" s="1" t="s">
        <v>3800</v>
      </c>
      <c r="D1308" s="2">
        <v>0</v>
      </c>
    </row>
    <row r="1309" spans="1:4" x14ac:dyDescent="0.25">
      <c r="A1309" s="1" t="s">
        <v>3874</v>
      </c>
      <c r="B1309" s="2">
        <v>607224</v>
      </c>
      <c r="C1309" s="1" t="s">
        <v>3733</v>
      </c>
      <c r="D1309" s="2">
        <v>104260</v>
      </c>
    </row>
    <row r="1310" spans="1:4" x14ac:dyDescent="0.25">
      <c r="A1310" s="1" t="s">
        <v>3875</v>
      </c>
      <c r="B1310" s="2">
        <v>40000</v>
      </c>
      <c r="C1310" s="1" t="s">
        <v>3685</v>
      </c>
      <c r="D1310" s="2">
        <v>0</v>
      </c>
    </row>
    <row r="1311" spans="1:4" x14ac:dyDescent="0.25">
      <c r="A1311" s="1" t="s">
        <v>3876</v>
      </c>
      <c r="B1311" s="2">
        <v>1168200</v>
      </c>
      <c r="C1311" s="1" t="s">
        <v>3633</v>
      </c>
      <c r="D1311" s="2">
        <v>0</v>
      </c>
    </row>
    <row r="1312" spans="1:4" x14ac:dyDescent="0.25">
      <c r="A1312" s="1" t="s">
        <v>3877</v>
      </c>
      <c r="B1312" s="2">
        <v>180867</v>
      </c>
      <c r="C1312" s="1" t="s">
        <v>3634</v>
      </c>
      <c r="D1312" s="2">
        <v>0</v>
      </c>
    </row>
    <row r="1313" spans="1:4" x14ac:dyDescent="0.25">
      <c r="A1313" s="1" t="s">
        <v>3878</v>
      </c>
      <c r="B1313" s="2">
        <v>133133</v>
      </c>
      <c r="C1313" s="1" t="s">
        <v>4138</v>
      </c>
      <c r="D1313" s="2">
        <v>0</v>
      </c>
    </row>
    <row r="1314" spans="1:4" x14ac:dyDescent="0.25">
      <c r="A1314" s="1" t="s">
        <v>3879</v>
      </c>
      <c r="B1314" s="2">
        <v>282073</v>
      </c>
      <c r="C1314" s="1" t="s">
        <v>3793</v>
      </c>
      <c r="D1314" s="2">
        <v>0</v>
      </c>
    </row>
    <row r="1315" spans="1:4" x14ac:dyDescent="0.25">
      <c r="A1315" s="1" t="s">
        <v>3880</v>
      </c>
      <c r="B1315" s="2">
        <v>1465348</v>
      </c>
      <c r="C1315" s="1" t="s">
        <v>4069</v>
      </c>
      <c r="D1315" s="2">
        <v>0</v>
      </c>
    </row>
    <row r="1316" spans="1:4" x14ac:dyDescent="0.25">
      <c r="A1316" s="1" t="s">
        <v>3881</v>
      </c>
      <c r="B1316" s="2">
        <v>1624860</v>
      </c>
      <c r="C1316" s="1" t="s">
        <v>3667</v>
      </c>
      <c r="D1316" s="2">
        <v>0</v>
      </c>
    </row>
    <row r="1317" spans="1:4" x14ac:dyDescent="0.25">
      <c r="A1317" s="1" t="s">
        <v>3882</v>
      </c>
      <c r="B1317" s="2">
        <v>528942</v>
      </c>
      <c r="C1317" s="1" t="s">
        <v>3801</v>
      </c>
      <c r="D1317" s="2">
        <v>0</v>
      </c>
    </row>
    <row r="1318" spans="1:4" x14ac:dyDescent="0.25">
      <c r="A1318" s="1" t="s">
        <v>3883</v>
      </c>
      <c r="B1318" s="2">
        <v>1416863</v>
      </c>
      <c r="C1318" s="1" t="s">
        <v>3792</v>
      </c>
      <c r="D1318" s="2">
        <v>7540</v>
      </c>
    </row>
    <row r="1319" spans="1:4" x14ac:dyDescent="0.25">
      <c r="A1319" s="1" t="s">
        <v>3884</v>
      </c>
      <c r="B1319" s="2">
        <v>969823</v>
      </c>
      <c r="C1319" s="1" t="s">
        <v>3686</v>
      </c>
      <c r="D1319" s="2">
        <v>0</v>
      </c>
    </row>
    <row r="1320" spans="1:4" x14ac:dyDescent="0.25">
      <c r="A1320" s="1" t="s">
        <v>3885</v>
      </c>
      <c r="B1320" s="2">
        <v>1451775</v>
      </c>
      <c r="C1320" s="1" t="s">
        <v>3668</v>
      </c>
      <c r="D1320" s="2">
        <v>0</v>
      </c>
    </row>
    <row r="1321" spans="1:4" x14ac:dyDescent="0.25">
      <c r="A1321" s="1" t="s">
        <v>3886</v>
      </c>
      <c r="B1321" s="2">
        <v>120000</v>
      </c>
      <c r="C1321" s="1" t="s">
        <v>3770</v>
      </c>
      <c r="D1321" s="2">
        <v>0</v>
      </c>
    </row>
    <row r="1322" spans="1:4" x14ac:dyDescent="0.25">
      <c r="A1322" s="1" t="s">
        <v>3887</v>
      </c>
      <c r="B1322" s="2">
        <v>536670</v>
      </c>
      <c r="C1322" s="1" t="s">
        <v>3980</v>
      </c>
      <c r="D1322" s="2">
        <v>0</v>
      </c>
    </row>
    <row r="1323" spans="1:4" x14ac:dyDescent="0.25">
      <c r="A1323" s="1" t="s">
        <v>3888</v>
      </c>
      <c r="B1323" s="2">
        <v>29260</v>
      </c>
      <c r="C1323" s="1" t="s">
        <v>3710</v>
      </c>
      <c r="D1323" s="2">
        <v>0</v>
      </c>
    </row>
    <row r="1324" spans="1:4" x14ac:dyDescent="0.25">
      <c r="A1324" s="1" t="s">
        <v>3889</v>
      </c>
      <c r="B1324" s="2">
        <v>174714</v>
      </c>
      <c r="C1324" s="1" t="s">
        <v>3684</v>
      </c>
      <c r="D1324" s="2">
        <v>344406</v>
      </c>
    </row>
    <row r="1325" spans="1:4" x14ac:dyDescent="0.25">
      <c r="A1325" s="1" t="s">
        <v>3890</v>
      </c>
      <c r="B1325" s="2">
        <v>350000</v>
      </c>
      <c r="C1325" s="1" t="s">
        <v>3636</v>
      </c>
      <c r="D1325" s="2">
        <v>0</v>
      </c>
    </row>
    <row r="1326" spans="1:4" x14ac:dyDescent="0.25">
      <c r="A1326" s="1" t="s">
        <v>3891</v>
      </c>
      <c r="B1326" s="2">
        <v>191794</v>
      </c>
      <c r="C1326" s="1" t="s">
        <v>3794</v>
      </c>
      <c r="D1326" s="2">
        <v>1</v>
      </c>
    </row>
    <row r="1327" spans="1:4" x14ac:dyDescent="0.25">
      <c r="A1327" s="1" t="s">
        <v>3892</v>
      </c>
      <c r="B1327" s="2">
        <v>149576</v>
      </c>
      <c r="C1327" s="1" t="s">
        <v>4295</v>
      </c>
      <c r="D1327" s="2">
        <v>0</v>
      </c>
    </row>
    <row r="1328" spans="1:4" x14ac:dyDescent="0.25">
      <c r="A1328" s="1" t="s">
        <v>3893</v>
      </c>
      <c r="B1328" s="2">
        <v>531000</v>
      </c>
      <c r="C1328" s="1" t="s">
        <v>3637</v>
      </c>
      <c r="D1328" s="2">
        <v>0</v>
      </c>
    </row>
    <row r="1329" spans="1:4" x14ac:dyDescent="0.25">
      <c r="A1329" s="1" t="s">
        <v>3894</v>
      </c>
      <c r="B1329" s="2">
        <v>262258</v>
      </c>
      <c r="C1329" s="1" t="s">
        <v>3635</v>
      </c>
      <c r="D1329" s="2">
        <v>0</v>
      </c>
    </row>
    <row r="1330" spans="1:4" x14ac:dyDescent="0.25">
      <c r="A1330" s="1" t="s">
        <v>3895</v>
      </c>
      <c r="B1330" s="2">
        <v>347533</v>
      </c>
      <c r="C1330" s="1" t="s">
        <v>3774</v>
      </c>
      <c r="D1330" s="2">
        <v>0</v>
      </c>
    </row>
    <row r="1331" spans="1:4" x14ac:dyDescent="0.25">
      <c r="A1331" s="1" t="s">
        <v>3896</v>
      </c>
      <c r="B1331" s="2">
        <v>78027</v>
      </c>
      <c r="C1331" s="1" t="s">
        <v>3688</v>
      </c>
      <c r="D1331" s="2">
        <v>0</v>
      </c>
    </row>
    <row r="1332" spans="1:4" x14ac:dyDescent="0.25">
      <c r="A1332" s="1" t="s">
        <v>3897</v>
      </c>
      <c r="B1332" s="2">
        <v>171050</v>
      </c>
      <c r="C1332" s="1" t="s">
        <v>3785</v>
      </c>
      <c r="D1332" s="2">
        <v>0</v>
      </c>
    </row>
    <row r="1333" spans="1:4" x14ac:dyDescent="0.25">
      <c r="A1333" s="1" t="s">
        <v>3898</v>
      </c>
      <c r="B1333" s="2">
        <v>650270</v>
      </c>
      <c r="C1333" s="1" t="s">
        <v>3638</v>
      </c>
      <c r="D1333" s="2">
        <v>0</v>
      </c>
    </row>
    <row r="1334" spans="1:4" x14ac:dyDescent="0.25">
      <c r="A1334" s="1" t="s">
        <v>3899</v>
      </c>
      <c r="B1334" s="2">
        <v>1018332</v>
      </c>
      <c r="C1334" s="1" t="s">
        <v>3773</v>
      </c>
      <c r="D1334" s="2">
        <v>51</v>
      </c>
    </row>
    <row r="1335" spans="1:4" x14ac:dyDescent="0.25">
      <c r="A1335" s="1" t="s">
        <v>3900</v>
      </c>
      <c r="B1335" s="2">
        <v>437287</v>
      </c>
      <c r="C1335" s="1" t="s">
        <v>3979</v>
      </c>
      <c r="D1335" s="2">
        <v>0</v>
      </c>
    </row>
    <row r="1336" spans="1:4" x14ac:dyDescent="0.25">
      <c r="A1336" s="1" t="s">
        <v>3901</v>
      </c>
      <c r="B1336" s="2">
        <v>397275</v>
      </c>
      <c r="C1336" s="1" t="s">
        <v>3718</v>
      </c>
      <c r="D1336" s="2">
        <v>0</v>
      </c>
    </row>
    <row r="1337" spans="1:4" x14ac:dyDescent="0.25">
      <c r="A1337" s="1" t="s">
        <v>3902</v>
      </c>
      <c r="B1337" s="2">
        <v>181702</v>
      </c>
      <c r="C1337" s="1" t="s">
        <v>3687</v>
      </c>
      <c r="D1337" s="2">
        <v>0</v>
      </c>
    </row>
    <row r="1338" spans="1:4" x14ac:dyDescent="0.25">
      <c r="A1338" s="1" t="s">
        <v>3903</v>
      </c>
      <c r="B1338" s="2">
        <v>295524</v>
      </c>
      <c r="C1338" s="1" t="s">
        <v>3803</v>
      </c>
      <c r="D1338" s="2">
        <v>0</v>
      </c>
    </row>
    <row r="1339" spans="1:4" x14ac:dyDescent="0.25">
      <c r="A1339" s="1" t="s">
        <v>3904</v>
      </c>
      <c r="B1339" s="2">
        <v>751930</v>
      </c>
      <c r="C1339" s="1" t="s">
        <v>3784</v>
      </c>
      <c r="D1339" s="2">
        <v>0</v>
      </c>
    </row>
    <row r="1340" spans="1:4" x14ac:dyDescent="0.25">
      <c r="A1340" s="1" t="s">
        <v>3905</v>
      </c>
      <c r="B1340" s="2">
        <v>476979</v>
      </c>
      <c r="C1340" s="1" t="s">
        <v>3719</v>
      </c>
      <c r="D1340" s="2">
        <v>0</v>
      </c>
    </row>
    <row r="1341" spans="1:4" x14ac:dyDescent="0.25">
      <c r="A1341" s="1" t="s">
        <v>3906</v>
      </c>
      <c r="B1341" s="2">
        <v>155522</v>
      </c>
      <c r="C1341" s="1" t="s">
        <v>3804</v>
      </c>
      <c r="D1341" s="2">
        <v>0</v>
      </c>
    </row>
    <row r="1342" spans="1:4" x14ac:dyDescent="0.25">
      <c r="A1342" s="1" t="s">
        <v>3907</v>
      </c>
      <c r="B1342" s="2">
        <v>300000</v>
      </c>
      <c r="C1342" s="1" t="s">
        <v>3689</v>
      </c>
      <c r="D1342" s="2">
        <v>0</v>
      </c>
    </row>
    <row r="1343" spans="1:4" x14ac:dyDescent="0.25">
      <c r="A1343" s="1" t="s">
        <v>3908</v>
      </c>
      <c r="B1343" s="2">
        <v>300000</v>
      </c>
      <c r="C1343" s="1" t="s">
        <v>3640</v>
      </c>
      <c r="D1343" s="2">
        <v>0</v>
      </c>
    </row>
    <row r="1344" spans="1:4" x14ac:dyDescent="0.25">
      <c r="A1344" s="1" t="s">
        <v>3909</v>
      </c>
      <c r="B1344" s="2">
        <v>1768230</v>
      </c>
      <c r="C1344" s="1" t="s">
        <v>3639</v>
      </c>
      <c r="D1344" s="2">
        <v>5204</v>
      </c>
    </row>
    <row r="1345" spans="1:4" x14ac:dyDescent="0.25">
      <c r="A1345" s="1" t="s">
        <v>3910</v>
      </c>
      <c r="B1345" s="2">
        <v>325521</v>
      </c>
      <c r="C1345" s="1" t="s">
        <v>4188</v>
      </c>
      <c r="D1345" s="2">
        <v>0</v>
      </c>
    </row>
    <row r="1346" spans="1:4" x14ac:dyDescent="0.25">
      <c r="A1346" s="1" t="s">
        <v>3911</v>
      </c>
      <c r="B1346" s="2">
        <v>221300</v>
      </c>
      <c r="C1346" s="1" t="s">
        <v>3720</v>
      </c>
      <c r="D1346" s="2">
        <v>0</v>
      </c>
    </row>
    <row r="1347" spans="1:4" x14ac:dyDescent="0.25">
      <c r="A1347" s="1" t="s">
        <v>3912</v>
      </c>
      <c r="B1347" s="2">
        <v>107287</v>
      </c>
      <c r="C1347" s="1" t="s">
        <v>3723</v>
      </c>
      <c r="D1347" s="2">
        <v>0</v>
      </c>
    </row>
    <row r="1348" spans="1:4" x14ac:dyDescent="0.25">
      <c r="A1348" s="1" t="s">
        <v>3913</v>
      </c>
      <c r="B1348" s="2">
        <v>197904</v>
      </c>
      <c r="C1348" s="1" t="s">
        <v>3225</v>
      </c>
      <c r="D1348" s="2">
        <v>175375</v>
      </c>
    </row>
    <row r="1349" spans="1:4" x14ac:dyDescent="0.25">
      <c r="A1349" s="1" t="s">
        <v>3914</v>
      </c>
      <c r="B1349" s="2">
        <v>301378</v>
      </c>
      <c r="C1349" s="1" t="s">
        <v>3641</v>
      </c>
      <c r="D1349" s="2">
        <v>0</v>
      </c>
    </row>
    <row r="1350" spans="1:4" x14ac:dyDescent="0.25">
      <c r="A1350" s="1" t="s">
        <v>3915</v>
      </c>
      <c r="B1350" s="2">
        <v>100000</v>
      </c>
      <c r="C1350" s="1" t="s">
        <v>3721</v>
      </c>
      <c r="D1350" s="2">
        <v>0</v>
      </c>
    </row>
    <row r="1351" spans="1:4" x14ac:dyDescent="0.25">
      <c r="A1351" s="1" t="s">
        <v>3916</v>
      </c>
      <c r="B1351" s="2">
        <v>450207</v>
      </c>
      <c r="C1351" s="1" t="s">
        <v>3227</v>
      </c>
      <c r="D1351" s="2">
        <v>29922</v>
      </c>
    </row>
    <row r="1352" spans="1:4" x14ac:dyDescent="0.25">
      <c r="A1352" s="1" t="s">
        <v>3917</v>
      </c>
      <c r="B1352" s="2">
        <v>430974</v>
      </c>
      <c r="C1352" s="1" t="s">
        <v>3884</v>
      </c>
      <c r="D1352" s="2">
        <v>0</v>
      </c>
    </row>
    <row r="1353" spans="1:4" x14ac:dyDescent="0.25">
      <c r="A1353" s="1" t="s">
        <v>3918</v>
      </c>
      <c r="B1353" s="2">
        <v>441262</v>
      </c>
      <c r="C1353" s="1" t="s">
        <v>3671</v>
      </c>
      <c r="D1353" s="2">
        <v>0</v>
      </c>
    </row>
    <row r="1354" spans="1:4" x14ac:dyDescent="0.25">
      <c r="A1354" s="1" t="s">
        <v>3919</v>
      </c>
      <c r="B1354" s="2">
        <v>87780</v>
      </c>
      <c r="C1354" s="1" t="s">
        <v>3724</v>
      </c>
      <c r="D1354" s="2">
        <v>0</v>
      </c>
    </row>
    <row r="1355" spans="1:4" x14ac:dyDescent="0.25">
      <c r="A1355" s="1" t="s">
        <v>3920</v>
      </c>
      <c r="B1355" s="2">
        <v>1449630</v>
      </c>
      <c r="C1355" s="1" t="s">
        <v>3696</v>
      </c>
      <c r="D1355" s="2">
        <v>0</v>
      </c>
    </row>
    <row r="1356" spans="1:4" x14ac:dyDescent="0.25">
      <c r="A1356" s="1" t="s">
        <v>3921</v>
      </c>
      <c r="B1356" s="2">
        <v>210756</v>
      </c>
      <c r="C1356" s="1" t="s">
        <v>3669</v>
      </c>
      <c r="D1356" s="2">
        <v>0</v>
      </c>
    </row>
    <row r="1357" spans="1:4" x14ac:dyDescent="0.25">
      <c r="A1357" s="1" t="s">
        <v>3922</v>
      </c>
      <c r="B1357" s="2">
        <v>542633</v>
      </c>
      <c r="C1357" s="1" t="s">
        <v>3725</v>
      </c>
      <c r="D1357" s="2">
        <v>0</v>
      </c>
    </row>
    <row r="1358" spans="1:4" x14ac:dyDescent="0.25">
      <c r="A1358" s="1" t="s">
        <v>3923</v>
      </c>
      <c r="B1358" s="2">
        <v>403762</v>
      </c>
      <c r="C1358" s="1" t="s">
        <v>3914</v>
      </c>
      <c r="D1358" s="2">
        <v>0</v>
      </c>
    </row>
    <row r="1359" spans="1:4" x14ac:dyDescent="0.25">
      <c r="A1359" s="1" t="s">
        <v>3924</v>
      </c>
      <c r="B1359" s="2">
        <v>377811</v>
      </c>
      <c r="C1359" s="1" t="s">
        <v>3698</v>
      </c>
      <c r="D1359" s="2">
        <v>0</v>
      </c>
    </row>
    <row r="1360" spans="1:4" x14ac:dyDescent="0.25">
      <c r="A1360" s="1" t="s">
        <v>3925</v>
      </c>
      <c r="B1360" s="2">
        <v>52130</v>
      </c>
      <c r="C1360" s="1" t="s">
        <v>3722</v>
      </c>
      <c r="D1360" s="2">
        <v>0</v>
      </c>
    </row>
    <row r="1361" spans="1:4" x14ac:dyDescent="0.25">
      <c r="A1361" s="1" t="s">
        <v>3926</v>
      </c>
      <c r="B1361" s="2">
        <v>653869</v>
      </c>
      <c r="C1361" s="1" t="s">
        <v>3805</v>
      </c>
      <c r="D1361" s="2">
        <v>0</v>
      </c>
    </row>
    <row r="1362" spans="1:4" x14ac:dyDescent="0.25">
      <c r="A1362" s="1" t="s">
        <v>3927</v>
      </c>
      <c r="B1362" s="2">
        <v>369722</v>
      </c>
      <c r="C1362" s="1" t="s">
        <v>3772</v>
      </c>
      <c r="D1362" s="2">
        <v>0</v>
      </c>
    </row>
    <row r="1363" spans="1:4" x14ac:dyDescent="0.25">
      <c r="A1363" s="1" t="s">
        <v>3928</v>
      </c>
      <c r="B1363" s="2">
        <v>505049</v>
      </c>
      <c r="C1363" s="1" t="s">
        <v>3556</v>
      </c>
      <c r="D1363" s="2">
        <v>4</v>
      </c>
    </row>
    <row r="1364" spans="1:4" x14ac:dyDescent="0.25">
      <c r="A1364" s="1" t="s">
        <v>3929</v>
      </c>
      <c r="B1364" s="2">
        <v>260650</v>
      </c>
      <c r="C1364" s="1" t="s">
        <v>3642</v>
      </c>
      <c r="D1364" s="2">
        <v>0</v>
      </c>
    </row>
    <row r="1365" spans="1:4" x14ac:dyDescent="0.25">
      <c r="A1365" s="1" t="s">
        <v>3930</v>
      </c>
      <c r="B1365" s="2">
        <v>171800</v>
      </c>
      <c r="C1365" s="1" t="s">
        <v>3643</v>
      </c>
      <c r="D1365" s="2">
        <v>0</v>
      </c>
    </row>
    <row r="1366" spans="1:4" x14ac:dyDescent="0.25">
      <c r="A1366" s="1" t="s">
        <v>3931</v>
      </c>
      <c r="B1366" s="2">
        <v>107287</v>
      </c>
      <c r="C1366" s="1" t="s">
        <v>3564</v>
      </c>
      <c r="D1366" s="2">
        <v>0</v>
      </c>
    </row>
    <row r="1367" spans="1:4" x14ac:dyDescent="0.25">
      <c r="A1367" s="1" t="s">
        <v>3932</v>
      </c>
      <c r="B1367" s="2">
        <v>336637</v>
      </c>
      <c r="C1367" s="1" t="s">
        <v>3771</v>
      </c>
      <c r="D1367" s="2">
        <v>0</v>
      </c>
    </row>
    <row r="1368" spans="1:4" x14ac:dyDescent="0.25">
      <c r="A1368" s="1" t="s">
        <v>3933</v>
      </c>
      <c r="B1368" s="2">
        <v>454885</v>
      </c>
      <c r="C1368" s="1" t="s">
        <v>3807</v>
      </c>
      <c r="D1368" s="2">
        <v>0</v>
      </c>
    </row>
    <row r="1369" spans="1:4" x14ac:dyDescent="0.25">
      <c r="A1369" s="1" t="s">
        <v>3934</v>
      </c>
      <c r="B1369" s="2">
        <v>194596</v>
      </c>
      <c r="C1369" s="1" t="s">
        <v>3776</v>
      </c>
      <c r="D1369" s="2">
        <v>57367</v>
      </c>
    </row>
    <row r="1370" spans="1:4" x14ac:dyDescent="0.25">
      <c r="A1370" s="1" t="s">
        <v>3935</v>
      </c>
      <c r="B1370" s="2">
        <v>579726</v>
      </c>
      <c r="C1370" s="1" t="s">
        <v>3681</v>
      </c>
      <c r="D1370" s="2">
        <v>0</v>
      </c>
    </row>
    <row r="1371" spans="1:4" x14ac:dyDescent="0.25">
      <c r="A1371" s="1" t="s">
        <v>3936</v>
      </c>
      <c r="B1371" s="2">
        <v>152316</v>
      </c>
      <c r="C1371" s="1" t="s">
        <v>3697</v>
      </c>
      <c r="D1371" s="2">
        <v>0</v>
      </c>
    </row>
    <row r="1372" spans="1:4" x14ac:dyDescent="0.25">
      <c r="A1372" s="1" t="s">
        <v>3937</v>
      </c>
      <c r="B1372" s="2">
        <v>1407593</v>
      </c>
      <c r="C1372" s="1" t="s">
        <v>3798</v>
      </c>
      <c r="D1372" s="2">
        <v>0</v>
      </c>
    </row>
    <row r="1373" spans="1:4" x14ac:dyDescent="0.25">
      <c r="A1373" s="1" t="s">
        <v>3938</v>
      </c>
      <c r="B1373" s="2">
        <v>277040</v>
      </c>
      <c r="C1373" s="1" t="s">
        <v>3729</v>
      </c>
      <c r="D1373" s="2">
        <v>0</v>
      </c>
    </row>
    <row r="1374" spans="1:4" x14ac:dyDescent="0.25">
      <c r="A1374" s="1" t="s">
        <v>3939</v>
      </c>
      <c r="B1374" s="2">
        <v>272948</v>
      </c>
      <c r="C1374" s="1" t="s">
        <v>3795</v>
      </c>
      <c r="D1374" s="2">
        <v>0</v>
      </c>
    </row>
    <row r="1375" spans="1:4" x14ac:dyDescent="0.25">
      <c r="A1375" s="1" t="s">
        <v>3940</v>
      </c>
      <c r="B1375" s="2">
        <v>346300</v>
      </c>
      <c r="C1375" s="1" t="s">
        <v>3981</v>
      </c>
      <c r="D1375" s="2">
        <v>0</v>
      </c>
    </row>
    <row r="1376" spans="1:4" x14ac:dyDescent="0.25">
      <c r="A1376" s="1" t="s">
        <v>3941</v>
      </c>
      <c r="B1376" s="2">
        <v>139014</v>
      </c>
      <c r="C1376" s="1" t="s">
        <v>2770</v>
      </c>
      <c r="D1376" s="2">
        <v>1</v>
      </c>
    </row>
    <row r="1377" spans="1:4" x14ac:dyDescent="0.25">
      <c r="A1377" s="1" t="s">
        <v>3942</v>
      </c>
      <c r="B1377" s="2">
        <v>233170</v>
      </c>
      <c r="C1377" s="1" t="s">
        <v>3670</v>
      </c>
      <c r="D1377" s="2">
        <v>0</v>
      </c>
    </row>
    <row r="1378" spans="1:4" x14ac:dyDescent="0.25">
      <c r="A1378" s="1" t="s">
        <v>3943</v>
      </c>
      <c r="B1378" s="2">
        <v>1178820</v>
      </c>
      <c r="C1378" s="1" t="s">
        <v>4296</v>
      </c>
      <c r="D1378" s="2">
        <v>0</v>
      </c>
    </row>
    <row r="1379" spans="1:4" x14ac:dyDescent="0.25">
      <c r="A1379" s="1" t="s">
        <v>3944</v>
      </c>
      <c r="B1379" s="2">
        <v>474383</v>
      </c>
      <c r="C1379" s="1" t="s">
        <v>2879</v>
      </c>
      <c r="D1379" s="2">
        <v>1</v>
      </c>
    </row>
    <row r="1380" spans="1:4" x14ac:dyDescent="0.25">
      <c r="A1380" s="1" t="s">
        <v>3945</v>
      </c>
      <c r="B1380" s="2">
        <v>460000</v>
      </c>
      <c r="C1380" s="1" t="s">
        <v>3727</v>
      </c>
      <c r="D1380" s="2">
        <v>1</v>
      </c>
    </row>
    <row r="1381" spans="1:4" x14ac:dyDescent="0.25">
      <c r="A1381" s="1" t="s">
        <v>3946</v>
      </c>
      <c r="B1381" s="2">
        <v>1010103</v>
      </c>
      <c r="C1381" s="1" t="s">
        <v>3933</v>
      </c>
      <c r="D1381" s="2">
        <v>0</v>
      </c>
    </row>
    <row r="1382" spans="1:4" x14ac:dyDescent="0.25">
      <c r="A1382" s="1" t="s">
        <v>3947</v>
      </c>
      <c r="B1382" s="2">
        <v>719187</v>
      </c>
      <c r="C1382" s="1" t="s">
        <v>1483</v>
      </c>
      <c r="D1382" s="2">
        <v>0</v>
      </c>
    </row>
    <row r="1383" spans="1:4" x14ac:dyDescent="0.25">
      <c r="A1383" s="1" t="s">
        <v>3948</v>
      </c>
      <c r="B1383" s="2">
        <v>1365047</v>
      </c>
      <c r="C1383" s="1" t="s">
        <v>3726</v>
      </c>
      <c r="D1383" s="2">
        <v>0</v>
      </c>
    </row>
    <row r="1384" spans="1:4" x14ac:dyDescent="0.25">
      <c r="A1384" s="1" t="s">
        <v>3949</v>
      </c>
      <c r="B1384" s="2">
        <v>249897</v>
      </c>
      <c r="C1384" s="1" t="s">
        <v>3810</v>
      </c>
      <c r="D1384" s="2">
        <v>0</v>
      </c>
    </row>
    <row r="1385" spans="1:4" x14ac:dyDescent="0.25">
      <c r="A1385" s="1" t="s">
        <v>3950</v>
      </c>
      <c r="B1385" s="2">
        <v>827548</v>
      </c>
      <c r="C1385" s="1" t="s">
        <v>3806</v>
      </c>
      <c r="D1385" s="2">
        <v>0</v>
      </c>
    </row>
    <row r="1386" spans="1:4" x14ac:dyDescent="0.25">
      <c r="A1386" s="1" t="s">
        <v>3951</v>
      </c>
      <c r="B1386" s="2">
        <v>424912</v>
      </c>
      <c r="C1386" s="1" t="s">
        <v>3916</v>
      </c>
      <c r="D1386" s="2">
        <v>0</v>
      </c>
    </row>
    <row r="1387" spans="1:4" x14ac:dyDescent="0.25">
      <c r="A1387" s="1" t="s">
        <v>3952</v>
      </c>
      <c r="B1387" s="2">
        <v>207265</v>
      </c>
      <c r="C1387" s="1" t="s">
        <v>3918</v>
      </c>
      <c r="D1387" s="2">
        <v>0</v>
      </c>
    </row>
    <row r="1388" spans="1:4" x14ac:dyDescent="0.25">
      <c r="A1388" s="1" t="s">
        <v>3953</v>
      </c>
      <c r="B1388" s="2">
        <v>259021</v>
      </c>
      <c r="C1388" s="1" t="s">
        <v>3923</v>
      </c>
      <c r="D1388" s="2">
        <v>0</v>
      </c>
    </row>
    <row r="1389" spans="1:4" x14ac:dyDescent="0.25">
      <c r="A1389" s="1" t="s">
        <v>3954</v>
      </c>
      <c r="B1389" s="2">
        <v>1168200</v>
      </c>
      <c r="C1389" s="1" t="s">
        <v>3732</v>
      </c>
      <c r="D1389" s="2">
        <v>0</v>
      </c>
    </row>
    <row r="1390" spans="1:4" x14ac:dyDescent="0.25">
      <c r="A1390" s="1" t="s">
        <v>3955</v>
      </c>
      <c r="B1390" s="2">
        <v>1900491</v>
      </c>
      <c r="C1390" s="1" t="s">
        <v>4139</v>
      </c>
      <c r="D1390" s="2">
        <v>0</v>
      </c>
    </row>
    <row r="1391" spans="1:4" x14ac:dyDescent="0.25">
      <c r="A1391" s="1" t="s">
        <v>3956</v>
      </c>
      <c r="B1391" s="2">
        <v>474383</v>
      </c>
      <c r="C1391" s="1" t="s">
        <v>3682</v>
      </c>
      <c r="D1391" s="2">
        <v>0</v>
      </c>
    </row>
    <row r="1392" spans="1:4" x14ac:dyDescent="0.25">
      <c r="A1392" s="1" t="s">
        <v>3957</v>
      </c>
      <c r="B1392" s="2">
        <v>582271</v>
      </c>
      <c r="C1392" s="1" t="s">
        <v>3900</v>
      </c>
      <c r="D1392" s="2">
        <v>0</v>
      </c>
    </row>
    <row r="1393" spans="1:4" x14ac:dyDescent="0.25">
      <c r="A1393" s="1" t="s">
        <v>3958</v>
      </c>
      <c r="B1393" s="2">
        <v>192011</v>
      </c>
      <c r="C1393" s="1" t="s">
        <v>3796</v>
      </c>
      <c r="D1393" s="2">
        <v>0</v>
      </c>
    </row>
    <row r="1394" spans="1:4" x14ac:dyDescent="0.25">
      <c r="A1394" s="1" t="s">
        <v>3959</v>
      </c>
      <c r="B1394" s="2">
        <v>333632</v>
      </c>
      <c r="C1394" s="1" t="s">
        <v>3736</v>
      </c>
      <c r="D1394" s="2">
        <v>0</v>
      </c>
    </row>
    <row r="1395" spans="1:4" x14ac:dyDescent="0.25">
      <c r="A1395" s="1" t="s">
        <v>3960</v>
      </c>
      <c r="B1395" s="2">
        <v>415897</v>
      </c>
      <c r="C1395" s="1" t="s">
        <v>3740</v>
      </c>
      <c r="D1395" s="2">
        <v>0</v>
      </c>
    </row>
    <row r="1396" spans="1:4" x14ac:dyDescent="0.25">
      <c r="A1396" s="1" t="s">
        <v>3961</v>
      </c>
      <c r="B1396" s="2">
        <v>385762</v>
      </c>
      <c r="C1396" s="1" t="s">
        <v>3731</v>
      </c>
      <c r="D1396" s="2">
        <v>0</v>
      </c>
    </row>
    <row r="1397" spans="1:4" x14ac:dyDescent="0.25">
      <c r="A1397" s="1" t="s">
        <v>3962</v>
      </c>
      <c r="B1397" s="2">
        <v>108262</v>
      </c>
      <c r="C1397" s="1" t="s">
        <v>3737</v>
      </c>
      <c r="D1397" s="2">
        <v>0</v>
      </c>
    </row>
    <row r="1398" spans="1:4" x14ac:dyDescent="0.25">
      <c r="A1398" s="1" t="s">
        <v>3963</v>
      </c>
      <c r="B1398" s="2">
        <v>1175788</v>
      </c>
      <c r="C1398" s="1" t="s">
        <v>3775</v>
      </c>
      <c r="D1398" s="2">
        <v>0</v>
      </c>
    </row>
    <row r="1399" spans="1:4" x14ac:dyDescent="0.25">
      <c r="A1399" s="1" t="s">
        <v>3964</v>
      </c>
      <c r="B1399" s="2">
        <v>774461</v>
      </c>
      <c r="C1399" s="1" t="s">
        <v>3885</v>
      </c>
      <c r="D1399" s="2">
        <v>0</v>
      </c>
    </row>
    <row r="1400" spans="1:4" x14ac:dyDescent="0.25">
      <c r="A1400" s="1" t="s">
        <v>3965</v>
      </c>
      <c r="B1400" s="2">
        <v>150000</v>
      </c>
      <c r="C1400" s="1" t="s">
        <v>3991</v>
      </c>
      <c r="D1400" s="2">
        <v>0</v>
      </c>
    </row>
    <row r="1401" spans="1:4" x14ac:dyDescent="0.25">
      <c r="A1401" s="1" t="s">
        <v>3966</v>
      </c>
      <c r="B1401" s="2">
        <v>589455</v>
      </c>
      <c r="C1401" s="1" t="s">
        <v>3644</v>
      </c>
      <c r="D1401" s="2">
        <v>0</v>
      </c>
    </row>
    <row r="1402" spans="1:4" x14ac:dyDescent="0.25">
      <c r="A1402" s="1" t="s">
        <v>3967</v>
      </c>
      <c r="B1402" s="2">
        <v>1379352</v>
      </c>
      <c r="C1402" s="1" t="s">
        <v>3741</v>
      </c>
      <c r="D1402" s="2">
        <v>0</v>
      </c>
    </row>
    <row r="1403" spans="1:4" x14ac:dyDescent="0.25">
      <c r="A1403" s="1" t="s">
        <v>3968</v>
      </c>
      <c r="B1403" s="2">
        <v>235127</v>
      </c>
      <c r="C1403" s="1" t="s">
        <v>4297</v>
      </c>
      <c r="D1403" s="2">
        <v>0</v>
      </c>
    </row>
    <row r="1404" spans="1:4" x14ac:dyDescent="0.25">
      <c r="A1404" s="1" t="s">
        <v>3969</v>
      </c>
      <c r="B1404" s="2">
        <v>1593000</v>
      </c>
      <c r="C1404" s="1" t="s">
        <v>3645</v>
      </c>
      <c r="D1404" s="2">
        <v>0</v>
      </c>
    </row>
    <row r="1405" spans="1:4" x14ac:dyDescent="0.25">
      <c r="A1405" s="1" t="s">
        <v>3970</v>
      </c>
      <c r="B1405" s="2">
        <v>148397</v>
      </c>
      <c r="C1405" s="1" t="s">
        <v>3987</v>
      </c>
      <c r="D1405" s="2">
        <v>0</v>
      </c>
    </row>
    <row r="1406" spans="1:4" x14ac:dyDescent="0.25">
      <c r="A1406" s="1" t="s">
        <v>3971</v>
      </c>
      <c r="B1406" s="2">
        <v>648244</v>
      </c>
      <c r="C1406" s="1" t="s">
        <v>3646</v>
      </c>
      <c r="D1406" s="2">
        <v>0</v>
      </c>
    </row>
    <row r="1407" spans="1:4" x14ac:dyDescent="0.25">
      <c r="A1407" s="1" t="s">
        <v>3972</v>
      </c>
      <c r="B1407" s="2">
        <v>1524090</v>
      </c>
      <c r="C1407" s="1" t="s">
        <v>3834</v>
      </c>
      <c r="D1407" s="2">
        <v>0</v>
      </c>
    </row>
    <row r="1408" spans="1:4" x14ac:dyDescent="0.25">
      <c r="A1408" s="1" t="s">
        <v>3973</v>
      </c>
      <c r="B1408" s="2">
        <v>1165666</v>
      </c>
      <c r="C1408" s="1" t="s">
        <v>3647</v>
      </c>
      <c r="D1408" s="2">
        <v>0</v>
      </c>
    </row>
    <row r="1409" spans="1:4" x14ac:dyDescent="0.25">
      <c r="A1409" s="1" t="s">
        <v>3974</v>
      </c>
      <c r="B1409" s="2">
        <v>30000</v>
      </c>
      <c r="C1409" s="1" t="s">
        <v>3683</v>
      </c>
      <c r="D1409" s="2">
        <v>4849</v>
      </c>
    </row>
    <row r="1410" spans="1:4" x14ac:dyDescent="0.25">
      <c r="A1410" s="1" t="s">
        <v>3975</v>
      </c>
      <c r="B1410" s="2">
        <v>1178820</v>
      </c>
      <c r="C1410" s="1" t="s">
        <v>3917</v>
      </c>
      <c r="D1410" s="2">
        <v>0</v>
      </c>
    </row>
    <row r="1411" spans="1:4" x14ac:dyDescent="0.25">
      <c r="A1411" s="1" t="s">
        <v>3976</v>
      </c>
      <c r="B1411" s="2">
        <v>283806</v>
      </c>
      <c r="C1411" s="1" t="s">
        <v>3936</v>
      </c>
      <c r="D1411" s="2">
        <v>0</v>
      </c>
    </row>
    <row r="1412" spans="1:4" x14ac:dyDescent="0.25">
      <c r="A1412" s="1" t="s">
        <v>3977</v>
      </c>
      <c r="B1412" s="2">
        <v>349194</v>
      </c>
      <c r="C1412" s="1" t="s">
        <v>3846</v>
      </c>
      <c r="D1412" s="2">
        <v>0</v>
      </c>
    </row>
    <row r="1413" spans="1:4" x14ac:dyDescent="0.25">
      <c r="A1413" s="1" t="s">
        <v>3978</v>
      </c>
      <c r="B1413" s="2">
        <v>173767</v>
      </c>
      <c r="C1413" s="1" t="s">
        <v>3847</v>
      </c>
      <c r="D1413" s="2">
        <v>0</v>
      </c>
    </row>
    <row r="1414" spans="1:4" x14ac:dyDescent="0.25">
      <c r="A1414" s="1" t="s">
        <v>3979</v>
      </c>
      <c r="B1414" s="2">
        <v>455001</v>
      </c>
      <c r="C1414" s="1" t="s">
        <v>3984</v>
      </c>
      <c r="D1414" s="2">
        <v>0</v>
      </c>
    </row>
    <row r="1415" spans="1:4" x14ac:dyDescent="0.25">
      <c r="A1415" s="1" t="s">
        <v>3980</v>
      </c>
      <c r="B1415" s="2">
        <v>54260</v>
      </c>
      <c r="C1415" s="1" t="s">
        <v>3649</v>
      </c>
      <c r="D1415" s="2">
        <v>0</v>
      </c>
    </row>
    <row r="1416" spans="1:4" x14ac:dyDescent="0.25">
      <c r="A1416" s="1" t="s">
        <v>3981</v>
      </c>
      <c r="B1416" s="2">
        <v>660561</v>
      </c>
      <c r="C1416" s="1" t="s">
        <v>3648</v>
      </c>
      <c r="D1416" s="2">
        <v>0</v>
      </c>
    </row>
    <row r="1417" spans="1:4" x14ac:dyDescent="0.25">
      <c r="A1417" s="1" t="s">
        <v>3982</v>
      </c>
      <c r="B1417" s="2">
        <v>231733</v>
      </c>
      <c r="C1417" s="1" t="s">
        <v>3988</v>
      </c>
      <c r="D1417" s="2">
        <v>0</v>
      </c>
    </row>
    <row r="1418" spans="1:4" x14ac:dyDescent="0.25">
      <c r="A1418" s="1" t="s">
        <v>3983</v>
      </c>
      <c r="B1418" s="2">
        <v>1419660</v>
      </c>
      <c r="C1418" s="1" t="s">
        <v>4048</v>
      </c>
      <c r="D1418" s="2">
        <v>2</v>
      </c>
    </row>
    <row r="1419" spans="1:4" x14ac:dyDescent="0.25">
      <c r="A1419" s="1" t="s">
        <v>3984</v>
      </c>
      <c r="B1419" s="2">
        <v>392897</v>
      </c>
      <c r="C1419" s="1" t="s">
        <v>3735</v>
      </c>
      <c r="D1419" s="2">
        <v>0</v>
      </c>
    </row>
    <row r="1420" spans="1:4" x14ac:dyDescent="0.25">
      <c r="A1420" s="1" t="s">
        <v>3985</v>
      </c>
      <c r="B1420" s="2">
        <v>2580848</v>
      </c>
      <c r="C1420" s="1" t="s">
        <v>3808</v>
      </c>
      <c r="D1420" s="2">
        <v>0</v>
      </c>
    </row>
    <row r="1421" spans="1:4" x14ac:dyDescent="0.25">
      <c r="A1421" s="1" t="s">
        <v>3986</v>
      </c>
      <c r="B1421" s="2">
        <v>722070</v>
      </c>
      <c r="C1421" s="1" t="s">
        <v>3893</v>
      </c>
      <c r="D1421" s="2">
        <v>0</v>
      </c>
    </row>
    <row r="1422" spans="1:4" x14ac:dyDescent="0.25">
      <c r="A1422" s="1" t="s">
        <v>3987</v>
      </c>
      <c r="B1422" s="2">
        <v>757769</v>
      </c>
      <c r="C1422" s="1" t="s">
        <v>4298</v>
      </c>
      <c r="D1422" s="2">
        <v>0</v>
      </c>
    </row>
    <row r="1423" spans="1:4" x14ac:dyDescent="0.25">
      <c r="A1423" s="1" t="s">
        <v>3988</v>
      </c>
      <c r="B1423" s="2">
        <v>597998</v>
      </c>
      <c r="C1423" s="1" t="s">
        <v>3886</v>
      </c>
      <c r="D1423" s="2">
        <v>0</v>
      </c>
    </row>
    <row r="1424" spans="1:4" x14ac:dyDescent="0.25">
      <c r="A1424" s="1" t="s">
        <v>3989</v>
      </c>
      <c r="B1424" s="2">
        <v>191726</v>
      </c>
      <c r="C1424" s="1" t="s">
        <v>3650</v>
      </c>
      <c r="D1424" s="2">
        <v>0</v>
      </c>
    </row>
    <row r="1425" spans="1:4" x14ac:dyDescent="0.25">
      <c r="A1425" s="1" t="s">
        <v>3990</v>
      </c>
      <c r="B1425" s="2">
        <v>240516</v>
      </c>
      <c r="C1425" s="1" t="s">
        <v>3728</v>
      </c>
      <c r="D1425" s="2">
        <v>0</v>
      </c>
    </row>
    <row r="1426" spans="1:4" x14ac:dyDescent="0.25">
      <c r="A1426" s="1" t="s">
        <v>3991</v>
      </c>
      <c r="B1426" s="2">
        <v>1168200</v>
      </c>
      <c r="C1426" s="1" t="s">
        <v>3897</v>
      </c>
      <c r="D1426" s="2">
        <v>0</v>
      </c>
    </row>
    <row r="1427" spans="1:4" x14ac:dyDescent="0.25">
      <c r="A1427" s="1" t="s">
        <v>3992</v>
      </c>
      <c r="B1427" s="2">
        <v>703877</v>
      </c>
      <c r="C1427" s="1" t="s">
        <v>3887</v>
      </c>
      <c r="D1427" s="2">
        <v>0</v>
      </c>
    </row>
    <row r="1428" spans="1:4" x14ac:dyDescent="0.25">
      <c r="A1428" s="1" t="s">
        <v>3993</v>
      </c>
      <c r="B1428" s="2">
        <v>679485</v>
      </c>
      <c r="C1428" s="1" t="s">
        <v>3786</v>
      </c>
      <c r="D1428" s="2">
        <v>0</v>
      </c>
    </row>
    <row r="1429" spans="1:4" x14ac:dyDescent="0.25">
      <c r="A1429" s="1" t="s">
        <v>3994</v>
      </c>
      <c r="B1429" s="2">
        <v>604286</v>
      </c>
      <c r="C1429" s="1" t="s">
        <v>3982</v>
      </c>
      <c r="D1429" s="2">
        <v>0</v>
      </c>
    </row>
    <row r="1430" spans="1:4" x14ac:dyDescent="0.25">
      <c r="A1430" s="1" t="s">
        <v>3995</v>
      </c>
      <c r="B1430" s="2">
        <v>767666</v>
      </c>
      <c r="C1430" s="1" t="s">
        <v>3983</v>
      </c>
      <c r="D1430" s="2">
        <v>0</v>
      </c>
    </row>
    <row r="1431" spans="1:4" x14ac:dyDescent="0.25">
      <c r="A1431" s="1" t="s">
        <v>3996</v>
      </c>
      <c r="B1431" s="2">
        <v>133133</v>
      </c>
      <c r="C1431" s="1" t="s">
        <v>3375</v>
      </c>
      <c r="D1431" s="2">
        <v>244170</v>
      </c>
    </row>
    <row r="1432" spans="1:4" x14ac:dyDescent="0.25">
      <c r="A1432" s="1" t="s">
        <v>3997</v>
      </c>
      <c r="B1432" s="2">
        <v>1075264</v>
      </c>
      <c r="C1432" s="1" t="s">
        <v>3809</v>
      </c>
      <c r="D1432" s="2">
        <v>600</v>
      </c>
    </row>
    <row r="1433" spans="1:4" x14ac:dyDescent="0.25">
      <c r="A1433" s="1" t="s">
        <v>3998</v>
      </c>
      <c r="B1433" s="2">
        <v>181273</v>
      </c>
      <c r="C1433" s="1" t="s">
        <v>4300</v>
      </c>
      <c r="D1433" s="2">
        <v>0</v>
      </c>
    </row>
    <row r="1434" spans="1:4" x14ac:dyDescent="0.25">
      <c r="A1434" s="1" t="s">
        <v>3999</v>
      </c>
      <c r="B1434" s="2">
        <v>494651</v>
      </c>
      <c r="C1434" s="1" t="s">
        <v>3651</v>
      </c>
      <c r="D1434" s="2">
        <v>1</v>
      </c>
    </row>
    <row r="1435" spans="1:4" x14ac:dyDescent="0.25">
      <c r="A1435" s="1" t="s">
        <v>4000</v>
      </c>
      <c r="B1435" s="2">
        <v>100000</v>
      </c>
      <c r="C1435" s="1" t="s">
        <v>3652</v>
      </c>
      <c r="D1435" s="2">
        <v>0</v>
      </c>
    </row>
    <row r="1436" spans="1:4" x14ac:dyDescent="0.25">
      <c r="A1436" s="1" t="s">
        <v>4001</v>
      </c>
      <c r="B1436" s="2">
        <v>671683</v>
      </c>
      <c r="C1436" s="1" t="s">
        <v>3937</v>
      </c>
      <c r="D1436" s="2">
        <v>0</v>
      </c>
    </row>
    <row r="1437" spans="1:4" x14ac:dyDescent="0.25">
      <c r="A1437" s="1" t="s">
        <v>4002</v>
      </c>
      <c r="B1437" s="2">
        <v>481895</v>
      </c>
      <c r="C1437" s="1" t="s">
        <v>3920</v>
      </c>
      <c r="D1437" s="2">
        <v>0</v>
      </c>
    </row>
    <row r="1438" spans="1:4" x14ac:dyDescent="0.25">
      <c r="A1438" s="1" t="s">
        <v>4003</v>
      </c>
      <c r="B1438" s="2">
        <v>964603</v>
      </c>
      <c r="C1438" s="1" t="s">
        <v>3797</v>
      </c>
      <c r="D1438" s="2">
        <v>0</v>
      </c>
    </row>
    <row r="1439" spans="1:4" x14ac:dyDescent="0.25">
      <c r="A1439" s="1" t="s">
        <v>4004</v>
      </c>
      <c r="B1439" s="2">
        <v>1499567</v>
      </c>
      <c r="C1439" s="1" t="s">
        <v>3675</v>
      </c>
      <c r="D1439" s="2">
        <v>0</v>
      </c>
    </row>
    <row r="1440" spans="1:4" x14ac:dyDescent="0.25">
      <c r="A1440" s="1" t="s">
        <v>4005</v>
      </c>
      <c r="B1440" s="2">
        <v>136380</v>
      </c>
      <c r="C1440" s="1" t="s">
        <v>3994</v>
      </c>
      <c r="D1440" s="2">
        <v>0</v>
      </c>
    </row>
    <row r="1441" spans="1:4" x14ac:dyDescent="0.25">
      <c r="A1441" s="1" t="s">
        <v>4006</v>
      </c>
      <c r="B1441" s="2">
        <v>97534</v>
      </c>
      <c r="C1441" s="1" t="s">
        <v>4151</v>
      </c>
      <c r="D1441" s="2">
        <v>0</v>
      </c>
    </row>
    <row r="1442" spans="1:4" x14ac:dyDescent="0.25">
      <c r="A1442" s="1" t="s">
        <v>4007</v>
      </c>
      <c r="B1442" s="2">
        <v>730562</v>
      </c>
      <c r="C1442" s="1" t="s">
        <v>3730</v>
      </c>
      <c r="D1442" s="2">
        <v>0</v>
      </c>
    </row>
    <row r="1443" spans="1:4" x14ac:dyDescent="0.25">
      <c r="A1443" s="1" t="s">
        <v>4008</v>
      </c>
      <c r="B1443" s="2">
        <v>355266</v>
      </c>
      <c r="C1443" s="1" t="s">
        <v>3654</v>
      </c>
      <c r="D1443" s="2">
        <v>0</v>
      </c>
    </row>
    <row r="1444" spans="1:4" x14ac:dyDescent="0.25">
      <c r="A1444" s="1" t="s">
        <v>4009</v>
      </c>
      <c r="B1444" s="2">
        <v>50000</v>
      </c>
      <c r="C1444" s="1" t="s">
        <v>3746</v>
      </c>
      <c r="D1444" s="2">
        <v>0</v>
      </c>
    </row>
    <row r="1445" spans="1:4" x14ac:dyDescent="0.25">
      <c r="A1445" s="1" t="s">
        <v>4010</v>
      </c>
      <c r="B1445" s="2">
        <v>1066880</v>
      </c>
      <c r="C1445" s="1" t="s">
        <v>3742</v>
      </c>
      <c r="D1445" s="2">
        <v>0</v>
      </c>
    </row>
    <row r="1446" spans="1:4" x14ac:dyDescent="0.25">
      <c r="A1446" s="1" t="s">
        <v>4011</v>
      </c>
      <c r="B1446" s="2">
        <v>293302</v>
      </c>
      <c r="C1446" s="1" t="s">
        <v>3734</v>
      </c>
      <c r="D1446" s="2">
        <v>0</v>
      </c>
    </row>
    <row r="1447" spans="1:4" x14ac:dyDescent="0.25">
      <c r="A1447" s="1" t="s">
        <v>4012</v>
      </c>
      <c r="B1447" s="2">
        <v>1385600</v>
      </c>
      <c r="C1447" s="1" t="s">
        <v>3750</v>
      </c>
      <c r="D1447" s="2">
        <v>0</v>
      </c>
    </row>
    <row r="1448" spans="1:4" x14ac:dyDescent="0.25">
      <c r="A1448" s="1" t="s">
        <v>4013</v>
      </c>
      <c r="B1448" s="2">
        <v>91607</v>
      </c>
      <c r="C1448" s="1" t="s">
        <v>3672</v>
      </c>
      <c r="D1448" s="2">
        <v>0</v>
      </c>
    </row>
    <row r="1449" spans="1:4" x14ac:dyDescent="0.25">
      <c r="A1449" s="1" t="s">
        <v>4014</v>
      </c>
      <c r="B1449" s="2">
        <v>556497</v>
      </c>
      <c r="C1449" s="1" t="s">
        <v>3676</v>
      </c>
      <c r="D1449" s="2">
        <v>0</v>
      </c>
    </row>
    <row r="1450" spans="1:4" x14ac:dyDescent="0.25">
      <c r="A1450" s="1" t="s">
        <v>4015</v>
      </c>
      <c r="B1450" s="2">
        <v>190018</v>
      </c>
      <c r="C1450" s="1" t="s">
        <v>3922</v>
      </c>
      <c r="D1450" s="2">
        <v>0</v>
      </c>
    </row>
    <row r="1451" spans="1:4" x14ac:dyDescent="0.25">
      <c r="A1451" s="1" t="s">
        <v>4016</v>
      </c>
      <c r="B1451" s="2">
        <v>347533</v>
      </c>
      <c r="C1451" s="1" t="s">
        <v>3743</v>
      </c>
      <c r="D1451" s="2">
        <v>0</v>
      </c>
    </row>
    <row r="1452" spans="1:4" x14ac:dyDescent="0.25">
      <c r="A1452" s="1" t="s">
        <v>4017</v>
      </c>
      <c r="B1452" s="2">
        <v>100000</v>
      </c>
      <c r="C1452" s="1" t="s">
        <v>3921</v>
      </c>
      <c r="D1452" s="2">
        <v>0</v>
      </c>
    </row>
    <row r="1453" spans="1:4" x14ac:dyDescent="0.25">
      <c r="A1453" s="1" t="s">
        <v>4018</v>
      </c>
      <c r="B1453" s="2">
        <v>385741</v>
      </c>
      <c r="C1453" s="1" t="s">
        <v>3787</v>
      </c>
      <c r="D1453" s="2">
        <v>0</v>
      </c>
    </row>
    <row r="1454" spans="1:4" x14ac:dyDescent="0.25">
      <c r="A1454" s="1" t="s">
        <v>4019</v>
      </c>
      <c r="B1454" s="2">
        <v>312780</v>
      </c>
      <c r="C1454" s="1" t="s">
        <v>3749</v>
      </c>
      <c r="D1454" s="2">
        <v>0</v>
      </c>
    </row>
    <row r="1455" spans="1:4" x14ac:dyDescent="0.25">
      <c r="A1455" s="1" t="s">
        <v>4020</v>
      </c>
      <c r="B1455" s="2">
        <v>697245</v>
      </c>
      <c r="C1455" s="1" t="s">
        <v>3811</v>
      </c>
      <c r="D1455" s="2">
        <v>0</v>
      </c>
    </row>
    <row r="1456" spans="1:4" x14ac:dyDescent="0.25">
      <c r="A1456" s="1" t="s">
        <v>4021</v>
      </c>
      <c r="B1456" s="2">
        <v>458014</v>
      </c>
      <c r="C1456" s="1" t="s">
        <v>3673</v>
      </c>
      <c r="D1456" s="2">
        <v>0</v>
      </c>
    </row>
    <row r="1457" spans="1:4" x14ac:dyDescent="0.25">
      <c r="A1457" s="1" t="s">
        <v>4022</v>
      </c>
      <c r="B1457" s="2">
        <v>139013</v>
      </c>
      <c r="C1457" s="1" t="s">
        <v>3744</v>
      </c>
      <c r="D1457" s="2">
        <v>0</v>
      </c>
    </row>
    <row r="1458" spans="1:4" x14ac:dyDescent="0.25">
      <c r="A1458" s="1" t="s">
        <v>4023</v>
      </c>
      <c r="B1458" s="2">
        <v>198954</v>
      </c>
      <c r="C1458" s="1" t="s">
        <v>3656</v>
      </c>
      <c r="D1458" s="2">
        <v>0</v>
      </c>
    </row>
    <row r="1459" spans="1:4" x14ac:dyDescent="0.25">
      <c r="A1459" s="1" t="s">
        <v>4024</v>
      </c>
      <c r="B1459" s="2">
        <v>570644</v>
      </c>
      <c r="C1459" s="1" t="s">
        <v>3888</v>
      </c>
      <c r="D1459" s="2">
        <v>0</v>
      </c>
    </row>
    <row r="1460" spans="1:4" x14ac:dyDescent="0.25">
      <c r="A1460" s="1" t="s">
        <v>4025</v>
      </c>
      <c r="B1460" s="2">
        <v>139096</v>
      </c>
      <c r="C1460" s="1" t="s">
        <v>4140</v>
      </c>
      <c r="D1460" s="2">
        <v>0</v>
      </c>
    </row>
    <row r="1461" spans="1:4" x14ac:dyDescent="0.25">
      <c r="A1461" s="1" t="s">
        <v>4026</v>
      </c>
      <c r="B1461" s="2">
        <v>1175586</v>
      </c>
      <c r="C1461" s="1" t="s">
        <v>3829</v>
      </c>
      <c r="D1461" s="2">
        <v>0</v>
      </c>
    </row>
    <row r="1462" spans="1:4" x14ac:dyDescent="0.25">
      <c r="A1462" s="1" t="s">
        <v>4027</v>
      </c>
      <c r="B1462" s="2">
        <v>800000</v>
      </c>
      <c r="C1462" s="1" t="s">
        <v>3993</v>
      </c>
      <c r="D1462" s="2">
        <v>0</v>
      </c>
    </row>
    <row r="1463" spans="1:4" x14ac:dyDescent="0.25">
      <c r="A1463" s="1" t="s">
        <v>4028</v>
      </c>
      <c r="B1463" s="2">
        <v>140000</v>
      </c>
      <c r="C1463" s="1" t="s">
        <v>3739</v>
      </c>
      <c r="D1463" s="2">
        <v>63578</v>
      </c>
    </row>
    <row r="1464" spans="1:4" x14ac:dyDescent="0.25">
      <c r="A1464" s="1" t="s">
        <v>4029</v>
      </c>
      <c r="B1464" s="2">
        <v>530094</v>
      </c>
      <c r="C1464" s="1" t="s">
        <v>3892</v>
      </c>
      <c r="D1464" s="2">
        <v>0</v>
      </c>
    </row>
    <row r="1465" spans="1:4" x14ac:dyDescent="0.25">
      <c r="A1465" s="1" t="s">
        <v>4030</v>
      </c>
      <c r="B1465" s="2">
        <v>252760</v>
      </c>
      <c r="C1465" s="1" t="s">
        <v>3986</v>
      </c>
      <c r="D1465" s="2">
        <v>0</v>
      </c>
    </row>
    <row r="1466" spans="1:4" x14ac:dyDescent="0.25">
      <c r="A1466" s="1" t="s">
        <v>4031</v>
      </c>
      <c r="B1466" s="2">
        <v>125312</v>
      </c>
      <c r="C1466" s="1" t="s">
        <v>3745</v>
      </c>
      <c r="D1466" s="2">
        <v>0</v>
      </c>
    </row>
    <row r="1467" spans="1:4" x14ac:dyDescent="0.25">
      <c r="A1467" s="1" t="s">
        <v>4032</v>
      </c>
      <c r="B1467" s="2">
        <v>594278</v>
      </c>
      <c r="C1467" s="1" t="s">
        <v>2954</v>
      </c>
      <c r="D1467" s="2">
        <v>0</v>
      </c>
    </row>
    <row r="1468" spans="1:4" x14ac:dyDescent="0.25">
      <c r="A1468" s="1" t="s">
        <v>4033</v>
      </c>
      <c r="B1468" s="2">
        <v>537131</v>
      </c>
      <c r="C1468" s="1" t="s">
        <v>3261</v>
      </c>
      <c r="D1468" s="2">
        <v>0</v>
      </c>
    </row>
    <row r="1469" spans="1:4" x14ac:dyDescent="0.25">
      <c r="A1469" s="1" t="s">
        <v>4034</v>
      </c>
      <c r="B1469" s="2">
        <v>250374</v>
      </c>
      <c r="C1469" s="1" t="s">
        <v>2682</v>
      </c>
      <c r="D1469" s="2">
        <v>9204</v>
      </c>
    </row>
    <row r="1470" spans="1:4" x14ac:dyDescent="0.25">
      <c r="A1470" s="1" t="s">
        <v>4035</v>
      </c>
      <c r="B1470" s="2">
        <v>154700</v>
      </c>
      <c r="C1470" s="1" t="s">
        <v>3839</v>
      </c>
      <c r="D1470" s="2">
        <v>0</v>
      </c>
    </row>
    <row r="1471" spans="1:4" x14ac:dyDescent="0.25">
      <c r="A1471" s="1" t="s">
        <v>4036</v>
      </c>
      <c r="B1471" s="2">
        <v>469170</v>
      </c>
      <c r="C1471" s="1" t="s">
        <v>4160</v>
      </c>
      <c r="D1471" s="2">
        <v>0</v>
      </c>
    </row>
    <row r="1472" spans="1:4" x14ac:dyDescent="0.25">
      <c r="A1472" s="1" t="s">
        <v>4037</v>
      </c>
      <c r="B1472" s="2">
        <v>1178820</v>
      </c>
      <c r="C1472" s="1" t="s">
        <v>3890</v>
      </c>
      <c r="D1472" s="2">
        <v>0</v>
      </c>
    </row>
    <row r="1473" spans="1:4" x14ac:dyDescent="0.25">
      <c r="A1473" s="1" t="s">
        <v>4038</v>
      </c>
      <c r="B1473" s="2">
        <v>239300</v>
      </c>
      <c r="C1473" s="1" t="s">
        <v>3924</v>
      </c>
      <c r="D1473" s="2">
        <v>0</v>
      </c>
    </row>
    <row r="1474" spans="1:4" x14ac:dyDescent="0.25">
      <c r="A1474" s="1" t="s">
        <v>4039</v>
      </c>
      <c r="B1474" s="2">
        <v>850000</v>
      </c>
      <c r="C1474" s="1" t="s">
        <v>3691</v>
      </c>
      <c r="D1474" s="2">
        <v>0</v>
      </c>
    </row>
    <row r="1475" spans="1:4" x14ac:dyDescent="0.25">
      <c r="A1475" s="1" t="s">
        <v>4040</v>
      </c>
      <c r="B1475" s="2">
        <v>1168167</v>
      </c>
      <c r="C1475" s="1" t="s">
        <v>3701</v>
      </c>
      <c r="D1475" s="2">
        <v>0</v>
      </c>
    </row>
    <row r="1476" spans="1:4" x14ac:dyDescent="0.25">
      <c r="A1476" s="1" t="s">
        <v>4041</v>
      </c>
      <c r="B1476" s="2">
        <v>390775</v>
      </c>
      <c r="C1476" s="1" t="s">
        <v>3896</v>
      </c>
      <c r="D1476" s="2">
        <v>0</v>
      </c>
    </row>
    <row r="1477" spans="1:4" x14ac:dyDescent="0.25">
      <c r="A1477" s="1" t="s">
        <v>4042</v>
      </c>
      <c r="B1477" s="2">
        <v>904971</v>
      </c>
      <c r="C1477" s="1" t="s">
        <v>3840</v>
      </c>
      <c r="D1477" s="2">
        <v>0</v>
      </c>
    </row>
    <row r="1478" spans="1:4" x14ac:dyDescent="0.25">
      <c r="A1478" s="1" t="s">
        <v>4043</v>
      </c>
      <c r="B1478" s="2">
        <v>550000</v>
      </c>
      <c r="C1478" s="1" t="s">
        <v>3889</v>
      </c>
      <c r="D1478" s="2">
        <v>0</v>
      </c>
    </row>
    <row r="1479" spans="1:4" x14ac:dyDescent="0.25">
      <c r="A1479" s="1" t="s">
        <v>4044</v>
      </c>
      <c r="B1479" s="2">
        <v>608068</v>
      </c>
      <c r="C1479" s="1" t="s">
        <v>3990</v>
      </c>
      <c r="D1479" s="2">
        <v>0</v>
      </c>
    </row>
    <row r="1480" spans="1:4" x14ac:dyDescent="0.25">
      <c r="A1480" s="1" t="s">
        <v>4045</v>
      </c>
      <c r="B1480" s="2">
        <v>138241</v>
      </c>
      <c r="C1480" s="1" t="s">
        <v>3699</v>
      </c>
      <c r="D1480" s="2">
        <v>0</v>
      </c>
    </row>
    <row r="1481" spans="1:4" x14ac:dyDescent="0.25">
      <c r="A1481" s="1" t="s">
        <v>4046</v>
      </c>
      <c r="B1481" s="2">
        <v>107287</v>
      </c>
      <c r="C1481" s="1" t="s">
        <v>3738</v>
      </c>
      <c r="D1481" s="2">
        <v>0</v>
      </c>
    </row>
    <row r="1482" spans="1:4" x14ac:dyDescent="0.25">
      <c r="A1482" s="1" t="s">
        <v>4047</v>
      </c>
      <c r="B1482" s="2">
        <v>888485</v>
      </c>
      <c r="C1482" s="1" t="s">
        <v>4141</v>
      </c>
      <c r="D1482" s="2">
        <v>0</v>
      </c>
    </row>
    <row r="1483" spans="1:4" x14ac:dyDescent="0.25">
      <c r="A1483" s="1" t="s">
        <v>4048</v>
      </c>
      <c r="B1483" s="2">
        <v>683253</v>
      </c>
      <c r="C1483" s="1" t="s">
        <v>3657</v>
      </c>
      <c r="D1483" s="2">
        <v>0</v>
      </c>
    </row>
    <row r="1484" spans="1:4" x14ac:dyDescent="0.25">
      <c r="A1484" s="1" t="s">
        <v>4049</v>
      </c>
      <c r="B1484" s="2">
        <v>325723</v>
      </c>
      <c r="C1484" s="1" t="s">
        <v>3097</v>
      </c>
      <c r="D1484" s="2">
        <v>0</v>
      </c>
    </row>
    <row r="1485" spans="1:4" x14ac:dyDescent="0.25">
      <c r="A1485" s="1" t="s">
        <v>4050</v>
      </c>
      <c r="B1485" s="2">
        <v>165097</v>
      </c>
      <c r="C1485" s="1" t="s">
        <v>3751</v>
      </c>
      <c r="D1485" s="2">
        <v>0</v>
      </c>
    </row>
    <row r="1486" spans="1:4" x14ac:dyDescent="0.25">
      <c r="A1486" s="1" t="s">
        <v>4051</v>
      </c>
      <c r="B1486" s="2">
        <v>133133</v>
      </c>
      <c r="C1486" s="1" t="s">
        <v>3989</v>
      </c>
      <c r="D1486" s="2">
        <v>0</v>
      </c>
    </row>
    <row r="1487" spans="1:4" x14ac:dyDescent="0.25">
      <c r="A1487" s="1" t="s">
        <v>4052</v>
      </c>
      <c r="B1487" s="2">
        <v>349242</v>
      </c>
      <c r="C1487" s="1" t="s">
        <v>4142</v>
      </c>
      <c r="D1487" s="2">
        <v>0</v>
      </c>
    </row>
    <row r="1488" spans="1:4" x14ac:dyDescent="0.25">
      <c r="A1488" s="1" t="s">
        <v>4053</v>
      </c>
      <c r="B1488" s="2">
        <v>225897</v>
      </c>
      <c r="C1488" s="1" t="s">
        <v>4299</v>
      </c>
      <c r="D1488" s="2">
        <v>0</v>
      </c>
    </row>
    <row r="1489" spans="1:4" x14ac:dyDescent="0.25">
      <c r="A1489" s="1" t="s">
        <v>4054</v>
      </c>
      <c r="B1489" s="2">
        <v>660561</v>
      </c>
      <c r="C1489" s="1" t="s">
        <v>3841</v>
      </c>
      <c r="D1489" s="2">
        <v>0</v>
      </c>
    </row>
    <row r="1490" spans="1:4" x14ac:dyDescent="0.25">
      <c r="A1490" s="1" t="s">
        <v>4055</v>
      </c>
      <c r="B1490" s="2">
        <v>343000</v>
      </c>
      <c r="C1490" s="1" t="s">
        <v>3658</v>
      </c>
      <c r="D1490" s="2">
        <v>0</v>
      </c>
    </row>
    <row r="1491" spans="1:4" x14ac:dyDescent="0.25">
      <c r="A1491" s="1" t="s">
        <v>4056</v>
      </c>
      <c r="B1491" s="2">
        <v>1146927</v>
      </c>
      <c r="C1491" s="1" t="s">
        <v>3830</v>
      </c>
      <c r="D1491" s="2">
        <v>0</v>
      </c>
    </row>
    <row r="1492" spans="1:4" x14ac:dyDescent="0.25">
      <c r="A1492" s="1" t="s">
        <v>4057</v>
      </c>
      <c r="B1492" s="2">
        <v>271300</v>
      </c>
      <c r="C1492" s="1" t="s">
        <v>3833</v>
      </c>
      <c r="D1492" s="2">
        <v>0</v>
      </c>
    </row>
    <row r="1493" spans="1:4" x14ac:dyDescent="0.25">
      <c r="A1493" s="1" t="s">
        <v>4058</v>
      </c>
      <c r="B1493" s="2">
        <v>2359840</v>
      </c>
      <c r="C1493" s="1" t="s">
        <v>3788</v>
      </c>
      <c r="D1493" s="2">
        <v>0</v>
      </c>
    </row>
    <row r="1494" spans="1:4" x14ac:dyDescent="0.25">
      <c r="A1494" s="1" t="s">
        <v>4059</v>
      </c>
      <c r="B1494" s="2">
        <v>424800</v>
      </c>
      <c r="C1494" s="1" t="s">
        <v>3812</v>
      </c>
      <c r="D1494" s="2">
        <v>0</v>
      </c>
    </row>
    <row r="1495" spans="1:4" x14ac:dyDescent="0.25">
      <c r="A1495" s="1" t="s">
        <v>4060</v>
      </c>
      <c r="B1495" s="2">
        <v>116797</v>
      </c>
      <c r="C1495" s="1" t="s">
        <v>3758</v>
      </c>
      <c r="D1495" s="2">
        <v>0</v>
      </c>
    </row>
    <row r="1496" spans="1:4" x14ac:dyDescent="0.25">
      <c r="A1496" s="1" t="s">
        <v>4061</v>
      </c>
      <c r="B1496" s="2">
        <v>1544416</v>
      </c>
      <c r="C1496" s="1" t="s">
        <v>3899</v>
      </c>
      <c r="D1496" s="2">
        <v>0</v>
      </c>
    </row>
    <row r="1497" spans="1:4" x14ac:dyDescent="0.25">
      <c r="A1497" s="1" t="s">
        <v>4062</v>
      </c>
      <c r="B1497" s="2">
        <v>137843</v>
      </c>
      <c r="C1497" s="1" t="s">
        <v>3755</v>
      </c>
      <c r="D1497" s="2">
        <v>0</v>
      </c>
    </row>
    <row r="1498" spans="1:4" x14ac:dyDescent="0.25">
      <c r="A1498" s="1" t="s">
        <v>4063</v>
      </c>
      <c r="B1498" s="2">
        <v>451129</v>
      </c>
      <c r="C1498" s="1" t="s">
        <v>3659</v>
      </c>
      <c r="D1498" s="2">
        <v>0</v>
      </c>
    </row>
    <row r="1499" spans="1:4" x14ac:dyDescent="0.25">
      <c r="A1499" s="1" t="s">
        <v>4064</v>
      </c>
      <c r="B1499" s="2">
        <v>531000</v>
      </c>
      <c r="C1499" s="1" t="s">
        <v>3661</v>
      </c>
      <c r="D1499" s="2">
        <v>0</v>
      </c>
    </row>
    <row r="1500" spans="1:4" x14ac:dyDescent="0.25">
      <c r="A1500" s="1" t="s">
        <v>4065</v>
      </c>
      <c r="B1500" s="2">
        <v>468504</v>
      </c>
      <c r="C1500" s="1" t="s">
        <v>4301</v>
      </c>
      <c r="D1500" s="2">
        <v>2931</v>
      </c>
    </row>
    <row r="1501" spans="1:4" x14ac:dyDescent="0.25">
      <c r="A1501" s="1" t="s">
        <v>4066</v>
      </c>
      <c r="B1501" s="2">
        <v>252000</v>
      </c>
      <c r="C1501" s="1" t="s">
        <v>3891</v>
      </c>
      <c r="D1501" s="2">
        <v>0</v>
      </c>
    </row>
    <row r="1502" spans="1:4" x14ac:dyDescent="0.25">
      <c r="A1502" s="1" t="s">
        <v>4067</v>
      </c>
      <c r="B1502" s="2">
        <v>442544</v>
      </c>
      <c r="C1502" s="1" t="s">
        <v>3901</v>
      </c>
      <c r="D1502" s="2">
        <v>0</v>
      </c>
    </row>
    <row r="1503" spans="1:4" x14ac:dyDescent="0.25">
      <c r="A1503" s="1" t="s">
        <v>4068</v>
      </c>
      <c r="B1503" s="2">
        <v>246883</v>
      </c>
      <c r="C1503" s="1" t="s">
        <v>4302</v>
      </c>
      <c r="D1503" s="2">
        <v>0</v>
      </c>
    </row>
    <row r="1504" spans="1:4" x14ac:dyDescent="0.25">
      <c r="A1504" s="1" t="s">
        <v>4069</v>
      </c>
      <c r="B1504" s="2">
        <v>183165</v>
      </c>
      <c r="C1504" s="1" t="s">
        <v>3895</v>
      </c>
      <c r="D1504" s="2">
        <v>0</v>
      </c>
    </row>
    <row r="1505" spans="1:4" x14ac:dyDescent="0.25">
      <c r="A1505" s="1" t="s">
        <v>4070</v>
      </c>
      <c r="B1505" s="2">
        <v>441262</v>
      </c>
      <c r="C1505" s="1" t="s">
        <v>3996</v>
      </c>
      <c r="D1505" s="2">
        <v>0</v>
      </c>
    </row>
    <row r="1506" spans="1:4" x14ac:dyDescent="0.25">
      <c r="A1506" s="1" t="s">
        <v>4071</v>
      </c>
      <c r="B1506" s="2">
        <v>1062000</v>
      </c>
      <c r="C1506" s="1" t="s">
        <v>3938</v>
      </c>
      <c r="D1506" s="2">
        <v>0</v>
      </c>
    </row>
    <row r="1507" spans="1:4" x14ac:dyDescent="0.25">
      <c r="A1507" s="1" t="s">
        <v>4072</v>
      </c>
      <c r="B1507" s="2">
        <v>317127</v>
      </c>
      <c r="C1507" s="1" t="s">
        <v>3928</v>
      </c>
      <c r="D1507" s="2">
        <v>0</v>
      </c>
    </row>
    <row r="1508" spans="1:4" x14ac:dyDescent="0.25">
      <c r="A1508" s="1" t="s">
        <v>4073</v>
      </c>
      <c r="B1508" s="2">
        <v>151220</v>
      </c>
      <c r="C1508" s="1" t="s">
        <v>4143</v>
      </c>
      <c r="D1508" s="2">
        <v>0</v>
      </c>
    </row>
    <row r="1509" spans="1:4" x14ac:dyDescent="0.25">
      <c r="A1509" s="1" t="s">
        <v>4074</v>
      </c>
      <c r="B1509" s="2">
        <v>133133</v>
      </c>
      <c r="C1509" s="1" t="s">
        <v>3894</v>
      </c>
      <c r="D1509" s="2">
        <v>742</v>
      </c>
    </row>
    <row r="1510" spans="1:4" x14ac:dyDescent="0.25">
      <c r="A1510" s="1" t="s">
        <v>4075</v>
      </c>
      <c r="B1510" s="2">
        <v>600142</v>
      </c>
      <c r="C1510" s="1" t="s">
        <v>3992</v>
      </c>
      <c r="D1510" s="2">
        <v>0</v>
      </c>
    </row>
    <row r="1511" spans="1:4" x14ac:dyDescent="0.25">
      <c r="A1511" s="1" t="s">
        <v>4076</v>
      </c>
      <c r="B1511" s="2">
        <v>31000</v>
      </c>
      <c r="C1511" s="1" t="s">
        <v>3932</v>
      </c>
      <c r="D1511" s="2">
        <v>0</v>
      </c>
    </row>
    <row r="1512" spans="1:4" x14ac:dyDescent="0.25">
      <c r="A1512" s="1" t="s">
        <v>4077</v>
      </c>
      <c r="B1512" s="2">
        <v>235076</v>
      </c>
      <c r="C1512" s="1" t="s">
        <v>3995</v>
      </c>
      <c r="D1512" s="2">
        <v>0</v>
      </c>
    </row>
    <row r="1513" spans="1:4" x14ac:dyDescent="0.25">
      <c r="A1513" s="1" t="s">
        <v>4078</v>
      </c>
      <c r="B1513" s="2">
        <v>1062000</v>
      </c>
      <c r="C1513" s="1" t="s">
        <v>3905</v>
      </c>
      <c r="D1513" s="2">
        <v>0</v>
      </c>
    </row>
    <row r="1514" spans="1:4" x14ac:dyDescent="0.25">
      <c r="A1514" s="1" t="s">
        <v>4079</v>
      </c>
      <c r="B1514" s="2">
        <v>697560</v>
      </c>
      <c r="C1514" s="1" t="s">
        <v>3919</v>
      </c>
      <c r="D1514" s="2">
        <v>0</v>
      </c>
    </row>
    <row r="1515" spans="1:4" x14ac:dyDescent="0.25">
      <c r="A1515" s="1" t="s">
        <v>4080</v>
      </c>
      <c r="B1515" s="2">
        <v>1624860</v>
      </c>
      <c r="C1515" s="1" t="s">
        <v>4303</v>
      </c>
      <c r="D1515" s="2">
        <v>0</v>
      </c>
    </row>
    <row r="1516" spans="1:4" x14ac:dyDescent="0.25">
      <c r="A1516" s="1" t="s">
        <v>4081</v>
      </c>
      <c r="B1516" s="2">
        <v>1367030</v>
      </c>
      <c r="C1516" s="1" t="s">
        <v>3939</v>
      </c>
      <c r="D1516" s="2">
        <v>0</v>
      </c>
    </row>
    <row r="1517" spans="1:4" x14ac:dyDescent="0.25">
      <c r="A1517" s="1" t="s">
        <v>4082</v>
      </c>
      <c r="B1517" s="2">
        <v>599274</v>
      </c>
      <c r="C1517" s="1" t="s">
        <v>3836</v>
      </c>
      <c r="D1517" s="2">
        <v>0</v>
      </c>
    </row>
    <row r="1518" spans="1:4" x14ac:dyDescent="0.25">
      <c r="A1518" s="1" t="s">
        <v>4083</v>
      </c>
      <c r="B1518" s="2">
        <v>100000</v>
      </c>
      <c r="C1518" s="1" t="s">
        <v>3128</v>
      </c>
      <c r="D1518" s="2">
        <v>0</v>
      </c>
    </row>
    <row r="1519" spans="1:4" x14ac:dyDescent="0.25">
      <c r="A1519" s="1" t="s">
        <v>4084</v>
      </c>
      <c r="B1519" s="2">
        <v>504799</v>
      </c>
      <c r="C1519" s="1" t="s">
        <v>3898</v>
      </c>
      <c r="D1519" s="2">
        <v>0</v>
      </c>
    </row>
    <row r="1520" spans="1:4" x14ac:dyDescent="0.25">
      <c r="A1520" s="1" t="s">
        <v>4085</v>
      </c>
      <c r="B1520" s="2">
        <v>215558</v>
      </c>
      <c r="C1520" s="1" t="s">
        <v>3925</v>
      </c>
      <c r="D1520" s="2">
        <v>0</v>
      </c>
    </row>
    <row r="1521" spans="1:4" x14ac:dyDescent="0.25">
      <c r="A1521" s="1" t="s">
        <v>4086</v>
      </c>
      <c r="B1521" s="2">
        <v>222233</v>
      </c>
      <c r="C1521" s="1" t="s">
        <v>3940</v>
      </c>
      <c r="D1521" s="2">
        <v>0</v>
      </c>
    </row>
    <row r="1522" spans="1:4" x14ac:dyDescent="0.25">
      <c r="A1522" s="1" t="s">
        <v>4087</v>
      </c>
      <c r="B1522" s="2">
        <v>288053</v>
      </c>
      <c r="C1522" s="1" t="s">
        <v>4316</v>
      </c>
      <c r="D1522" s="2">
        <v>0</v>
      </c>
    </row>
    <row r="1523" spans="1:4" x14ac:dyDescent="0.25">
      <c r="A1523" s="1" t="s">
        <v>4088</v>
      </c>
      <c r="B1523" s="2">
        <v>210034</v>
      </c>
      <c r="C1523" s="1" t="s">
        <v>3931</v>
      </c>
      <c r="D1523" s="2">
        <v>1</v>
      </c>
    </row>
    <row r="1524" spans="1:4" x14ac:dyDescent="0.25">
      <c r="A1524" s="1" t="s">
        <v>4089</v>
      </c>
      <c r="B1524" s="2">
        <v>119046</v>
      </c>
      <c r="C1524" s="1" t="s">
        <v>3927</v>
      </c>
      <c r="D1524" s="2">
        <v>0</v>
      </c>
    </row>
    <row r="1525" spans="1:4" x14ac:dyDescent="0.25">
      <c r="A1525" s="1" t="s">
        <v>4090</v>
      </c>
      <c r="B1525" s="2">
        <v>1449630</v>
      </c>
      <c r="C1525" s="1" t="s">
        <v>3926</v>
      </c>
      <c r="D1525" s="2">
        <v>0</v>
      </c>
    </row>
    <row r="1526" spans="1:4" x14ac:dyDescent="0.25">
      <c r="A1526" s="1" t="s">
        <v>4091</v>
      </c>
      <c r="B1526" s="2">
        <v>701664</v>
      </c>
      <c r="C1526" s="1" t="s">
        <v>4313</v>
      </c>
      <c r="D1526" s="2">
        <v>0</v>
      </c>
    </row>
    <row r="1527" spans="1:4" x14ac:dyDescent="0.25">
      <c r="A1527" s="1" t="s">
        <v>4092</v>
      </c>
      <c r="B1527" s="2">
        <v>191363</v>
      </c>
      <c r="C1527" s="1" t="s">
        <v>3930</v>
      </c>
      <c r="D1527" s="2">
        <v>0</v>
      </c>
    </row>
    <row r="1528" spans="1:4" x14ac:dyDescent="0.25">
      <c r="A1528" s="1" t="s">
        <v>4093</v>
      </c>
      <c r="B1528" s="2">
        <v>276726</v>
      </c>
      <c r="C1528" s="1" t="s">
        <v>3851</v>
      </c>
      <c r="D1528" s="2">
        <v>0</v>
      </c>
    </row>
    <row r="1529" spans="1:4" x14ac:dyDescent="0.25">
      <c r="A1529" s="1" t="s">
        <v>4094</v>
      </c>
      <c r="B1529" s="2">
        <v>107287</v>
      </c>
      <c r="C1529" s="1" t="s">
        <v>4004</v>
      </c>
      <c r="D1529" s="2">
        <v>0</v>
      </c>
    </row>
    <row r="1530" spans="1:4" x14ac:dyDescent="0.25">
      <c r="A1530" s="1" t="s">
        <v>4095</v>
      </c>
      <c r="B1530" s="2">
        <v>350932</v>
      </c>
      <c r="C1530" s="1" t="s">
        <v>4001</v>
      </c>
      <c r="D1530" s="2">
        <v>0</v>
      </c>
    </row>
    <row r="1531" spans="1:4" x14ac:dyDescent="0.25">
      <c r="A1531" s="1" t="s">
        <v>4096</v>
      </c>
      <c r="B1531" s="2">
        <v>200762</v>
      </c>
      <c r="C1531" s="1" t="s">
        <v>4033</v>
      </c>
      <c r="D1531" s="2">
        <v>0</v>
      </c>
    </row>
    <row r="1532" spans="1:4" x14ac:dyDescent="0.25">
      <c r="A1532" s="1" t="s">
        <v>4097</v>
      </c>
      <c r="B1532" s="2">
        <v>722007</v>
      </c>
      <c r="C1532" s="1" t="s">
        <v>3850</v>
      </c>
      <c r="D1532" s="2">
        <v>0</v>
      </c>
    </row>
    <row r="1533" spans="1:4" x14ac:dyDescent="0.25">
      <c r="A1533" s="1" t="s">
        <v>4098</v>
      </c>
      <c r="B1533" s="2">
        <v>1961904</v>
      </c>
      <c r="C1533" s="1" t="s">
        <v>4024</v>
      </c>
      <c r="D1533" s="2">
        <v>0</v>
      </c>
    </row>
    <row r="1534" spans="1:4" x14ac:dyDescent="0.25">
      <c r="A1534" s="1" t="s">
        <v>4099</v>
      </c>
      <c r="B1534" s="2">
        <v>202539</v>
      </c>
      <c r="C1534" s="1" t="s">
        <v>4005</v>
      </c>
      <c r="D1534" s="2">
        <v>0</v>
      </c>
    </row>
    <row r="1535" spans="1:4" x14ac:dyDescent="0.25">
      <c r="A1535" s="1" t="s">
        <v>4100</v>
      </c>
      <c r="B1535" s="2">
        <v>315482</v>
      </c>
      <c r="C1535" s="1" t="s">
        <v>4013</v>
      </c>
      <c r="D1535" s="2">
        <v>0</v>
      </c>
    </row>
    <row r="1536" spans="1:4" x14ac:dyDescent="0.25">
      <c r="A1536" s="1" t="s">
        <v>4101</v>
      </c>
      <c r="B1536" s="2">
        <v>486547</v>
      </c>
      <c r="C1536" s="1" t="s">
        <v>4026</v>
      </c>
      <c r="D1536" s="2">
        <v>0</v>
      </c>
    </row>
    <row r="1537" spans="1:4" x14ac:dyDescent="0.25">
      <c r="A1537" s="1" t="s">
        <v>4102</v>
      </c>
      <c r="B1537" s="2">
        <v>667533</v>
      </c>
      <c r="C1537" s="1" t="s">
        <v>4009</v>
      </c>
      <c r="D1537" s="2">
        <v>0</v>
      </c>
    </row>
    <row r="1538" spans="1:4" x14ac:dyDescent="0.25">
      <c r="A1538" s="1" t="s">
        <v>4103</v>
      </c>
      <c r="B1538" s="2">
        <v>190517</v>
      </c>
      <c r="C1538" s="1" t="s">
        <v>4002</v>
      </c>
      <c r="D1538" s="2">
        <v>0</v>
      </c>
    </row>
    <row r="1539" spans="1:4" x14ac:dyDescent="0.25">
      <c r="A1539" s="1" t="s">
        <v>4104</v>
      </c>
      <c r="B1539" s="2">
        <v>661893</v>
      </c>
      <c r="C1539" s="1" t="s">
        <v>4008</v>
      </c>
      <c r="D1539" s="2">
        <v>0</v>
      </c>
    </row>
    <row r="1540" spans="1:4" x14ac:dyDescent="0.25">
      <c r="A1540" s="1" t="s">
        <v>4105</v>
      </c>
      <c r="B1540" s="2">
        <v>58562</v>
      </c>
      <c r="C1540" s="1" t="s">
        <v>4003</v>
      </c>
      <c r="D1540" s="2">
        <v>0</v>
      </c>
    </row>
    <row r="1541" spans="1:4" x14ac:dyDescent="0.25">
      <c r="A1541" s="1" t="s">
        <v>4106</v>
      </c>
      <c r="B1541" s="2">
        <v>469170</v>
      </c>
      <c r="C1541" s="1" t="s">
        <v>4010</v>
      </c>
      <c r="D1541" s="2">
        <v>0</v>
      </c>
    </row>
    <row r="1542" spans="1:4" x14ac:dyDescent="0.25">
      <c r="A1542" s="1" t="s">
        <v>4107</v>
      </c>
      <c r="B1542" s="2">
        <v>319567</v>
      </c>
      <c r="C1542" s="1" t="s">
        <v>3849</v>
      </c>
      <c r="D1542" s="2">
        <v>0</v>
      </c>
    </row>
    <row r="1543" spans="1:4" x14ac:dyDescent="0.25">
      <c r="A1543" s="1" t="s">
        <v>4108</v>
      </c>
      <c r="B1543" s="2">
        <v>1114274</v>
      </c>
      <c r="C1543" s="1" t="s">
        <v>2880</v>
      </c>
      <c r="D1543" s="2">
        <v>0</v>
      </c>
    </row>
    <row r="1544" spans="1:4" x14ac:dyDescent="0.25">
      <c r="A1544" s="1" t="s">
        <v>4109</v>
      </c>
      <c r="B1544" s="2">
        <v>300000</v>
      </c>
      <c r="C1544" s="1" t="s">
        <v>4006</v>
      </c>
      <c r="D1544" s="2">
        <v>0</v>
      </c>
    </row>
    <row r="1545" spans="1:4" x14ac:dyDescent="0.25">
      <c r="A1545" s="1" t="s">
        <v>4110</v>
      </c>
      <c r="B1545" s="2">
        <v>1168200</v>
      </c>
      <c r="C1545" s="1" t="s">
        <v>4169</v>
      </c>
      <c r="D1545" s="2">
        <v>0</v>
      </c>
    </row>
    <row r="1546" spans="1:4" x14ac:dyDescent="0.25">
      <c r="A1546" s="1" t="s">
        <v>4111</v>
      </c>
      <c r="B1546" s="2">
        <v>520701</v>
      </c>
      <c r="C1546" s="1" t="s">
        <v>2905</v>
      </c>
      <c r="D1546" s="2">
        <v>69820</v>
      </c>
    </row>
    <row r="1547" spans="1:4" x14ac:dyDescent="0.25">
      <c r="A1547" s="1" t="s">
        <v>4112</v>
      </c>
      <c r="B1547" s="2">
        <v>220762</v>
      </c>
      <c r="C1547" s="1" t="s">
        <v>4007</v>
      </c>
      <c r="D1547" s="2">
        <v>0</v>
      </c>
    </row>
    <row r="1548" spans="1:4" x14ac:dyDescent="0.25">
      <c r="A1548" s="1" t="s">
        <v>4113</v>
      </c>
      <c r="B1548" s="2">
        <v>474383</v>
      </c>
      <c r="C1548" s="1" t="s">
        <v>4036</v>
      </c>
      <c r="D1548" s="2">
        <v>368767</v>
      </c>
    </row>
    <row r="1549" spans="1:4" x14ac:dyDescent="0.25">
      <c r="A1549" s="1" t="s">
        <v>4114</v>
      </c>
      <c r="B1549" s="2">
        <v>1174541</v>
      </c>
      <c r="C1549" s="1" t="s">
        <v>3848</v>
      </c>
      <c r="D1549" s="2">
        <v>0</v>
      </c>
    </row>
    <row r="1550" spans="1:4" x14ac:dyDescent="0.25">
      <c r="A1550" s="1" t="s">
        <v>4115</v>
      </c>
      <c r="B1550" s="2">
        <v>397534</v>
      </c>
      <c r="C1550" s="1" t="s">
        <v>4011</v>
      </c>
      <c r="D1550" s="2">
        <v>0</v>
      </c>
    </row>
    <row r="1551" spans="1:4" x14ac:dyDescent="0.25">
      <c r="A1551" s="1" t="s">
        <v>4116</v>
      </c>
      <c r="B1551" s="2">
        <v>748527</v>
      </c>
      <c r="C1551" s="1" t="s">
        <v>3852</v>
      </c>
      <c r="D1551" s="2">
        <v>0</v>
      </c>
    </row>
    <row r="1552" spans="1:4" x14ac:dyDescent="0.25">
      <c r="A1552" s="1" t="s">
        <v>1905</v>
      </c>
      <c r="B1552" s="2">
        <v>4225971</v>
      </c>
      <c r="C1552" s="1" t="s">
        <v>3111</v>
      </c>
      <c r="D1552" s="2">
        <v>236</v>
      </c>
    </row>
    <row r="1553" spans="1:4" x14ac:dyDescent="0.25">
      <c r="A1553" s="1" t="s">
        <v>4117</v>
      </c>
      <c r="B1553" s="2">
        <v>374908</v>
      </c>
      <c r="C1553" s="1" t="s">
        <v>3448</v>
      </c>
      <c r="D1553" s="2">
        <v>10275</v>
      </c>
    </row>
    <row r="1554" spans="1:4" x14ac:dyDescent="0.25">
      <c r="A1554" s="1" t="s">
        <v>4118</v>
      </c>
      <c r="B1554" s="2">
        <v>289387</v>
      </c>
      <c r="C1554" s="1" t="s">
        <v>4016</v>
      </c>
      <c r="D1554" s="2">
        <v>0</v>
      </c>
    </row>
    <row r="1555" spans="1:4" x14ac:dyDescent="0.25">
      <c r="A1555" s="1" t="s">
        <v>4119</v>
      </c>
      <c r="B1555" s="2">
        <v>375310</v>
      </c>
      <c r="C1555" s="1" t="s">
        <v>4022</v>
      </c>
      <c r="D1555" s="2">
        <v>0</v>
      </c>
    </row>
    <row r="1556" spans="1:4" x14ac:dyDescent="0.25">
      <c r="A1556" s="1" t="s">
        <v>4120</v>
      </c>
      <c r="B1556" s="2">
        <v>505787</v>
      </c>
      <c r="C1556" s="1" t="s">
        <v>4025</v>
      </c>
      <c r="D1556" s="2">
        <v>0</v>
      </c>
    </row>
    <row r="1557" spans="1:4" x14ac:dyDescent="0.25">
      <c r="A1557" s="1" t="s">
        <v>4121</v>
      </c>
      <c r="B1557" s="2">
        <v>408024</v>
      </c>
      <c r="C1557" s="1" t="s">
        <v>2822</v>
      </c>
      <c r="D1557" s="2">
        <v>0</v>
      </c>
    </row>
    <row r="1558" spans="1:4" x14ac:dyDescent="0.25">
      <c r="A1558" s="1" t="s">
        <v>1928</v>
      </c>
      <c r="B1558" s="2">
        <v>596774</v>
      </c>
      <c r="C1558" s="1" t="s">
        <v>3439</v>
      </c>
      <c r="D1558" s="2">
        <v>0</v>
      </c>
    </row>
    <row r="1559" spans="1:4" x14ac:dyDescent="0.25">
      <c r="A1559" s="1" t="s">
        <v>4122</v>
      </c>
      <c r="B1559" s="2">
        <v>108262</v>
      </c>
      <c r="C1559" s="1" t="s">
        <v>2833</v>
      </c>
      <c r="D1559" s="2">
        <v>0</v>
      </c>
    </row>
    <row r="1560" spans="1:4" x14ac:dyDescent="0.25">
      <c r="A1560" s="1" t="s">
        <v>4123</v>
      </c>
      <c r="B1560" s="2">
        <v>97534</v>
      </c>
      <c r="C1560" s="1" t="s">
        <v>3317</v>
      </c>
      <c r="D1560" s="2">
        <v>0</v>
      </c>
    </row>
    <row r="1561" spans="1:4" x14ac:dyDescent="0.25">
      <c r="A1561" s="1" t="s">
        <v>4124</v>
      </c>
      <c r="B1561" s="2">
        <v>242368</v>
      </c>
      <c r="C1561" s="1" t="s">
        <v>3853</v>
      </c>
      <c r="D1561" s="2">
        <v>0</v>
      </c>
    </row>
    <row r="1562" spans="1:4" x14ac:dyDescent="0.25">
      <c r="A1562" s="1" t="s">
        <v>4125</v>
      </c>
      <c r="B1562" s="2">
        <v>244170</v>
      </c>
      <c r="C1562" s="1" t="s">
        <v>4400</v>
      </c>
      <c r="D1562" s="2">
        <v>0</v>
      </c>
    </row>
    <row r="1563" spans="1:4" x14ac:dyDescent="0.25">
      <c r="A1563" s="1" t="s">
        <v>4126</v>
      </c>
      <c r="B1563" s="2">
        <v>772334</v>
      </c>
      <c r="C1563" s="1" t="s">
        <v>4078</v>
      </c>
      <c r="D1563" s="2">
        <v>0</v>
      </c>
    </row>
    <row r="1564" spans="1:4" x14ac:dyDescent="0.25">
      <c r="A1564" s="1" t="s">
        <v>4127</v>
      </c>
      <c r="B1564" s="2">
        <v>1000000</v>
      </c>
      <c r="C1564" s="1" t="s">
        <v>2744</v>
      </c>
      <c r="D1564" s="2">
        <v>0</v>
      </c>
    </row>
    <row r="1565" spans="1:4" x14ac:dyDescent="0.25">
      <c r="A1565" s="1" t="s">
        <v>4128</v>
      </c>
      <c r="B1565" s="2">
        <v>723000</v>
      </c>
      <c r="C1565" s="1" t="s">
        <v>2714</v>
      </c>
      <c r="D1565" s="2">
        <v>0</v>
      </c>
    </row>
    <row r="1566" spans="1:4" x14ac:dyDescent="0.25">
      <c r="A1566" s="1" t="s">
        <v>4129</v>
      </c>
      <c r="B1566" s="2">
        <v>162195</v>
      </c>
      <c r="C1566" s="1" t="s">
        <v>4394</v>
      </c>
      <c r="D1566" s="2">
        <v>0</v>
      </c>
    </row>
    <row r="1567" spans="1:4" x14ac:dyDescent="0.25">
      <c r="A1567" s="1" t="s">
        <v>4130</v>
      </c>
      <c r="B1567" s="2">
        <v>972123</v>
      </c>
      <c r="C1567" s="1" t="s">
        <v>4209</v>
      </c>
      <c r="D1567" s="2">
        <v>0</v>
      </c>
    </row>
    <row r="1568" spans="1:4" x14ac:dyDescent="0.25">
      <c r="A1568" s="1" t="s">
        <v>4131</v>
      </c>
      <c r="B1568" s="2">
        <v>587258</v>
      </c>
      <c r="C1568" s="1" t="s">
        <v>4216</v>
      </c>
      <c r="D1568" s="2">
        <v>0</v>
      </c>
    </row>
    <row r="1569" spans="1:4" x14ac:dyDescent="0.25">
      <c r="A1569" s="1" t="s">
        <v>4132</v>
      </c>
      <c r="B1569" s="2">
        <v>149226</v>
      </c>
      <c r="C1569" s="1" t="s">
        <v>4214</v>
      </c>
      <c r="D1569" s="2">
        <v>0</v>
      </c>
    </row>
    <row r="1570" spans="1:4" x14ac:dyDescent="0.25">
      <c r="A1570" s="1" t="s">
        <v>4133</v>
      </c>
      <c r="B1570" s="2">
        <v>491958</v>
      </c>
      <c r="C1570" s="1" t="s">
        <v>4212</v>
      </c>
      <c r="D1570" s="2">
        <v>0</v>
      </c>
    </row>
    <row r="1571" spans="1:4" x14ac:dyDescent="0.25">
      <c r="A1571" s="1" t="s">
        <v>4134</v>
      </c>
      <c r="B1571" s="2">
        <v>1290640</v>
      </c>
      <c r="C1571" s="1" t="s">
        <v>3545</v>
      </c>
      <c r="D1571" s="2">
        <v>0</v>
      </c>
    </row>
    <row r="1572" spans="1:4" x14ac:dyDescent="0.25">
      <c r="A1572" s="1" t="s">
        <v>4135</v>
      </c>
      <c r="B1572" s="2">
        <v>1019487</v>
      </c>
      <c r="C1572" s="1" t="s">
        <v>4195</v>
      </c>
      <c r="D1572" s="2">
        <v>0</v>
      </c>
    </row>
    <row r="1573" spans="1:4" x14ac:dyDescent="0.25">
      <c r="A1573" s="1" t="s">
        <v>4136</v>
      </c>
      <c r="B1573" s="2">
        <v>469170</v>
      </c>
      <c r="C1573" s="1" t="s">
        <v>4378</v>
      </c>
      <c r="D1573" s="2">
        <v>0</v>
      </c>
    </row>
    <row r="1574" spans="1:4" x14ac:dyDescent="0.25">
      <c r="A1574" s="1" t="s">
        <v>4137</v>
      </c>
      <c r="B1574" s="2">
        <v>275685</v>
      </c>
      <c r="C1574" s="1" t="s">
        <v>4165</v>
      </c>
      <c r="D1574" s="2">
        <v>0</v>
      </c>
    </row>
    <row r="1575" spans="1:4" x14ac:dyDescent="0.25">
      <c r="A1575" s="1" t="s">
        <v>4138</v>
      </c>
      <c r="B1575" s="2">
        <v>89507</v>
      </c>
      <c r="C1575" s="1" t="s">
        <v>3854</v>
      </c>
      <c r="D1575" s="2">
        <v>0</v>
      </c>
    </row>
    <row r="1576" spans="1:4" x14ac:dyDescent="0.25">
      <c r="A1576" s="1" t="s">
        <v>4139</v>
      </c>
      <c r="B1576" s="2">
        <v>1525350</v>
      </c>
      <c r="C1576" s="1" t="s">
        <v>4038</v>
      </c>
      <c r="D1576" s="2">
        <v>0</v>
      </c>
    </row>
    <row r="1577" spans="1:4" x14ac:dyDescent="0.25">
      <c r="A1577" s="1" t="s">
        <v>4140</v>
      </c>
      <c r="B1577" s="2">
        <v>326691</v>
      </c>
      <c r="C1577" s="1" t="s">
        <v>4023</v>
      </c>
      <c r="D1577" s="2">
        <v>0</v>
      </c>
    </row>
    <row r="1578" spans="1:4" x14ac:dyDescent="0.25">
      <c r="A1578" s="1" t="s">
        <v>4141</v>
      </c>
      <c r="B1578" s="2">
        <v>198954</v>
      </c>
      <c r="C1578" s="1" t="s">
        <v>3660</v>
      </c>
      <c r="D1578" s="2">
        <v>0</v>
      </c>
    </row>
    <row r="1579" spans="1:4" x14ac:dyDescent="0.25">
      <c r="A1579" s="1" t="s">
        <v>4142</v>
      </c>
      <c r="B1579" s="2">
        <v>399076</v>
      </c>
      <c r="C1579" s="1" t="s">
        <v>4040</v>
      </c>
      <c r="D1579" s="2">
        <v>213</v>
      </c>
    </row>
    <row r="1580" spans="1:4" x14ac:dyDescent="0.25">
      <c r="A1580" s="1" t="s">
        <v>4143</v>
      </c>
      <c r="B1580" s="2">
        <v>319319</v>
      </c>
      <c r="C1580" s="1" t="s">
        <v>4166</v>
      </c>
      <c r="D1580" s="2">
        <v>0</v>
      </c>
    </row>
    <row r="1581" spans="1:4" x14ac:dyDescent="0.25">
      <c r="A1581" s="1" t="s">
        <v>4144</v>
      </c>
      <c r="B1581" s="2">
        <v>1650000</v>
      </c>
      <c r="C1581" s="1" t="s">
        <v>4027</v>
      </c>
      <c r="D1581" s="2">
        <v>0</v>
      </c>
    </row>
    <row r="1582" spans="1:4" x14ac:dyDescent="0.25">
      <c r="A1582" s="1" t="s">
        <v>4145</v>
      </c>
      <c r="B1582" s="2">
        <v>366360</v>
      </c>
      <c r="C1582" s="1" t="s">
        <v>4390</v>
      </c>
      <c r="D1582" s="2">
        <v>0</v>
      </c>
    </row>
    <row r="1583" spans="1:4" x14ac:dyDescent="0.25">
      <c r="A1583" s="1" t="s">
        <v>4146</v>
      </c>
      <c r="B1583" s="2">
        <v>211773</v>
      </c>
      <c r="C1583" s="1" t="s">
        <v>3908</v>
      </c>
      <c r="D1583" s="2">
        <v>169090</v>
      </c>
    </row>
    <row r="1584" spans="1:4" x14ac:dyDescent="0.25">
      <c r="A1584" s="1" t="s">
        <v>4147</v>
      </c>
      <c r="B1584" s="2">
        <v>195067</v>
      </c>
      <c r="C1584" s="1" t="s">
        <v>4085</v>
      </c>
      <c r="D1584" s="2">
        <v>0</v>
      </c>
    </row>
    <row r="1585" spans="1:4" x14ac:dyDescent="0.25">
      <c r="A1585" s="1" t="s">
        <v>4148</v>
      </c>
      <c r="B1585" s="2">
        <v>131670</v>
      </c>
      <c r="C1585" s="1" t="s">
        <v>4076</v>
      </c>
      <c r="D1585" s="2">
        <v>0</v>
      </c>
    </row>
    <row r="1586" spans="1:4" x14ac:dyDescent="0.25">
      <c r="A1586" s="1" t="s">
        <v>4149</v>
      </c>
      <c r="B1586" s="2">
        <v>351859</v>
      </c>
      <c r="C1586" s="1" t="s">
        <v>4155</v>
      </c>
      <c r="D1586" s="2">
        <v>0</v>
      </c>
    </row>
    <row r="1587" spans="1:4" x14ac:dyDescent="0.25">
      <c r="A1587" s="1" t="s">
        <v>4150</v>
      </c>
      <c r="B1587" s="2">
        <v>361734</v>
      </c>
      <c r="C1587" s="1" t="s">
        <v>3945</v>
      </c>
      <c r="D1587" s="2">
        <v>224</v>
      </c>
    </row>
    <row r="1588" spans="1:4" x14ac:dyDescent="0.25">
      <c r="A1588" s="1" t="s">
        <v>4151</v>
      </c>
      <c r="B1588" s="2">
        <v>250623</v>
      </c>
      <c r="C1588" s="1" t="s">
        <v>4189</v>
      </c>
      <c r="D1588" s="2">
        <v>999</v>
      </c>
    </row>
    <row r="1589" spans="1:4" x14ac:dyDescent="0.25">
      <c r="A1589" s="1" t="s">
        <v>4152</v>
      </c>
      <c r="B1589" s="2">
        <v>171800</v>
      </c>
      <c r="C1589" s="1" t="s">
        <v>4213</v>
      </c>
      <c r="D1589" s="2">
        <v>0</v>
      </c>
    </row>
    <row r="1590" spans="1:4" x14ac:dyDescent="0.25">
      <c r="A1590" s="1" t="s">
        <v>4153</v>
      </c>
      <c r="B1590" s="2">
        <v>276726</v>
      </c>
      <c r="C1590" s="1" t="s">
        <v>4030</v>
      </c>
      <c r="D1590" s="2">
        <v>0</v>
      </c>
    </row>
    <row r="1591" spans="1:4" x14ac:dyDescent="0.25">
      <c r="A1591" s="1" t="s">
        <v>4154</v>
      </c>
      <c r="B1591" s="2">
        <v>199170</v>
      </c>
      <c r="C1591" s="1" t="s">
        <v>3695</v>
      </c>
      <c r="D1591" s="2">
        <v>0</v>
      </c>
    </row>
    <row r="1592" spans="1:4" x14ac:dyDescent="0.25">
      <c r="A1592" s="1" t="s">
        <v>4155</v>
      </c>
      <c r="B1592" s="2">
        <v>521300</v>
      </c>
      <c r="C1592" s="1" t="s">
        <v>4037</v>
      </c>
      <c r="D1592" s="2">
        <v>0</v>
      </c>
    </row>
    <row r="1593" spans="1:4" x14ac:dyDescent="0.25">
      <c r="A1593" s="1" t="s">
        <v>4156</v>
      </c>
      <c r="B1593" s="2">
        <v>1513000</v>
      </c>
      <c r="C1593" s="1" t="s">
        <v>4414</v>
      </c>
      <c r="D1593" s="2">
        <v>0</v>
      </c>
    </row>
    <row r="1594" spans="1:4" x14ac:dyDescent="0.25">
      <c r="A1594" s="1" t="s">
        <v>4157</v>
      </c>
      <c r="B1594" s="2">
        <v>1431230</v>
      </c>
      <c r="C1594" s="1" t="s">
        <v>4080</v>
      </c>
      <c r="D1594" s="2">
        <v>0</v>
      </c>
    </row>
    <row r="1595" spans="1:4" x14ac:dyDescent="0.25">
      <c r="A1595" s="1" t="s">
        <v>4158</v>
      </c>
      <c r="B1595" s="2">
        <v>1041042</v>
      </c>
      <c r="C1595" s="1" t="s">
        <v>4091</v>
      </c>
      <c r="D1595" s="2">
        <v>0</v>
      </c>
    </row>
    <row r="1596" spans="1:4" x14ac:dyDescent="0.25">
      <c r="A1596" s="1" t="s">
        <v>4159</v>
      </c>
      <c r="B1596" s="2">
        <v>908586</v>
      </c>
      <c r="C1596" s="1" t="s">
        <v>4104</v>
      </c>
      <c r="D1596" s="2">
        <v>0</v>
      </c>
    </row>
    <row r="1597" spans="1:4" x14ac:dyDescent="0.25">
      <c r="A1597" s="1" t="s">
        <v>4160</v>
      </c>
      <c r="B1597" s="2">
        <v>124260</v>
      </c>
      <c r="C1597" s="1" t="s">
        <v>4107</v>
      </c>
      <c r="D1597" s="2">
        <v>0</v>
      </c>
    </row>
    <row r="1598" spans="1:4" x14ac:dyDescent="0.25">
      <c r="A1598" s="1" t="s">
        <v>4161</v>
      </c>
      <c r="B1598" s="2">
        <v>527020</v>
      </c>
      <c r="C1598" s="1" t="s">
        <v>4156</v>
      </c>
      <c r="D1598" s="2">
        <v>0</v>
      </c>
    </row>
    <row r="1599" spans="1:4" x14ac:dyDescent="0.25">
      <c r="A1599" s="1" t="s">
        <v>4162</v>
      </c>
      <c r="B1599" s="2">
        <v>97534</v>
      </c>
      <c r="C1599" s="1" t="s">
        <v>3855</v>
      </c>
      <c r="D1599" s="2">
        <v>0</v>
      </c>
    </row>
    <row r="1600" spans="1:4" x14ac:dyDescent="0.25">
      <c r="A1600" s="1" t="s">
        <v>4163</v>
      </c>
      <c r="B1600" s="2">
        <v>198954</v>
      </c>
      <c r="C1600" s="1" t="s">
        <v>3856</v>
      </c>
      <c r="D1600" s="2">
        <v>8520</v>
      </c>
    </row>
    <row r="1601" spans="1:4" x14ac:dyDescent="0.25">
      <c r="A1601" s="1" t="s">
        <v>4164</v>
      </c>
      <c r="B1601" s="2">
        <v>955800</v>
      </c>
      <c r="C1601" s="1" t="s">
        <v>4062</v>
      </c>
      <c r="D1601" s="2">
        <v>0</v>
      </c>
    </row>
    <row r="1602" spans="1:4" x14ac:dyDescent="0.25">
      <c r="A1602" s="1" t="s">
        <v>4165</v>
      </c>
      <c r="B1602" s="2">
        <v>1168200</v>
      </c>
      <c r="C1602" s="1" t="s">
        <v>3857</v>
      </c>
      <c r="D1602" s="2">
        <v>0</v>
      </c>
    </row>
    <row r="1603" spans="1:4" x14ac:dyDescent="0.25">
      <c r="A1603" s="1" t="s">
        <v>4166</v>
      </c>
      <c r="B1603" s="2">
        <v>133133</v>
      </c>
      <c r="C1603" s="1" t="s">
        <v>3419</v>
      </c>
      <c r="D1603" s="2">
        <v>588</v>
      </c>
    </row>
    <row r="1604" spans="1:4" x14ac:dyDescent="0.25">
      <c r="A1604" s="1" t="s">
        <v>4167</v>
      </c>
      <c r="B1604" s="2">
        <v>164712</v>
      </c>
      <c r="C1604" s="1" t="s">
        <v>4108</v>
      </c>
      <c r="D1604" s="2">
        <v>0</v>
      </c>
    </row>
    <row r="1605" spans="1:4" x14ac:dyDescent="0.25">
      <c r="A1605" s="1" t="s">
        <v>4168</v>
      </c>
      <c r="B1605" s="2">
        <v>148282</v>
      </c>
      <c r="C1605" s="1" t="s">
        <v>4106</v>
      </c>
      <c r="D1605" s="2">
        <v>0</v>
      </c>
    </row>
    <row r="1606" spans="1:4" x14ac:dyDescent="0.25">
      <c r="A1606" s="1" t="s">
        <v>4169</v>
      </c>
      <c r="B1606" s="2">
        <v>1062000</v>
      </c>
      <c r="C1606" s="1" t="s">
        <v>4039</v>
      </c>
      <c r="D1606" s="2">
        <v>0</v>
      </c>
    </row>
    <row r="1607" spans="1:4" x14ac:dyDescent="0.25">
      <c r="A1607" s="1" t="s">
        <v>4170</v>
      </c>
      <c r="B1607" s="2">
        <v>97534</v>
      </c>
      <c r="C1607" s="1" t="s">
        <v>4168</v>
      </c>
      <c r="D1607" s="2">
        <v>0</v>
      </c>
    </row>
    <row r="1608" spans="1:4" x14ac:dyDescent="0.25">
      <c r="A1608" s="1" t="s">
        <v>4171</v>
      </c>
      <c r="B1608" s="2">
        <v>133133</v>
      </c>
      <c r="C1608" s="1" t="s">
        <v>4081</v>
      </c>
      <c r="D1608" s="2">
        <v>0</v>
      </c>
    </row>
    <row r="1609" spans="1:4" x14ac:dyDescent="0.25">
      <c r="A1609" s="1" t="s">
        <v>4172</v>
      </c>
      <c r="B1609" s="2">
        <v>323520</v>
      </c>
      <c r="C1609" s="1" t="s">
        <v>3690</v>
      </c>
      <c r="D1609" s="2">
        <v>311844</v>
      </c>
    </row>
    <row r="1610" spans="1:4" x14ac:dyDescent="0.25">
      <c r="A1610" s="1" t="s">
        <v>4173</v>
      </c>
      <c r="B1610" s="2">
        <v>818000</v>
      </c>
      <c r="C1610" s="1" t="s">
        <v>4404</v>
      </c>
      <c r="D1610" s="2">
        <v>0</v>
      </c>
    </row>
    <row r="1611" spans="1:4" x14ac:dyDescent="0.25">
      <c r="A1611" s="1" t="s">
        <v>4174</v>
      </c>
      <c r="B1611" s="2">
        <v>117559</v>
      </c>
      <c r="C1611" s="1" t="s">
        <v>4014</v>
      </c>
      <c r="D1611" s="2">
        <v>0</v>
      </c>
    </row>
    <row r="1612" spans="1:4" x14ac:dyDescent="0.25">
      <c r="A1612" s="1" t="s">
        <v>4175</v>
      </c>
      <c r="B1612" s="2">
        <v>2698815</v>
      </c>
      <c r="C1612" s="1" t="s">
        <v>4012</v>
      </c>
      <c r="D1612" s="2">
        <v>0</v>
      </c>
    </row>
    <row r="1613" spans="1:4" x14ac:dyDescent="0.25">
      <c r="A1613" s="1" t="s">
        <v>4176</v>
      </c>
      <c r="B1613" s="2">
        <v>50125</v>
      </c>
      <c r="C1613" s="1" t="s">
        <v>4079</v>
      </c>
      <c r="D1613" s="2">
        <v>0</v>
      </c>
    </row>
    <row r="1614" spans="1:4" x14ac:dyDescent="0.25">
      <c r="A1614" s="1" t="s">
        <v>4177</v>
      </c>
      <c r="B1614" s="2">
        <v>332133</v>
      </c>
      <c r="C1614" s="1" t="s">
        <v>4357</v>
      </c>
      <c r="D1614" s="2">
        <v>0</v>
      </c>
    </row>
    <row r="1615" spans="1:4" x14ac:dyDescent="0.25">
      <c r="A1615" s="1" t="s">
        <v>4178</v>
      </c>
      <c r="B1615" s="2">
        <v>354208</v>
      </c>
      <c r="C1615" s="1" t="s">
        <v>4201</v>
      </c>
      <c r="D1615" s="2">
        <v>69507</v>
      </c>
    </row>
    <row r="1616" spans="1:4" x14ac:dyDescent="0.25">
      <c r="A1616" s="1" t="s">
        <v>4179</v>
      </c>
      <c r="B1616" s="2">
        <v>591100</v>
      </c>
      <c r="C1616" s="1" t="s">
        <v>4089</v>
      </c>
      <c r="D1616" s="2">
        <v>0</v>
      </c>
    </row>
    <row r="1617" spans="1:4" x14ac:dyDescent="0.25">
      <c r="A1617" s="1" t="s">
        <v>4180</v>
      </c>
      <c r="B1617" s="2">
        <v>298594</v>
      </c>
      <c r="C1617" s="1" t="s">
        <v>4387</v>
      </c>
      <c r="D1617" s="2">
        <v>0</v>
      </c>
    </row>
    <row r="1618" spans="1:4" x14ac:dyDescent="0.25">
      <c r="A1618" s="1" t="s">
        <v>4181</v>
      </c>
      <c r="B1618" s="2">
        <v>1033556</v>
      </c>
      <c r="C1618" s="1" t="s">
        <v>4191</v>
      </c>
      <c r="D1618" s="2">
        <v>0</v>
      </c>
    </row>
    <row r="1619" spans="1:4" x14ac:dyDescent="0.25">
      <c r="A1619" s="1" t="s">
        <v>4182</v>
      </c>
      <c r="B1619" s="2">
        <v>305281</v>
      </c>
      <c r="C1619" s="1" t="s">
        <v>4171</v>
      </c>
      <c r="D1619" s="2">
        <v>0</v>
      </c>
    </row>
    <row r="1620" spans="1:4" x14ac:dyDescent="0.25">
      <c r="A1620" s="1" t="s">
        <v>4183</v>
      </c>
      <c r="B1620" s="2">
        <v>222400</v>
      </c>
      <c r="C1620" s="1" t="s">
        <v>3181</v>
      </c>
      <c r="D1620" s="2">
        <v>0</v>
      </c>
    </row>
    <row r="1621" spans="1:4" x14ac:dyDescent="0.25">
      <c r="A1621" s="1" t="s">
        <v>4184</v>
      </c>
      <c r="B1621" s="2">
        <v>609546</v>
      </c>
      <c r="C1621" s="1" t="s">
        <v>4358</v>
      </c>
      <c r="D1621" s="2">
        <v>0</v>
      </c>
    </row>
    <row r="1622" spans="1:4" x14ac:dyDescent="0.25">
      <c r="A1622" s="1" t="s">
        <v>4185</v>
      </c>
      <c r="B1622" s="2">
        <v>198954</v>
      </c>
      <c r="C1622" s="1" t="s">
        <v>4086</v>
      </c>
      <c r="D1622" s="2">
        <v>0</v>
      </c>
    </row>
    <row r="1623" spans="1:4" x14ac:dyDescent="0.25">
      <c r="A1623" s="1" t="s">
        <v>4186</v>
      </c>
      <c r="B1623" s="2">
        <v>1431030</v>
      </c>
      <c r="C1623" s="1" t="s">
        <v>4158</v>
      </c>
      <c r="D1623" s="2">
        <v>0</v>
      </c>
    </row>
    <row r="1624" spans="1:4" x14ac:dyDescent="0.25">
      <c r="A1624" s="1" t="s">
        <v>4187</v>
      </c>
      <c r="B1624" s="2">
        <v>201000</v>
      </c>
      <c r="C1624" s="1" t="s">
        <v>4359</v>
      </c>
      <c r="D1624" s="2">
        <v>0</v>
      </c>
    </row>
    <row r="1625" spans="1:4" x14ac:dyDescent="0.25">
      <c r="A1625" s="1" t="s">
        <v>4188</v>
      </c>
      <c r="B1625" s="2">
        <v>97534</v>
      </c>
      <c r="C1625" s="1" t="s">
        <v>4360</v>
      </c>
      <c r="D1625" s="2">
        <v>0</v>
      </c>
    </row>
    <row r="1626" spans="1:4" x14ac:dyDescent="0.25">
      <c r="A1626" s="1" t="s">
        <v>4189</v>
      </c>
      <c r="B1626" s="2">
        <v>999999</v>
      </c>
      <c r="C1626" s="1" t="s">
        <v>4077</v>
      </c>
      <c r="D1626" s="2">
        <v>0</v>
      </c>
    </row>
    <row r="1627" spans="1:4" x14ac:dyDescent="0.25">
      <c r="A1627" s="1" t="s">
        <v>4190</v>
      </c>
      <c r="B1627" s="2">
        <v>148814</v>
      </c>
      <c r="C1627" s="1" t="s">
        <v>4204</v>
      </c>
      <c r="D1627" s="2">
        <v>0</v>
      </c>
    </row>
    <row r="1628" spans="1:4" x14ac:dyDescent="0.25">
      <c r="A1628" s="1" t="s">
        <v>4191</v>
      </c>
      <c r="B1628" s="2">
        <v>878534</v>
      </c>
      <c r="C1628" s="1" t="s">
        <v>4205</v>
      </c>
      <c r="D1628" s="2">
        <v>0</v>
      </c>
    </row>
    <row r="1629" spans="1:4" x14ac:dyDescent="0.25">
      <c r="A1629" s="1" t="s">
        <v>4192</v>
      </c>
      <c r="B1629" s="2">
        <v>154856</v>
      </c>
      <c r="C1629" s="1" t="s">
        <v>4028</v>
      </c>
      <c r="D1629" s="2">
        <v>0</v>
      </c>
    </row>
    <row r="1630" spans="1:4" x14ac:dyDescent="0.25">
      <c r="A1630" s="1" t="s">
        <v>4193</v>
      </c>
      <c r="B1630" s="2">
        <v>491794</v>
      </c>
      <c r="C1630" s="1" t="s">
        <v>4093</v>
      </c>
      <c r="D1630" s="2">
        <v>0</v>
      </c>
    </row>
    <row r="1631" spans="1:4" x14ac:dyDescent="0.25">
      <c r="A1631" s="1" t="s">
        <v>4194</v>
      </c>
      <c r="B1631" s="2">
        <v>252377</v>
      </c>
      <c r="C1631" s="1" t="s">
        <v>4087</v>
      </c>
      <c r="D1631" s="2">
        <v>0</v>
      </c>
    </row>
    <row r="1632" spans="1:4" x14ac:dyDescent="0.25">
      <c r="A1632" s="1" t="s">
        <v>4195</v>
      </c>
      <c r="B1632" s="2">
        <v>893380</v>
      </c>
      <c r="C1632" s="1" t="s">
        <v>4084</v>
      </c>
      <c r="D1632" s="2">
        <v>0</v>
      </c>
    </row>
    <row r="1633" spans="1:4" x14ac:dyDescent="0.25">
      <c r="A1633" s="1" t="s">
        <v>4196</v>
      </c>
      <c r="B1633" s="2">
        <v>150000</v>
      </c>
      <c r="C1633" s="1" t="s">
        <v>4196</v>
      </c>
      <c r="D1633" s="2">
        <v>0</v>
      </c>
    </row>
    <row r="1634" spans="1:4" x14ac:dyDescent="0.25">
      <c r="A1634" s="1" t="s">
        <v>4197</v>
      </c>
      <c r="B1634" s="2">
        <v>379890</v>
      </c>
      <c r="C1634" s="1" t="s">
        <v>4082</v>
      </c>
      <c r="D1634" s="2">
        <v>0</v>
      </c>
    </row>
    <row r="1635" spans="1:4" x14ac:dyDescent="0.25">
      <c r="A1635" s="1" t="s">
        <v>4198</v>
      </c>
      <c r="B1635" s="2">
        <v>609659</v>
      </c>
      <c r="C1635" s="1" t="s">
        <v>4202</v>
      </c>
      <c r="D1635" s="2">
        <v>0</v>
      </c>
    </row>
    <row r="1636" spans="1:4" x14ac:dyDescent="0.25">
      <c r="A1636" s="1" t="s">
        <v>4199</v>
      </c>
      <c r="B1636" s="2">
        <v>209603</v>
      </c>
      <c r="C1636" s="1" t="s">
        <v>4083</v>
      </c>
      <c r="D1636" s="2">
        <v>0</v>
      </c>
    </row>
    <row r="1637" spans="1:4" x14ac:dyDescent="0.25">
      <c r="A1637" s="1" t="s">
        <v>4200</v>
      </c>
      <c r="B1637" s="2">
        <v>533745</v>
      </c>
      <c r="C1637" s="1" t="s">
        <v>4088</v>
      </c>
      <c r="D1637" s="2">
        <v>0</v>
      </c>
    </row>
    <row r="1638" spans="1:4" x14ac:dyDescent="0.25">
      <c r="A1638" s="1" t="s">
        <v>4201</v>
      </c>
      <c r="B1638" s="2">
        <v>139014</v>
      </c>
      <c r="C1638" s="1" t="s">
        <v>3445</v>
      </c>
      <c r="D1638" s="2">
        <v>0</v>
      </c>
    </row>
    <row r="1639" spans="1:4" x14ac:dyDescent="0.25">
      <c r="A1639" s="1" t="s">
        <v>4202</v>
      </c>
      <c r="B1639" s="2">
        <v>1449630</v>
      </c>
      <c r="C1639" s="1" t="s">
        <v>2591</v>
      </c>
      <c r="D1639" s="2">
        <v>4</v>
      </c>
    </row>
    <row r="1640" spans="1:4" x14ac:dyDescent="0.25">
      <c r="A1640" s="1" t="s">
        <v>4203</v>
      </c>
      <c r="B1640" s="2">
        <v>1699200</v>
      </c>
      <c r="C1640" s="1" t="s">
        <v>4092</v>
      </c>
      <c r="D1640" s="2">
        <v>0</v>
      </c>
    </row>
    <row r="1641" spans="1:4" x14ac:dyDescent="0.25">
      <c r="A1641" s="1" t="s">
        <v>4204</v>
      </c>
      <c r="B1641" s="2">
        <v>424800</v>
      </c>
      <c r="C1641" s="1" t="s">
        <v>3858</v>
      </c>
      <c r="D1641" s="2">
        <v>0</v>
      </c>
    </row>
    <row r="1642" spans="1:4" x14ac:dyDescent="0.25">
      <c r="A1642" s="1" t="s">
        <v>4205</v>
      </c>
      <c r="B1642" s="2">
        <v>175312</v>
      </c>
      <c r="C1642" s="1" t="s">
        <v>3859</v>
      </c>
      <c r="D1642" s="2">
        <v>2130</v>
      </c>
    </row>
    <row r="1643" spans="1:4" x14ac:dyDescent="0.25">
      <c r="A1643" s="1" t="s">
        <v>4206</v>
      </c>
      <c r="B1643" s="2">
        <v>1593000</v>
      </c>
      <c r="C1643" s="1" t="s">
        <v>3860</v>
      </c>
      <c r="D1643" s="2">
        <v>0</v>
      </c>
    </row>
    <row r="1644" spans="1:4" x14ac:dyDescent="0.25">
      <c r="A1644" s="1" t="s">
        <v>4207</v>
      </c>
      <c r="B1644" s="2">
        <v>1708994</v>
      </c>
      <c r="C1644" s="1" t="s">
        <v>4210</v>
      </c>
      <c r="D1644" s="2">
        <v>0</v>
      </c>
    </row>
    <row r="1645" spans="1:4" x14ac:dyDescent="0.25">
      <c r="A1645" s="1" t="s">
        <v>4208</v>
      </c>
      <c r="B1645" s="2">
        <v>198767</v>
      </c>
      <c r="C1645" s="1" t="s">
        <v>4203</v>
      </c>
      <c r="D1645" s="2">
        <v>0</v>
      </c>
    </row>
    <row r="1646" spans="1:4" x14ac:dyDescent="0.25">
      <c r="A1646" s="1" t="s">
        <v>4209</v>
      </c>
      <c r="B1646" s="2">
        <v>1614044</v>
      </c>
      <c r="C1646" s="1" t="s">
        <v>4096</v>
      </c>
      <c r="D1646" s="2">
        <v>0</v>
      </c>
    </row>
    <row r="1647" spans="1:4" x14ac:dyDescent="0.25">
      <c r="A1647" s="1" t="s">
        <v>4210</v>
      </c>
      <c r="B1647" s="2">
        <v>1800000</v>
      </c>
      <c r="C1647" s="1" t="s">
        <v>4099</v>
      </c>
      <c r="D1647" s="2">
        <v>0</v>
      </c>
    </row>
    <row r="1648" spans="1:4" x14ac:dyDescent="0.25">
      <c r="A1648" s="1" t="s">
        <v>4211</v>
      </c>
      <c r="B1648" s="2">
        <v>845967</v>
      </c>
      <c r="C1648" s="1" t="s">
        <v>4101</v>
      </c>
      <c r="D1648" s="2">
        <v>0</v>
      </c>
    </row>
    <row r="1649" spans="1:4" x14ac:dyDescent="0.25">
      <c r="A1649" s="1" t="s">
        <v>4212</v>
      </c>
      <c r="B1649" s="2">
        <v>590583</v>
      </c>
      <c r="C1649" s="1" t="s">
        <v>4363</v>
      </c>
      <c r="D1649" s="2">
        <v>0</v>
      </c>
    </row>
    <row r="1650" spans="1:4" x14ac:dyDescent="0.25">
      <c r="A1650" s="1" t="s">
        <v>4213</v>
      </c>
      <c r="B1650" s="2">
        <v>137843</v>
      </c>
      <c r="C1650" s="1" t="s">
        <v>4032</v>
      </c>
      <c r="D1650" s="2">
        <v>0</v>
      </c>
    </row>
    <row r="1651" spans="1:4" x14ac:dyDescent="0.25">
      <c r="A1651" s="1" t="s">
        <v>4214</v>
      </c>
      <c r="B1651" s="2">
        <v>1449630</v>
      </c>
      <c r="C1651" s="1" t="s">
        <v>4197</v>
      </c>
      <c r="D1651" s="2">
        <v>0</v>
      </c>
    </row>
    <row r="1652" spans="1:4" x14ac:dyDescent="0.25">
      <c r="A1652" s="1" t="s">
        <v>4215</v>
      </c>
      <c r="B1652" s="2">
        <v>551027</v>
      </c>
      <c r="C1652" s="1" t="s">
        <v>4095</v>
      </c>
      <c r="D1652" s="2">
        <v>0</v>
      </c>
    </row>
    <row r="1653" spans="1:4" x14ac:dyDescent="0.25">
      <c r="A1653" s="1" t="s">
        <v>4216</v>
      </c>
      <c r="B1653" s="2">
        <v>107287</v>
      </c>
      <c r="C1653" s="1" t="s">
        <v>4017</v>
      </c>
      <c r="D1653" s="2">
        <v>0</v>
      </c>
    </row>
    <row r="1654" spans="1:4" x14ac:dyDescent="0.25">
      <c r="A1654" s="1" t="s">
        <v>4217</v>
      </c>
      <c r="B1654" s="2">
        <v>128028</v>
      </c>
      <c r="C1654" s="1" t="s">
        <v>4170</v>
      </c>
      <c r="D1654" s="2">
        <v>0</v>
      </c>
    </row>
    <row r="1655" spans="1:4" x14ac:dyDescent="0.25">
      <c r="A1655" s="1" t="s">
        <v>4218</v>
      </c>
      <c r="B1655" s="2">
        <v>248371</v>
      </c>
      <c r="C1655" s="1" t="s">
        <v>4159</v>
      </c>
      <c r="D1655" s="2">
        <v>0</v>
      </c>
    </row>
    <row r="1656" spans="1:4" x14ac:dyDescent="0.25">
      <c r="A1656" s="1" t="s">
        <v>4219</v>
      </c>
      <c r="B1656" s="2">
        <v>351009</v>
      </c>
      <c r="C1656" s="1" t="s">
        <v>4015</v>
      </c>
      <c r="D1656" s="2">
        <v>0</v>
      </c>
    </row>
    <row r="1657" spans="1:4" x14ac:dyDescent="0.25">
      <c r="A1657" s="1" t="s">
        <v>4220</v>
      </c>
      <c r="B1657" s="2">
        <v>536670</v>
      </c>
      <c r="C1657" s="1" t="s">
        <v>3861</v>
      </c>
      <c r="D1657" s="2">
        <v>0</v>
      </c>
    </row>
    <row r="1658" spans="1:4" x14ac:dyDescent="0.25">
      <c r="A1658" s="1" t="s">
        <v>4221</v>
      </c>
      <c r="B1658" s="2">
        <v>199170</v>
      </c>
      <c r="C1658" s="1" t="s">
        <v>4157</v>
      </c>
      <c r="D1658" s="2">
        <v>0</v>
      </c>
    </row>
    <row r="1659" spans="1:4" x14ac:dyDescent="0.25">
      <c r="A1659" s="1" t="s">
        <v>4222</v>
      </c>
      <c r="B1659" s="2">
        <v>1062000</v>
      </c>
      <c r="C1659" s="1" t="s">
        <v>3862</v>
      </c>
      <c r="D1659" s="2">
        <v>0</v>
      </c>
    </row>
    <row r="1660" spans="1:4" x14ac:dyDescent="0.25">
      <c r="A1660" s="1" t="s">
        <v>4223</v>
      </c>
      <c r="B1660" s="2">
        <v>437287</v>
      </c>
      <c r="C1660" s="1" t="s">
        <v>3192</v>
      </c>
      <c r="D1660" s="2">
        <v>61196</v>
      </c>
    </row>
    <row r="1661" spans="1:4" x14ac:dyDescent="0.25">
      <c r="A1661" s="1" t="s">
        <v>4224</v>
      </c>
      <c r="B1661" s="2">
        <v>477422</v>
      </c>
      <c r="C1661" s="1" t="s">
        <v>4094</v>
      </c>
      <c r="D1661" s="2">
        <v>0</v>
      </c>
    </row>
    <row r="1662" spans="1:4" x14ac:dyDescent="0.25">
      <c r="A1662" s="1" t="s">
        <v>4225</v>
      </c>
      <c r="B1662" s="2">
        <v>5310000</v>
      </c>
      <c r="C1662" s="1" t="s">
        <v>4097</v>
      </c>
      <c r="D1662" s="2">
        <v>0</v>
      </c>
    </row>
    <row r="1663" spans="1:4" x14ac:dyDescent="0.25">
      <c r="A1663" s="1" t="s">
        <v>4226</v>
      </c>
      <c r="B1663" s="2">
        <v>1380600</v>
      </c>
      <c r="C1663" s="1" t="s">
        <v>3863</v>
      </c>
      <c r="D1663" s="2">
        <v>0</v>
      </c>
    </row>
    <row r="1664" spans="1:4" x14ac:dyDescent="0.25">
      <c r="A1664" s="1" t="s">
        <v>4227</v>
      </c>
      <c r="B1664" s="2">
        <v>451415</v>
      </c>
      <c r="C1664" s="1" t="s">
        <v>3865</v>
      </c>
      <c r="D1664" s="2">
        <v>0</v>
      </c>
    </row>
    <row r="1665" spans="1:4" x14ac:dyDescent="0.25">
      <c r="A1665" s="1" t="s">
        <v>4228</v>
      </c>
      <c r="B1665" s="2">
        <v>810890</v>
      </c>
      <c r="C1665" s="1" t="s">
        <v>3864</v>
      </c>
      <c r="D1665" s="2">
        <v>0</v>
      </c>
    </row>
    <row r="1666" spans="1:4" x14ac:dyDescent="0.25">
      <c r="A1666" s="1" t="s">
        <v>4229</v>
      </c>
      <c r="B1666" s="2">
        <v>400068</v>
      </c>
      <c r="C1666" s="1" t="s">
        <v>3866</v>
      </c>
      <c r="D1666" s="2">
        <v>0</v>
      </c>
    </row>
    <row r="1667" spans="1:4" x14ac:dyDescent="0.25">
      <c r="A1667" s="1" t="s">
        <v>4230</v>
      </c>
      <c r="B1667" s="2">
        <v>133133</v>
      </c>
      <c r="C1667" s="1" t="s">
        <v>4100</v>
      </c>
      <c r="D1667" s="2">
        <v>0</v>
      </c>
    </row>
    <row r="1668" spans="1:4" x14ac:dyDescent="0.25">
      <c r="A1668" s="1" t="s">
        <v>4231</v>
      </c>
      <c r="B1668" s="2">
        <v>1402403</v>
      </c>
      <c r="C1668" s="1" t="s">
        <v>3481</v>
      </c>
      <c r="D1668" s="2">
        <v>0</v>
      </c>
    </row>
    <row r="1669" spans="1:4" x14ac:dyDescent="0.25">
      <c r="A1669" s="1" t="s">
        <v>4232</v>
      </c>
      <c r="B1669" s="2">
        <v>120000</v>
      </c>
      <c r="C1669" s="1" t="s">
        <v>4211</v>
      </c>
      <c r="D1669" s="2">
        <v>0</v>
      </c>
    </row>
    <row r="1670" spans="1:4" x14ac:dyDescent="0.25">
      <c r="A1670" s="1" t="s">
        <v>4233</v>
      </c>
      <c r="B1670" s="2">
        <v>217267</v>
      </c>
      <c r="C1670" s="1" t="s">
        <v>4098</v>
      </c>
      <c r="D1670" s="2">
        <v>0</v>
      </c>
    </row>
    <row r="1671" spans="1:4" x14ac:dyDescent="0.25">
      <c r="A1671" s="1" t="s">
        <v>4234</v>
      </c>
      <c r="B1671" s="2">
        <v>895200</v>
      </c>
      <c r="C1671" s="1" t="s">
        <v>3680</v>
      </c>
      <c r="D1671" s="2">
        <v>12012</v>
      </c>
    </row>
    <row r="1672" spans="1:4" x14ac:dyDescent="0.25">
      <c r="A1672" s="1" t="s">
        <v>4235</v>
      </c>
      <c r="B1672" s="2">
        <v>460526</v>
      </c>
      <c r="C1672" s="1" t="s">
        <v>4018</v>
      </c>
      <c r="D1672" s="2">
        <v>0</v>
      </c>
    </row>
    <row r="1673" spans="1:4" x14ac:dyDescent="0.25">
      <c r="A1673" s="1" t="s">
        <v>4236</v>
      </c>
      <c r="B1673" s="2">
        <v>1338024</v>
      </c>
      <c r="C1673" s="1" t="s">
        <v>4031</v>
      </c>
      <c r="D1673" s="2">
        <v>0</v>
      </c>
    </row>
    <row r="1674" spans="1:4" x14ac:dyDescent="0.25">
      <c r="A1674" s="1" t="s">
        <v>4237</v>
      </c>
      <c r="B1674" s="2">
        <v>300127</v>
      </c>
      <c r="C1674" s="1" t="s">
        <v>2943</v>
      </c>
      <c r="D1674" s="2">
        <v>0</v>
      </c>
    </row>
    <row r="1675" spans="1:4" x14ac:dyDescent="0.25">
      <c r="A1675" s="1" t="s">
        <v>4238</v>
      </c>
      <c r="B1675" s="2">
        <v>108262</v>
      </c>
      <c r="C1675" s="1" t="s">
        <v>4102</v>
      </c>
      <c r="D1675" s="2">
        <v>0</v>
      </c>
    </row>
    <row r="1676" spans="1:4" x14ac:dyDescent="0.25">
      <c r="A1676" s="1" t="s">
        <v>4239</v>
      </c>
      <c r="B1676" s="2">
        <v>100000</v>
      </c>
      <c r="C1676" s="1" t="s">
        <v>4019</v>
      </c>
      <c r="D1676" s="2">
        <v>0</v>
      </c>
    </row>
    <row r="1677" spans="1:4" x14ac:dyDescent="0.25">
      <c r="A1677" s="1" t="s">
        <v>4240</v>
      </c>
      <c r="B1677" s="2">
        <v>82635</v>
      </c>
      <c r="C1677" s="1" t="s">
        <v>4215</v>
      </c>
      <c r="D1677" s="2">
        <v>0</v>
      </c>
    </row>
    <row r="1678" spans="1:4" x14ac:dyDescent="0.25">
      <c r="A1678" s="1" t="s">
        <v>4241</v>
      </c>
      <c r="B1678" s="2">
        <v>1593000</v>
      </c>
      <c r="C1678" s="1" t="s">
        <v>2643</v>
      </c>
      <c r="D1678" s="2">
        <v>0</v>
      </c>
    </row>
    <row r="1679" spans="1:4" x14ac:dyDescent="0.25">
      <c r="A1679" s="1" t="s">
        <v>4242</v>
      </c>
      <c r="B1679" s="2">
        <v>450000</v>
      </c>
      <c r="C1679" s="1" t="s">
        <v>4217</v>
      </c>
      <c r="D1679" s="2">
        <v>0</v>
      </c>
    </row>
    <row r="1680" spans="1:4" x14ac:dyDescent="0.25">
      <c r="A1680" s="1" t="s">
        <v>4243</v>
      </c>
      <c r="B1680" s="2">
        <v>398580</v>
      </c>
      <c r="C1680" s="1" t="s">
        <v>4198</v>
      </c>
      <c r="D1680" s="2">
        <v>0</v>
      </c>
    </row>
    <row r="1681" spans="1:4" x14ac:dyDescent="0.25">
      <c r="A1681" s="1" t="s">
        <v>4244</v>
      </c>
      <c r="B1681" s="2">
        <v>437287</v>
      </c>
      <c r="C1681" s="1" t="s">
        <v>4103</v>
      </c>
      <c r="D1681" s="2">
        <v>0</v>
      </c>
    </row>
    <row r="1682" spans="1:4" x14ac:dyDescent="0.25">
      <c r="A1682" s="1" t="s">
        <v>4245</v>
      </c>
      <c r="B1682" s="2">
        <v>304260</v>
      </c>
      <c r="C1682" s="1" t="s">
        <v>2978</v>
      </c>
      <c r="D1682" s="2">
        <v>0</v>
      </c>
    </row>
    <row r="1683" spans="1:4" x14ac:dyDescent="0.25">
      <c r="A1683" s="1" t="s">
        <v>4246</v>
      </c>
      <c r="B1683" s="2">
        <v>97534</v>
      </c>
      <c r="C1683" s="1" t="s">
        <v>3867</v>
      </c>
      <c r="D1683" s="2">
        <v>558</v>
      </c>
    </row>
    <row r="1684" spans="1:4" x14ac:dyDescent="0.25">
      <c r="A1684" s="1" t="s">
        <v>4247</v>
      </c>
      <c r="B1684" s="2">
        <v>1380600</v>
      </c>
      <c r="C1684" s="1" t="s">
        <v>3868</v>
      </c>
      <c r="D1684" s="2">
        <v>0</v>
      </c>
    </row>
    <row r="1685" spans="1:4" x14ac:dyDescent="0.25">
      <c r="A1685" s="1" t="s">
        <v>4248</v>
      </c>
      <c r="B1685" s="2">
        <v>378184</v>
      </c>
      <c r="C1685" s="1" t="s">
        <v>3869</v>
      </c>
      <c r="D1685" s="2">
        <v>0</v>
      </c>
    </row>
    <row r="1686" spans="1:4" x14ac:dyDescent="0.25">
      <c r="A1686" s="1" t="s">
        <v>4249</v>
      </c>
      <c r="B1686" s="2">
        <v>406950</v>
      </c>
      <c r="C1686" s="1" t="s">
        <v>3870</v>
      </c>
      <c r="D1686" s="2">
        <v>0</v>
      </c>
    </row>
    <row r="1687" spans="1:4" x14ac:dyDescent="0.25">
      <c r="A1687" s="1" t="s">
        <v>4250</v>
      </c>
      <c r="B1687" s="2">
        <v>200000</v>
      </c>
      <c r="C1687" s="1" t="s">
        <v>2938</v>
      </c>
      <c r="D1687" s="2">
        <v>20182</v>
      </c>
    </row>
    <row r="1688" spans="1:4" x14ac:dyDescent="0.25">
      <c r="A1688" s="1" t="s">
        <v>4251</v>
      </c>
      <c r="B1688" s="2">
        <v>234820</v>
      </c>
      <c r="C1688" s="1" t="s">
        <v>3871</v>
      </c>
      <c r="D1688" s="2">
        <v>0</v>
      </c>
    </row>
    <row r="1689" spans="1:4" x14ac:dyDescent="0.25">
      <c r="A1689" s="1" t="s">
        <v>4252</v>
      </c>
      <c r="B1689" s="2">
        <v>500000</v>
      </c>
      <c r="C1689" s="1" t="s">
        <v>4163</v>
      </c>
      <c r="D1689" s="2">
        <v>0</v>
      </c>
    </row>
    <row r="1690" spans="1:4" x14ac:dyDescent="0.25">
      <c r="A1690" s="1" t="s">
        <v>4253</v>
      </c>
      <c r="B1690" s="2">
        <v>253954</v>
      </c>
      <c r="C1690" s="1" t="s">
        <v>3872</v>
      </c>
      <c r="D1690" s="2">
        <v>0</v>
      </c>
    </row>
    <row r="1691" spans="1:4" x14ac:dyDescent="0.25">
      <c r="A1691" s="1" t="s">
        <v>4254</v>
      </c>
      <c r="B1691" s="2">
        <v>982680</v>
      </c>
      <c r="C1691" s="1" t="s">
        <v>3441</v>
      </c>
      <c r="D1691" s="2">
        <v>0</v>
      </c>
    </row>
    <row r="1692" spans="1:4" x14ac:dyDescent="0.25">
      <c r="A1692" s="1" t="s">
        <v>4255</v>
      </c>
      <c r="B1692" s="2">
        <v>104260</v>
      </c>
      <c r="C1692" s="1" t="s">
        <v>4199</v>
      </c>
      <c r="D1692" s="2">
        <v>0</v>
      </c>
    </row>
    <row r="1693" spans="1:4" x14ac:dyDescent="0.25">
      <c r="A1693" s="1" t="s">
        <v>4256</v>
      </c>
      <c r="B1693" s="2">
        <v>448226</v>
      </c>
      <c r="C1693" s="1" t="s">
        <v>3508</v>
      </c>
      <c r="D1693" s="2">
        <v>0</v>
      </c>
    </row>
    <row r="1694" spans="1:4" x14ac:dyDescent="0.25">
      <c r="A1694" s="1" t="s">
        <v>4257</v>
      </c>
      <c r="B1694" s="2">
        <v>108262</v>
      </c>
      <c r="C1694" s="1" t="s">
        <v>3873</v>
      </c>
      <c r="D1694" s="2">
        <v>20822</v>
      </c>
    </row>
    <row r="1695" spans="1:4" x14ac:dyDescent="0.25">
      <c r="A1695" s="1" t="s">
        <v>4258</v>
      </c>
      <c r="B1695" s="2">
        <v>256262</v>
      </c>
      <c r="C1695" s="1" t="s">
        <v>4090</v>
      </c>
      <c r="D1695" s="2">
        <v>0</v>
      </c>
    </row>
    <row r="1696" spans="1:4" x14ac:dyDescent="0.25">
      <c r="A1696" s="1" t="s">
        <v>4259</v>
      </c>
      <c r="B1696" s="2">
        <v>451794</v>
      </c>
      <c r="C1696" s="1" t="s">
        <v>4034</v>
      </c>
      <c r="D1696" s="2">
        <v>0</v>
      </c>
    </row>
    <row r="1697" spans="1:4" x14ac:dyDescent="0.25">
      <c r="A1697" s="1" t="s">
        <v>4260</v>
      </c>
      <c r="B1697" s="2">
        <v>1062000</v>
      </c>
      <c r="C1697" s="1" t="s">
        <v>4412</v>
      </c>
      <c r="D1697" s="2">
        <v>0</v>
      </c>
    </row>
    <row r="1698" spans="1:4" x14ac:dyDescent="0.25">
      <c r="A1698" s="1" t="s">
        <v>4261</v>
      </c>
      <c r="B1698" s="2">
        <v>221770</v>
      </c>
      <c r="C1698" s="1" t="s">
        <v>4020</v>
      </c>
      <c r="D1698" s="2">
        <v>0</v>
      </c>
    </row>
    <row r="1699" spans="1:4" x14ac:dyDescent="0.25">
      <c r="A1699" s="1" t="s">
        <v>4262</v>
      </c>
      <c r="B1699" s="2">
        <v>448460</v>
      </c>
      <c r="C1699" s="1" t="s">
        <v>4035</v>
      </c>
      <c r="D1699" s="2">
        <v>0</v>
      </c>
    </row>
    <row r="1700" spans="1:4" x14ac:dyDescent="0.25">
      <c r="A1700" s="1" t="s">
        <v>4263</v>
      </c>
      <c r="B1700" s="2">
        <v>225726</v>
      </c>
      <c r="C1700" s="1" t="s">
        <v>4162</v>
      </c>
      <c r="D1700" s="2">
        <v>0</v>
      </c>
    </row>
    <row r="1701" spans="1:4" x14ac:dyDescent="0.25">
      <c r="A1701" s="1" t="s">
        <v>4264</v>
      </c>
      <c r="B1701" s="2">
        <v>222400</v>
      </c>
      <c r="C1701" s="1" t="s">
        <v>2746</v>
      </c>
      <c r="D1701" s="2">
        <v>0</v>
      </c>
    </row>
    <row r="1702" spans="1:4" x14ac:dyDescent="0.25">
      <c r="A1702" s="1" t="s">
        <v>4265</v>
      </c>
      <c r="B1702" s="2">
        <v>108262</v>
      </c>
      <c r="C1702" s="1" t="s">
        <v>4167</v>
      </c>
      <c r="D1702" s="2">
        <v>0</v>
      </c>
    </row>
    <row r="1703" spans="1:4" x14ac:dyDescent="0.25">
      <c r="A1703" s="1" t="s">
        <v>4266</v>
      </c>
      <c r="B1703" s="2">
        <v>254128</v>
      </c>
      <c r="C1703" s="1" t="s">
        <v>4161</v>
      </c>
      <c r="D1703" s="2">
        <v>0</v>
      </c>
    </row>
    <row r="1704" spans="1:4" x14ac:dyDescent="0.25">
      <c r="A1704" s="1" t="s">
        <v>4267</v>
      </c>
      <c r="B1704" s="2">
        <v>1168200</v>
      </c>
      <c r="C1704" s="1" t="s">
        <v>4193</v>
      </c>
      <c r="D1704" s="2">
        <v>0</v>
      </c>
    </row>
    <row r="1705" spans="1:4" x14ac:dyDescent="0.25">
      <c r="A1705" s="1" t="s">
        <v>4268</v>
      </c>
      <c r="B1705" s="2">
        <v>699627</v>
      </c>
      <c r="C1705" s="1" t="s">
        <v>2663</v>
      </c>
      <c r="D1705" s="2">
        <v>1164795</v>
      </c>
    </row>
    <row r="1706" spans="1:4" x14ac:dyDescent="0.25">
      <c r="A1706" s="1" t="s">
        <v>4269</v>
      </c>
      <c r="B1706" s="2">
        <v>796500</v>
      </c>
      <c r="C1706" s="1" t="s">
        <v>4021</v>
      </c>
      <c r="D1706" s="2">
        <v>0</v>
      </c>
    </row>
    <row r="1707" spans="1:4" x14ac:dyDescent="0.25">
      <c r="A1707" s="1" t="s">
        <v>4270</v>
      </c>
      <c r="B1707" s="2">
        <v>379534</v>
      </c>
      <c r="C1707" s="1" t="s">
        <v>4105</v>
      </c>
      <c r="D1707" s="2">
        <v>0</v>
      </c>
    </row>
    <row r="1708" spans="1:4" x14ac:dyDescent="0.25">
      <c r="A1708" s="1" t="s">
        <v>4271</v>
      </c>
      <c r="B1708" s="2">
        <v>601973</v>
      </c>
      <c r="C1708" s="1" t="s">
        <v>4029</v>
      </c>
      <c r="D1708" s="2">
        <v>1060188</v>
      </c>
    </row>
    <row r="1709" spans="1:4" x14ac:dyDescent="0.25">
      <c r="A1709" s="1" t="s">
        <v>4272</v>
      </c>
      <c r="B1709" s="2">
        <v>398000</v>
      </c>
      <c r="C1709" s="1" t="s">
        <v>4164</v>
      </c>
      <c r="D1709" s="2">
        <v>0</v>
      </c>
    </row>
    <row r="1710" spans="1:4" x14ac:dyDescent="0.25">
      <c r="A1710" s="1" t="s">
        <v>4273</v>
      </c>
      <c r="B1710" s="2">
        <v>500000</v>
      </c>
      <c r="C1710" s="1" t="s">
        <v>3747</v>
      </c>
      <c r="D1710" s="2">
        <v>1</v>
      </c>
    </row>
    <row r="1711" spans="1:4" x14ac:dyDescent="0.25">
      <c r="A1711" s="1" t="s">
        <v>4274</v>
      </c>
      <c r="B1711" s="2">
        <v>527824</v>
      </c>
      <c r="C1711" s="1" t="s">
        <v>3985</v>
      </c>
      <c r="D1711" s="2">
        <v>2466</v>
      </c>
    </row>
    <row r="1712" spans="1:4" x14ac:dyDescent="0.25">
      <c r="A1712" s="1" t="s">
        <v>4275</v>
      </c>
      <c r="B1712" s="2">
        <v>445000</v>
      </c>
      <c r="C1712" s="1" t="s">
        <v>4423</v>
      </c>
      <c r="D1712" s="2">
        <v>0</v>
      </c>
    </row>
    <row r="1713" spans="1:4" x14ac:dyDescent="0.25">
      <c r="A1713" s="1" t="s">
        <v>4276</v>
      </c>
      <c r="B1713" s="2">
        <v>297834</v>
      </c>
      <c r="C1713" s="1" t="s">
        <v>4384</v>
      </c>
      <c r="D1713" s="2">
        <v>0</v>
      </c>
    </row>
    <row r="1714" spans="1:4" x14ac:dyDescent="0.25">
      <c r="A1714" s="1" t="s">
        <v>4277</v>
      </c>
      <c r="B1714" s="2">
        <v>804000</v>
      </c>
      <c r="C1714" s="1" t="s">
        <v>4361</v>
      </c>
      <c r="D1714" s="2">
        <v>0</v>
      </c>
    </row>
    <row r="1715" spans="1:4" x14ac:dyDescent="0.25">
      <c r="A1715" s="1" t="s">
        <v>4278</v>
      </c>
      <c r="B1715" s="2">
        <v>194596</v>
      </c>
      <c r="C1715" s="1" t="s">
        <v>4405</v>
      </c>
      <c r="D1715" s="2">
        <v>0</v>
      </c>
    </row>
    <row r="1716" spans="1:4" x14ac:dyDescent="0.25">
      <c r="A1716" s="1" t="s">
        <v>4279</v>
      </c>
      <c r="B1716" s="2">
        <v>126977</v>
      </c>
      <c r="C1716" s="1" t="s">
        <v>4362</v>
      </c>
      <c r="D1716" s="2">
        <v>0</v>
      </c>
    </row>
    <row r="1717" spans="1:4" x14ac:dyDescent="0.25">
      <c r="A1717" s="1" t="s">
        <v>4280</v>
      </c>
      <c r="B1717" s="2">
        <v>408511</v>
      </c>
      <c r="C1717" s="1" t="s">
        <v>4369</v>
      </c>
      <c r="D1717" s="2">
        <v>0</v>
      </c>
    </row>
    <row r="1718" spans="1:4" x14ac:dyDescent="0.25">
      <c r="A1718" s="1" t="s">
        <v>4281</v>
      </c>
      <c r="B1718" s="2">
        <v>1652511</v>
      </c>
      <c r="C1718" s="1" t="s">
        <v>4208</v>
      </c>
      <c r="D1718" s="2">
        <v>0</v>
      </c>
    </row>
    <row r="1719" spans="1:4" x14ac:dyDescent="0.25">
      <c r="A1719" s="1" t="s">
        <v>4282</v>
      </c>
      <c r="B1719" s="2">
        <v>3186000</v>
      </c>
      <c r="C1719" s="1" t="s">
        <v>4364</v>
      </c>
      <c r="D1719" s="2">
        <v>0</v>
      </c>
    </row>
    <row r="1720" spans="1:4" x14ac:dyDescent="0.25">
      <c r="A1720" s="1" t="s">
        <v>4283</v>
      </c>
      <c r="B1720" s="2">
        <v>424913</v>
      </c>
      <c r="C1720" s="1" t="s">
        <v>4206</v>
      </c>
      <c r="D1720" s="2">
        <v>0</v>
      </c>
    </row>
    <row r="1721" spans="1:4" x14ac:dyDescent="0.25">
      <c r="A1721" s="1" t="s">
        <v>4284</v>
      </c>
      <c r="B1721" s="2">
        <v>1072208</v>
      </c>
      <c r="C1721" s="1" t="s">
        <v>4207</v>
      </c>
      <c r="D1721" s="2">
        <v>0</v>
      </c>
    </row>
    <row r="1722" spans="1:4" x14ac:dyDescent="0.25">
      <c r="A1722" s="1" t="s">
        <v>4285</v>
      </c>
      <c r="B1722" s="2">
        <v>397534</v>
      </c>
      <c r="C1722" s="1" t="s">
        <v>4411</v>
      </c>
      <c r="D1722" s="2">
        <v>0</v>
      </c>
    </row>
    <row r="1723" spans="1:4" x14ac:dyDescent="0.25">
      <c r="A1723" s="1" t="s">
        <v>4286</v>
      </c>
      <c r="B1723" s="2">
        <v>2031618</v>
      </c>
      <c r="C1723" s="1" t="s">
        <v>3260</v>
      </c>
      <c r="D1723" s="2">
        <v>0</v>
      </c>
    </row>
    <row r="1724" spans="1:4" x14ac:dyDescent="0.25">
      <c r="A1724" s="1" t="s">
        <v>4287</v>
      </c>
      <c r="B1724" s="2">
        <v>1000000</v>
      </c>
      <c r="C1724" s="1" t="s">
        <v>2546</v>
      </c>
      <c r="D1724" s="2">
        <v>245460</v>
      </c>
    </row>
    <row r="1725" spans="1:4" x14ac:dyDescent="0.25">
      <c r="A1725" s="1" t="s">
        <v>4288</v>
      </c>
      <c r="B1725" s="2">
        <v>346300</v>
      </c>
      <c r="C1725" s="1" t="s">
        <v>4382</v>
      </c>
      <c r="D1725" s="2">
        <v>0</v>
      </c>
    </row>
    <row r="1726" spans="1:4" x14ac:dyDescent="0.25">
      <c r="A1726" s="1" t="s">
        <v>4289</v>
      </c>
      <c r="B1726" s="2">
        <v>146794</v>
      </c>
      <c r="C1726" s="1" t="s">
        <v>4383</v>
      </c>
      <c r="D1726" s="2">
        <v>0</v>
      </c>
    </row>
    <row r="1727" spans="1:4" x14ac:dyDescent="0.25">
      <c r="A1727" s="1" t="s">
        <v>4290</v>
      </c>
      <c r="B1727" s="2">
        <v>162287</v>
      </c>
      <c r="C1727" s="1" t="s">
        <v>4425</v>
      </c>
      <c r="D1727" s="2">
        <v>0</v>
      </c>
    </row>
    <row r="1728" spans="1:4" x14ac:dyDescent="0.25">
      <c r="A1728" s="1" t="s">
        <v>4291</v>
      </c>
      <c r="B1728" s="2">
        <v>416289</v>
      </c>
      <c r="C1728" s="1" t="s">
        <v>4368</v>
      </c>
      <c r="D1728" s="2">
        <v>0</v>
      </c>
    </row>
    <row r="1729" spans="1:4" x14ac:dyDescent="0.25">
      <c r="A1729" s="1" t="s">
        <v>4292</v>
      </c>
      <c r="B1729" s="2">
        <v>469170</v>
      </c>
      <c r="C1729" s="1" t="s">
        <v>4200</v>
      </c>
      <c r="D1729" s="2">
        <v>0</v>
      </c>
    </row>
    <row r="1730" spans="1:4" x14ac:dyDescent="0.25">
      <c r="A1730" s="1" t="s">
        <v>4293</v>
      </c>
      <c r="B1730" s="2">
        <v>516894</v>
      </c>
      <c r="C1730" s="1" t="s">
        <v>2789</v>
      </c>
      <c r="D1730" s="2">
        <v>1</v>
      </c>
    </row>
    <row r="1731" spans="1:4" x14ac:dyDescent="0.25">
      <c r="A1731" s="1" t="s">
        <v>4294</v>
      </c>
      <c r="B1731" s="2">
        <v>178890</v>
      </c>
      <c r="C1731" s="1" t="s">
        <v>3476</v>
      </c>
      <c r="D1731" s="2">
        <v>0</v>
      </c>
    </row>
    <row r="1732" spans="1:4" x14ac:dyDescent="0.25">
      <c r="A1732" s="1" t="s">
        <v>4295</v>
      </c>
      <c r="B1732" s="2">
        <v>201383</v>
      </c>
      <c r="C1732" s="1" t="s">
        <v>4367</v>
      </c>
      <c r="D1732" s="2">
        <v>0</v>
      </c>
    </row>
    <row r="1733" spans="1:4" x14ac:dyDescent="0.25">
      <c r="A1733" s="1" t="s">
        <v>4296</v>
      </c>
      <c r="B1733" s="2">
        <v>579428</v>
      </c>
      <c r="C1733" s="1" t="s">
        <v>4413</v>
      </c>
      <c r="D1733" s="2">
        <v>338</v>
      </c>
    </row>
    <row r="1734" spans="1:4" x14ac:dyDescent="0.25">
      <c r="A1734" s="1" t="s">
        <v>4297</v>
      </c>
      <c r="B1734" s="2">
        <v>199170</v>
      </c>
      <c r="C1734" s="1" t="s">
        <v>4416</v>
      </c>
      <c r="D1734" s="2">
        <v>0</v>
      </c>
    </row>
    <row r="1735" spans="1:4" x14ac:dyDescent="0.25">
      <c r="A1735" s="1" t="s">
        <v>4298</v>
      </c>
      <c r="B1735" s="2">
        <v>838912</v>
      </c>
      <c r="C1735" s="1" t="s">
        <v>2489</v>
      </c>
      <c r="D1735" s="2">
        <v>73767</v>
      </c>
    </row>
    <row r="1736" spans="1:4" x14ac:dyDescent="0.25">
      <c r="A1736" s="1" t="s">
        <v>4299</v>
      </c>
      <c r="B1736" s="2">
        <v>238554</v>
      </c>
      <c r="C1736" s="1" t="s">
        <v>4428</v>
      </c>
      <c r="D1736" s="2">
        <v>0</v>
      </c>
    </row>
    <row r="1737" spans="1:4" x14ac:dyDescent="0.25">
      <c r="A1737" s="1" t="s">
        <v>4300</v>
      </c>
      <c r="B1737" s="2">
        <v>698476</v>
      </c>
      <c r="C1737" s="1" t="s">
        <v>4403</v>
      </c>
      <c r="D1737" s="2">
        <v>0</v>
      </c>
    </row>
    <row r="1738" spans="1:4" x14ac:dyDescent="0.25">
      <c r="A1738" s="1" t="s">
        <v>4301</v>
      </c>
      <c r="B1738" s="2">
        <v>240000</v>
      </c>
      <c r="C1738" s="1" t="s">
        <v>4406</v>
      </c>
      <c r="D1738" s="2">
        <v>0</v>
      </c>
    </row>
    <row r="1739" spans="1:4" x14ac:dyDescent="0.25">
      <c r="A1739" s="1" t="s">
        <v>4302</v>
      </c>
      <c r="B1739" s="2">
        <v>593603</v>
      </c>
      <c r="C1739" s="1" t="s">
        <v>4144</v>
      </c>
      <c r="D1739" s="2">
        <v>28</v>
      </c>
    </row>
    <row r="1740" spans="1:4" x14ac:dyDescent="0.25">
      <c r="A1740" s="1" t="s">
        <v>4303</v>
      </c>
      <c r="B1740" s="2">
        <v>1168200</v>
      </c>
      <c r="C1740" s="1" t="s">
        <v>4399</v>
      </c>
      <c r="D1740" s="2">
        <v>0</v>
      </c>
    </row>
    <row r="1741" spans="1:4" x14ac:dyDescent="0.25">
      <c r="A1741" s="1" t="s">
        <v>4304</v>
      </c>
      <c r="B1741" s="2">
        <v>75000</v>
      </c>
      <c r="C1741" s="1" t="s">
        <v>4370</v>
      </c>
      <c r="D1741" s="2">
        <v>0</v>
      </c>
    </row>
    <row r="1742" spans="1:4" x14ac:dyDescent="0.25">
      <c r="A1742" s="1" t="s">
        <v>4305</v>
      </c>
      <c r="B1742" s="2">
        <v>246512</v>
      </c>
      <c r="C1742" s="1" t="s">
        <v>4365</v>
      </c>
      <c r="D1742" s="2">
        <v>0</v>
      </c>
    </row>
    <row r="1743" spans="1:4" x14ac:dyDescent="0.25">
      <c r="A1743" s="1" t="s">
        <v>4306</v>
      </c>
      <c r="B1743" s="2">
        <v>954228</v>
      </c>
      <c r="C1743" s="1" t="s">
        <v>4415</v>
      </c>
      <c r="D1743" s="2">
        <v>0</v>
      </c>
    </row>
    <row r="1744" spans="1:4" x14ac:dyDescent="0.25">
      <c r="A1744" s="1" t="s">
        <v>4307</v>
      </c>
      <c r="B1744" s="2">
        <v>360000</v>
      </c>
      <c r="C1744" s="1" t="s">
        <v>4371</v>
      </c>
      <c r="D1744" s="2">
        <v>0</v>
      </c>
    </row>
    <row r="1745" spans="1:4" x14ac:dyDescent="0.25">
      <c r="A1745" s="1" t="s">
        <v>4308</v>
      </c>
      <c r="B1745" s="2">
        <v>346300</v>
      </c>
      <c r="C1745" s="1" t="s">
        <v>4401</v>
      </c>
      <c r="D1745" s="2">
        <v>0</v>
      </c>
    </row>
    <row r="1746" spans="1:4" x14ac:dyDescent="0.25">
      <c r="A1746" s="1" t="s">
        <v>2304</v>
      </c>
      <c r="B1746" s="2">
        <v>1124000</v>
      </c>
      <c r="C1746" s="1" t="s">
        <v>4398</v>
      </c>
      <c r="D1746" s="2">
        <v>0</v>
      </c>
    </row>
    <row r="1747" spans="1:4" x14ac:dyDescent="0.25">
      <c r="A1747" s="1" t="s">
        <v>4309</v>
      </c>
      <c r="B1747" s="2">
        <v>724685</v>
      </c>
      <c r="C1747" s="1" t="s">
        <v>4389</v>
      </c>
      <c r="D1747" s="2">
        <v>0</v>
      </c>
    </row>
    <row r="1748" spans="1:4" x14ac:dyDescent="0.25">
      <c r="A1748" s="1" t="s">
        <v>4310</v>
      </c>
      <c r="B1748" s="2">
        <v>441262</v>
      </c>
      <c r="C1748" s="1" t="s">
        <v>4315</v>
      </c>
      <c r="D1748" s="2">
        <v>0</v>
      </c>
    </row>
    <row r="1749" spans="1:4" x14ac:dyDescent="0.25">
      <c r="A1749" s="1" t="s">
        <v>4311</v>
      </c>
      <c r="B1749" s="2">
        <v>397534</v>
      </c>
      <c r="C1749" s="1" t="s">
        <v>3003</v>
      </c>
      <c r="D1749" s="2">
        <v>42868</v>
      </c>
    </row>
    <row r="1750" spans="1:4" x14ac:dyDescent="0.25">
      <c r="A1750" s="1" t="s">
        <v>4312</v>
      </c>
      <c r="B1750" s="2">
        <v>62295</v>
      </c>
      <c r="C1750" s="1" t="s">
        <v>3692</v>
      </c>
      <c r="D1750" s="2">
        <v>3000</v>
      </c>
    </row>
    <row r="1751" spans="1:4" x14ac:dyDescent="0.25">
      <c r="A1751" s="1" t="s">
        <v>4313</v>
      </c>
      <c r="B1751" s="2">
        <v>1699200</v>
      </c>
      <c r="C1751" s="1" t="s">
        <v>3282</v>
      </c>
      <c r="D1751" s="2">
        <v>36633</v>
      </c>
    </row>
    <row r="1752" spans="1:4" x14ac:dyDescent="0.25">
      <c r="A1752" s="1" t="s">
        <v>4314</v>
      </c>
      <c r="B1752" s="2">
        <v>820840</v>
      </c>
      <c r="C1752" s="1" t="s">
        <v>4402</v>
      </c>
      <c r="D1752" s="2">
        <v>0</v>
      </c>
    </row>
    <row r="1753" spans="1:4" x14ac:dyDescent="0.25">
      <c r="A1753" s="1" t="s">
        <v>4315</v>
      </c>
      <c r="B1753" s="2">
        <v>311670</v>
      </c>
      <c r="C1753" s="1" t="s">
        <v>3150</v>
      </c>
      <c r="D1753" s="2">
        <v>52130</v>
      </c>
    </row>
    <row r="1754" spans="1:4" x14ac:dyDescent="0.25">
      <c r="A1754" s="1" t="s">
        <v>4316</v>
      </c>
      <c r="B1754" s="2">
        <v>199170</v>
      </c>
      <c r="C1754" s="1" t="s">
        <v>4408</v>
      </c>
      <c r="D1754" s="2">
        <v>0</v>
      </c>
    </row>
    <row r="1755" spans="1:4" x14ac:dyDescent="0.25">
      <c r="A1755" s="1" t="s">
        <v>4317</v>
      </c>
      <c r="B1755" s="2">
        <v>346300</v>
      </c>
      <c r="C1755" s="1" t="s">
        <v>4427</v>
      </c>
      <c r="D1755" s="2">
        <v>0</v>
      </c>
    </row>
    <row r="1756" spans="1:4" x14ac:dyDescent="0.25">
      <c r="A1756" s="1" t="s">
        <v>4318</v>
      </c>
      <c r="B1756" s="2">
        <v>1193320</v>
      </c>
      <c r="C1756" s="1" t="s">
        <v>3571</v>
      </c>
      <c r="D1756" s="2">
        <v>2291</v>
      </c>
    </row>
    <row r="1757" spans="1:4" x14ac:dyDescent="0.25">
      <c r="A1757" s="1" t="s">
        <v>4319</v>
      </c>
      <c r="B1757" s="2">
        <v>256262</v>
      </c>
      <c r="C1757" s="1" t="s">
        <v>3748</v>
      </c>
      <c r="D1757" s="2">
        <v>0</v>
      </c>
    </row>
    <row r="1758" spans="1:4" x14ac:dyDescent="0.25">
      <c r="A1758" s="1" t="s">
        <v>4320</v>
      </c>
      <c r="B1758" s="2">
        <v>1423149</v>
      </c>
      <c r="C1758" s="1" t="s">
        <v>4397</v>
      </c>
      <c r="D1758" s="2">
        <v>30</v>
      </c>
    </row>
    <row r="1759" spans="1:4" x14ac:dyDescent="0.25">
      <c r="A1759" s="1" t="s">
        <v>4321</v>
      </c>
      <c r="B1759" s="2">
        <v>1168200</v>
      </c>
      <c r="C1759" s="1" t="s">
        <v>4386</v>
      </c>
      <c r="D1759" s="2">
        <v>0</v>
      </c>
    </row>
    <row r="1760" spans="1:4" x14ac:dyDescent="0.25">
      <c r="A1760" s="1" t="s">
        <v>4322</v>
      </c>
      <c r="B1760" s="2">
        <v>162287</v>
      </c>
      <c r="C1760" s="1" t="s">
        <v>4426</v>
      </c>
      <c r="D1760" s="2">
        <v>0</v>
      </c>
    </row>
    <row r="1761" spans="1:4" x14ac:dyDescent="0.25">
      <c r="A1761" s="1" t="s">
        <v>4323</v>
      </c>
      <c r="B1761" s="2">
        <v>1168200</v>
      </c>
      <c r="C1761" s="1" t="s">
        <v>4407</v>
      </c>
      <c r="D1761" s="2">
        <v>0</v>
      </c>
    </row>
    <row r="1762" spans="1:4" x14ac:dyDescent="0.25">
      <c r="A1762" s="1" t="s">
        <v>4324</v>
      </c>
      <c r="B1762" s="2">
        <v>107701</v>
      </c>
      <c r="C1762" s="1" t="s">
        <v>4393</v>
      </c>
      <c r="D1762" s="2">
        <v>0</v>
      </c>
    </row>
    <row r="1763" spans="1:4" x14ac:dyDescent="0.25">
      <c r="A1763" s="1" t="s">
        <v>4325</v>
      </c>
      <c r="B1763" s="2">
        <v>1449630</v>
      </c>
      <c r="C1763" s="1" t="s">
        <v>4366</v>
      </c>
      <c r="D1763" s="2">
        <v>0</v>
      </c>
    </row>
    <row r="1764" spans="1:4" x14ac:dyDescent="0.25">
      <c r="A1764" s="1" t="s">
        <v>4326</v>
      </c>
      <c r="B1764" s="2">
        <v>147534</v>
      </c>
      <c r="C1764" s="1" t="s">
        <v>4236</v>
      </c>
      <c r="D1764" s="2">
        <v>0</v>
      </c>
    </row>
    <row r="1765" spans="1:4" x14ac:dyDescent="0.25">
      <c r="A1765" s="1" t="s">
        <v>2355</v>
      </c>
      <c r="B1765" s="2">
        <v>2899260</v>
      </c>
      <c r="C1765" s="1" t="s">
        <v>2466</v>
      </c>
      <c r="D1765" s="2">
        <v>253954</v>
      </c>
    </row>
    <row r="1766" spans="1:4" x14ac:dyDescent="0.25">
      <c r="A1766" s="1" t="s">
        <v>4327</v>
      </c>
      <c r="B1766" s="2">
        <v>1354552</v>
      </c>
      <c r="C1766" s="1" t="s">
        <v>4232</v>
      </c>
      <c r="D1766" s="2">
        <v>0</v>
      </c>
    </row>
    <row r="1767" spans="1:4" x14ac:dyDescent="0.25">
      <c r="A1767" s="1" t="s">
        <v>4328</v>
      </c>
      <c r="B1767" s="2">
        <v>675000</v>
      </c>
      <c r="C1767" s="1" t="s">
        <v>4220</v>
      </c>
      <c r="D1767" s="2">
        <v>0</v>
      </c>
    </row>
    <row r="1768" spans="1:4" x14ac:dyDescent="0.25">
      <c r="A1768" s="1" t="s">
        <v>4329</v>
      </c>
      <c r="B1768" s="2">
        <v>792994</v>
      </c>
      <c r="C1768" s="1" t="s">
        <v>4228</v>
      </c>
      <c r="D1768" s="2">
        <v>0</v>
      </c>
    </row>
    <row r="1769" spans="1:4" x14ac:dyDescent="0.25">
      <c r="A1769" s="1" t="s">
        <v>4330</v>
      </c>
      <c r="B1769" s="2">
        <v>184205</v>
      </c>
      <c r="C1769" s="1" t="s">
        <v>4223</v>
      </c>
      <c r="D1769" s="2">
        <v>0</v>
      </c>
    </row>
    <row r="1770" spans="1:4" x14ac:dyDescent="0.25">
      <c r="A1770" s="1" t="s">
        <v>4331</v>
      </c>
      <c r="B1770" s="2">
        <v>777695</v>
      </c>
      <c r="C1770" s="1" t="s">
        <v>4388</v>
      </c>
      <c r="D1770" s="2">
        <v>0</v>
      </c>
    </row>
    <row r="1771" spans="1:4" x14ac:dyDescent="0.25">
      <c r="A1771" s="1" t="s">
        <v>4332</v>
      </c>
      <c r="B1771" s="2">
        <v>200000</v>
      </c>
      <c r="C1771" s="1" t="s">
        <v>4224</v>
      </c>
      <c r="D1771" s="2">
        <v>0</v>
      </c>
    </row>
    <row r="1772" spans="1:4" x14ac:dyDescent="0.25">
      <c r="A1772" s="1" t="s">
        <v>4333</v>
      </c>
      <c r="B1772" s="2">
        <v>221300</v>
      </c>
      <c r="C1772" s="1" t="s">
        <v>2985</v>
      </c>
      <c r="D1772" s="2">
        <v>1960</v>
      </c>
    </row>
    <row r="1773" spans="1:4" x14ac:dyDescent="0.25">
      <c r="A1773" s="1" t="s">
        <v>4334</v>
      </c>
      <c r="B1773" s="2">
        <v>201383</v>
      </c>
      <c r="C1773" s="1" t="s">
        <v>3694</v>
      </c>
      <c r="D1773" s="2">
        <v>3731</v>
      </c>
    </row>
    <row r="1774" spans="1:4" x14ac:dyDescent="0.25">
      <c r="A1774" s="1" t="s">
        <v>4335</v>
      </c>
      <c r="B1774" s="2">
        <v>311670</v>
      </c>
      <c r="C1774" s="1" t="s">
        <v>4422</v>
      </c>
      <c r="D1774" s="2">
        <v>0</v>
      </c>
    </row>
    <row r="1775" spans="1:4" x14ac:dyDescent="0.25">
      <c r="A1775" s="1" t="s">
        <v>4336</v>
      </c>
      <c r="B1775" s="2">
        <v>201383</v>
      </c>
      <c r="C1775" s="1" t="s">
        <v>4317</v>
      </c>
      <c r="D1775" s="2">
        <v>0</v>
      </c>
    </row>
    <row r="1776" spans="1:4" x14ac:dyDescent="0.25">
      <c r="A1776" s="1" t="s">
        <v>4337</v>
      </c>
      <c r="B1776" s="2">
        <v>256262</v>
      </c>
      <c r="C1776" s="1" t="s">
        <v>4238</v>
      </c>
      <c r="D1776" s="2">
        <v>0</v>
      </c>
    </row>
    <row r="1777" spans="1:4" x14ac:dyDescent="0.25">
      <c r="A1777" s="1" t="s">
        <v>4338</v>
      </c>
      <c r="B1777" s="2">
        <v>67500</v>
      </c>
      <c r="C1777" s="1" t="s">
        <v>3653</v>
      </c>
      <c r="D1777" s="2">
        <v>16</v>
      </c>
    </row>
    <row r="1778" spans="1:4" x14ac:dyDescent="0.25">
      <c r="A1778" s="1" t="s">
        <v>4339</v>
      </c>
      <c r="B1778" s="2">
        <v>256262</v>
      </c>
      <c r="C1778" s="1" t="s">
        <v>3614</v>
      </c>
      <c r="D1778" s="2">
        <v>0</v>
      </c>
    </row>
    <row r="1779" spans="1:4" x14ac:dyDescent="0.25">
      <c r="A1779" s="1" t="s">
        <v>4340</v>
      </c>
      <c r="B1779" s="2">
        <v>163762</v>
      </c>
      <c r="C1779" s="1" t="s">
        <v>4221</v>
      </c>
      <c r="D1779" s="2">
        <v>0</v>
      </c>
    </row>
    <row r="1780" spans="1:4" x14ac:dyDescent="0.25">
      <c r="A1780" s="1" t="s">
        <v>4341</v>
      </c>
      <c r="B1780" s="2">
        <v>473233</v>
      </c>
      <c r="C1780" s="1" t="s">
        <v>4226</v>
      </c>
      <c r="D1780" s="2">
        <v>0</v>
      </c>
    </row>
    <row r="1781" spans="1:4" x14ac:dyDescent="0.25">
      <c r="A1781" s="1" t="s">
        <v>4342</v>
      </c>
      <c r="B1781" s="2">
        <v>397505</v>
      </c>
      <c r="C1781" s="1" t="s">
        <v>4219</v>
      </c>
      <c r="D1781" s="2">
        <v>0</v>
      </c>
    </row>
    <row r="1782" spans="1:4" x14ac:dyDescent="0.25">
      <c r="A1782" s="1" t="s">
        <v>4343</v>
      </c>
      <c r="B1782" s="2">
        <v>192123</v>
      </c>
      <c r="C1782" s="1" t="s">
        <v>4418</v>
      </c>
      <c r="D1782" s="2">
        <v>0</v>
      </c>
    </row>
    <row r="1783" spans="1:4" x14ac:dyDescent="0.25">
      <c r="A1783" s="1" t="s">
        <v>4344</v>
      </c>
      <c r="B1783" s="2">
        <v>250000</v>
      </c>
      <c r="C1783" s="1" t="s">
        <v>4222</v>
      </c>
      <c r="D1783" s="2">
        <v>0</v>
      </c>
    </row>
    <row r="1784" spans="1:4" x14ac:dyDescent="0.25">
      <c r="A1784" s="1" t="s">
        <v>4345</v>
      </c>
      <c r="B1784" s="2">
        <v>1385600</v>
      </c>
      <c r="C1784" s="1" t="s">
        <v>4391</v>
      </c>
      <c r="D1784" s="2">
        <v>0</v>
      </c>
    </row>
    <row r="1785" spans="1:4" x14ac:dyDescent="0.25">
      <c r="A1785" s="1" t="s">
        <v>4346</v>
      </c>
      <c r="B1785" s="2">
        <v>147600</v>
      </c>
      <c r="C1785" s="1" t="s">
        <v>4233</v>
      </c>
      <c r="D1785" s="2">
        <v>0</v>
      </c>
    </row>
    <row r="1786" spans="1:4" x14ac:dyDescent="0.25">
      <c r="A1786" s="1" t="s">
        <v>4347</v>
      </c>
      <c r="B1786" s="2">
        <v>1284400</v>
      </c>
      <c r="C1786" s="1" t="s">
        <v>4227</v>
      </c>
      <c r="D1786" s="2">
        <v>0</v>
      </c>
    </row>
    <row r="1787" spans="1:4" x14ac:dyDescent="0.25">
      <c r="A1787" s="1" t="s">
        <v>4348</v>
      </c>
      <c r="B1787" s="2">
        <v>191794</v>
      </c>
      <c r="C1787" s="1" t="s">
        <v>2733</v>
      </c>
      <c r="D1787" s="2">
        <v>590758</v>
      </c>
    </row>
    <row r="1788" spans="1:4" x14ac:dyDescent="0.25">
      <c r="A1788" s="1" t="s">
        <v>4349</v>
      </c>
      <c r="B1788" s="2">
        <v>531000</v>
      </c>
      <c r="C1788" s="1" t="s">
        <v>4225</v>
      </c>
      <c r="D1788" s="2">
        <v>0</v>
      </c>
    </row>
    <row r="1789" spans="1:4" x14ac:dyDescent="0.25">
      <c r="A1789" s="1" t="s">
        <v>4350</v>
      </c>
      <c r="B1789" s="2">
        <v>23261</v>
      </c>
      <c r="C1789" s="1" t="s">
        <v>4318</v>
      </c>
      <c r="D1789" s="2">
        <v>0</v>
      </c>
    </row>
    <row r="1790" spans="1:4" x14ac:dyDescent="0.25">
      <c r="A1790" s="1" t="s">
        <v>4351</v>
      </c>
      <c r="B1790" s="2">
        <v>253954</v>
      </c>
      <c r="C1790" s="1" t="s">
        <v>4237</v>
      </c>
      <c r="D1790" s="2">
        <v>0</v>
      </c>
    </row>
    <row r="1791" spans="1:4" x14ac:dyDescent="0.25">
      <c r="A1791" s="1" t="s">
        <v>4352</v>
      </c>
      <c r="B1791" s="2">
        <v>201383</v>
      </c>
      <c r="C1791" s="1" t="s">
        <v>4251</v>
      </c>
      <c r="D1791" s="2">
        <v>0</v>
      </c>
    </row>
    <row r="1792" spans="1:4" x14ac:dyDescent="0.25">
      <c r="A1792" s="1" t="s">
        <v>4353</v>
      </c>
      <c r="B1792" s="2">
        <v>397534</v>
      </c>
      <c r="C1792" s="1" t="s">
        <v>4255</v>
      </c>
      <c r="D1792" s="2">
        <v>0</v>
      </c>
    </row>
    <row r="1793" spans="1:4" x14ac:dyDescent="0.25">
      <c r="A1793" s="1" t="s">
        <v>4354</v>
      </c>
      <c r="B1793" s="2">
        <v>69741</v>
      </c>
      <c r="C1793" s="1" t="s">
        <v>4231</v>
      </c>
      <c r="D1793" s="2">
        <v>0</v>
      </c>
    </row>
    <row r="1794" spans="1:4" x14ac:dyDescent="0.25">
      <c r="A1794" s="1" t="s">
        <v>4355</v>
      </c>
      <c r="B1794" s="2">
        <v>199170</v>
      </c>
      <c r="C1794" s="1" t="s">
        <v>4244</v>
      </c>
      <c r="D1794" s="2">
        <v>0</v>
      </c>
    </row>
    <row r="1795" spans="1:4" x14ac:dyDescent="0.25">
      <c r="A1795" s="1" t="s">
        <v>4356</v>
      </c>
      <c r="B1795" s="2">
        <v>394450</v>
      </c>
      <c r="C1795" s="1" t="s">
        <v>4229</v>
      </c>
      <c r="D1795" s="2">
        <v>0</v>
      </c>
    </row>
    <row r="1796" spans="1:4" x14ac:dyDescent="0.25">
      <c r="A1796" s="1" t="s">
        <v>4357</v>
      </c>
      <c r="B1796" s="2">
        <v>767634</v>
      </c>
      <c r="C1796" s="1" t="s">
        <v>4230</v>
      </c>
      <c r="D1796" s="2">
        <v>0</v>
      </c>
    </row>
    <row r="1797" spans="1:4" x14ac:dyDescent="0.25">
      <c r="A1797" s="1" t="s">
        <v>4358</v>
      </c>
      <c r="B1797" s="2">
        <v>531000</v>
      </c>
      <c r="C1797" s="1" t="s">
        <v>4240</v>
      </c>
      <c r="D1797" s="2">
        <v>0</v>
      </c>
    </row>
    <row r="1798" spans="1:4" x14ac:dyDescent="0.25">
      <c r="A1798" s="1" t="s">
        <v>4359</v>
      </c>
      <c r="B1798" s="2">
        <v>353884</v>
      </c>
      <c r="C1798" s="1" t="s">
        <v>4234</v>
      </c>
      <c r="D1798" s="2">
        <v>0</v>
      </c>
    </row>
    <row r="1799" spans="1:4" x14ac:dyDescent="0.25">
      <c r="A1799" s="1" t="s">
        <v>4360</v>
      </c>
      <c r="B1799" s="2">
        <v>222400</v>
      </c>
      <c r="C1799" s="1" t="s">
        <v>4235</v>
      </c>
      <c r="D1799" s="2">
        <v>0</v>
      </c>
    </row>
    <row r="1800" spans="1:4" x14ac:dyDescent="0.25">
      <c r="A1800" s="1" t="s">
        <v>4361</v>
      </c>
      <c r="B1800" s="2">
        <v>300127</v>
      </c>
      <c r="C1800" s="1" t="s">
        <v>4246</v>
      </c>
      <c r="D1800" s="2">
        <v>0</v>
      </c>
    </row>
    <row r="1801" spans="1:4" x14ac:dyDescent="0.25">
      <c r="A1801" s="1" t="s">
        <v>4362</v>
      </c>
      <c r="B1801" s="2">
        <v>315133</v>
      </c>
      <c r="C1801" s="1" t="s">
        <v>4322</v>
      </c>
      <c r="D1801" s="2">
        <v>0</v>
      </c>
    </row>
    <row r="1802" spans="1:4" x14ac:dyDescent="0.25">
      <c r="A1802" s="1" t="s">
        <v>4363</v>
      </c>
      <c r="B1802" s="2">
        <v>1699200</v>
      </c>
      <c r="C1802" s="1" t="s">
        <v>4328</v>
      </c>
      <c r="D1802" s="2">
        <v>3220</v>
      </c>
    </row>
    <row r="1803" spans="1:4" x14ac:dyDescent="0.25">
      <c r="A1803" s="1" t="s">
        <v>4364</v>
      </c>
      <c r="B1803" s="2">
        <v>199170</v>
      </c>
      <c r="C1803" s="1" t="s">
        <v>4327</v>
      </c>
      <c r="D1803" s="2">
        <v>0</v>
      </c>
    </row>
    <row r="1804" spans="1:4" x14ac:dyDescent="0.25">
      <c r="A1804" s="1" t="s">
        <v>4365</v>
      </c>
      <c r="B1804" s="2">
        <v>1062000</v>
      </c>
      <c r="C1804" s="1" t="s">
        <v>3566</v>
      </c>
      <c r="D1804" s="2">
        <v>1</v>
      </c>
    </row>
    <row r="1805" spans="1:4" x14ac:dyDescent="0.25">
      <c r="A1805" s="1" t="s">
        <v>4366</v>
      </c>
      <c r="B1805" s="2">
        <v>230867</v>
      </c>
      <c r="C1805" s="1" t="s">
        <v>3402</v>
      </c>
      <c r="D1805" s="2">
        <v>20274</v>
      </c>
    </row>
    <row r="1806" spans="1:4" x14ac:dyDescent="0.25">
      <c r="A1806" s="1" t="s">
        <v>4367</v>
      </c>
      <c r="B1806" s="2">
        <v>477040</v>
      </c>
      <c r="C1806" s="1" t="s">
        <v>4329</v>
      </c>
      <c r="D1806" s="2">
        <v>0</v>
      </c>
    </row>
    <row r="1807" spans="1:4" x14ac:dyDescent="0.25">
      <c r="A1807" s="1" t="s">
        <v>4368</v>
      </c>
      <c r="B1807" s="2">
        <v>159014</v>
      </c>
      <c r="C1807" s="1" t="s">
        <v>4334</v>
      </c>
      <c r="D1807" s="2">
        <v>0</v>
      </c>
    </row>
    <row r="1808" spans="1:4" x14ac:dyDescent="0.25">
      <c r="A1808" s="1" t="s">
        <v>4369</v>
      </c>
      <c r="B1808" s="2">
        <v>744604</v>
      </c>
      <c r="C1808" s="1" t="s">
        <v>3429</v>
      </c>
      <c r="D1808" s="2">
        <v>1066</v>
      </c>
    </row>
    <row r="1809" spans="1:4" x14ac:dyDescent="0.25">
      <c r="A1809" s="1" t="s">
        <v>4370</v>
      </c>
      <c r="B1809" s="2">
        <v>162287</v>
      </c>
      <c r="C1809" s="1" t="s">
        <v>4349</v>
      </c>
      <c r="D1809" s="2">
        <v>0</v>
      </c>
    </row>
    <row r="1810" spans="1:4" x14ac:dyDescent="0.25">
      <c r="A1810" s="1" t="s">
        <v>4371</v>
      </c>
      <c r="B1810" s="2">
        <v>566000</v>
      </c>
      <c r="C1810" s="1" t="s">
        <v>4338</v>
      </c>
      <c r="D1810" s="2">
        <v>0</v>
      </c>
    </row>
    <row r="1811" spans="1:4" x14ac:dyDescent="0.25">
      <c r="A1811" s="1" t="s">
        <v>4372</v>
      </c>
      <c r="B1811" s="2">
        <v>1593000</v>
      </c>
      <c r="C1811" s="1" t="s">
        <v>4258</v>
      </c>
      <c r="D1811" s="2">
        <v>0</v>
      </c>
    </row>
    <row r="1812" spans="1:4" x14ac:dyDescent="0.25">
      <c r="A1812" s="1" t="s">
        <v>4373</v>
      </c>
      <c r="B1812" s="2">
        <v>437287</v>
      </c>
      <c r="C1812" s="1" t="s">
        <v>4326</v>
      </c>
      <c r="D1812" s="2">
        <v>0</v>
      </c>
    </row>
    <row r="1813" spans="1:4" x14ac:dyDescent="0.25">
      <c r="A1813" s="1" t="s">
        <v>4374</v>
      </c>
      <c r="B1813" s="2">
        <v>222400</v>
      </c>
      <c r="C1813" s="1" t="s">
        <v>4319</v>
      </c>
      <c r="D1813" s="2">
        <v>0</v>
      </c>
    </row>
    <row r="1814" spans="1:4" x14ac:dyDescent="0.25">
      <c r="A1814" s="1" t="s">
        <v>4375</v>
      </c>
      <c r="B1814" s="2">
        <v>55500</v>
      </c>
      <c r="C1814" s="1" t="s">
        <v>4344</v>
      </c>
      <c r="D1814" s="2">
        <v>0</v>
      </c>
    </row>
    <row r="1815" spans="1:4" x14ac:dyDescent="0.25">
      <c r="A1815" s="1" t="s">
        <v>4376</v>
      </c>
      <c r="B1815" s="2">
        <v>1593157</v>
      </c>
      <c r="C1815" s="1" t="s">
        <v>4346</v>
      </c>
      <c r="D1815" s="2">
        <v>66</v>
      </c>
    </row>
    <row r="1816" spans="1:4" x14ac:dyDescent="0.25">
      <c r="A1816" s="1" t="s">
        <v>4377</v>
      </c>
      <c r="B1816" s="2">
        <v>441262</v>
      </c>
      <c r="C1816" s="1" t="s">
        <v>4324</v>
      </c>
      <c r="D1816" s="2">
        <v>0</v>
      </c>
    </row>
    <row r="1817" spans="1:4" x14ac:dyDescent="0.25">
      <c r="A1817" s="1" t="s">
        <v>4378</v>
      </c>
      <c r="B1817" s="2">
        <v>1473084</v>
      </c>
      <c r="C1817" s="1" t="s">
        <v>2964</v>
      </c>
      <c r="D1817" s="2">
        <v>540</v>
      </c>
    </row>
    <row r="1818" spans="1:4" x14ac:dyDescent="0.25">
      <c r="A1818" s="1" t="s">
        <v>4379</v>
      </c>
      <c r="B1818" s="2">
        <v>637200</v>
      </c>
      <c r="C1818" s="1" t="s">
        <v>4395</v>
      </c>
      <c r="D1818" s="2">
        <v>0</v>
      </c>
    </row>
    <row r="1819" spans="1:4" x14ac:dyDescent="0.25">
      <c r="A1819" s="1" t="s">
        <v>4380</v>
      </c>
      <c r="B1819" s="2">
        <v>1082000</v>
      </c>
      <c r="C1819" s="1" t="s">
        <v>4335</v>
      </c>
      <c r="D1819" s="2">
        <v>0</v>
      </c>
    </row>
    <row r="1820" spans="1:4" x14ac:dyDescent="0.25">
      <c r="A1820" s="1" t="s">
        <v>4381</v>
      </c>
      <c r="B1820" s="2">
        <v>68250</v>
      </c>
      <c r="C1820" s="1" t="s">
        <v>4350</v>
      </c>
      <c r="D1820" s="2">
        <v>0</v>
      </c>
    </row>
    <row r="1821" spans="1:4" x14ac:dyDescent="0.25">
      <c r="A1821" s="1" t="s">
        <v>4382</v>
      </c>
      <c r="B1821" s="2">
        <v>162287</v>
      </c>
      <c r="C1821" s="1" t="s">
        <v>4340</v>
      </c>
      <c r="D1821" s="2">
        <v>0</v>
      </c>
    </row>
    <row r="1822" spans="1:4" x14ac:dyDescent="0.25">
      <c r="A1822" s="1" t="s">
        <v>4383</v>
      </c>
      <c r="B1822" s="2">
        <v>542633</v>
      </c>
      <c r="C1822" s="1" t="s">
        <v>4330</v>
      </c>
      <c r="D1822" s="2">
        <v>0</v>
      </c>
    </row>
    <row r="1823" spans="1:4" x14ac:dyDescent="0.25">
      <c r="A1823" s="1" t="s">
        <v>4384</v>
      </c>
      <c r="B1823" s="2">
        <v>329106</v>
      </c>
      <c r="C1823" s="1" t="s">
        <v>4323</v>
      </c>
      <c r="D1823" s="2">
        <v>0</v>
      </c>
    </row>
    <row r="1824" spans="1:4" x14ac:dyDescent="0.25">
      <c r="A1824" s="1" t="s">
        <v>4385</v>
      </c>
      <c r="B1824" s="2">
        <v>256262</v>
      </c>
      <c r="C1824" s="1" t="s">
        <v>4353</v>
      </c>
      <c r="D1824" s="2">
        <v>0</v>
      </c>
    </row>
    <row r="1825" spans="1:4" x14ac:dyDescent="0.25">
      <c r="A1825" s="1" t="s">
        <v>4386</v>
      </c>
      <c r="B1825" s="2">
        <v>191794</v>
      </c>
      <c r="C1825" s="1" t="s">
        <v>4249</v>
      </c>
      <c r="D1825" s="2">
        <v>0</v>
      </c>
    </row>
    <row r="1826" spans="1:4" x14ac:dyDescent="0.25">
      <c r="A1826" s="1" t="s">
        <v>4387</v>
      </c>
      <c r="B1826" s="2">
        <v>199170</v>
      </c>
      <c r="C1826" s="1" t="s">
        <v>4250</v>
      </c>
      <c r="D1826" s="2">
        <v>0</v>
      </c>
    </row>
    <row r="1827" spans="1:4" x14ac:dyDescent="0.25">
      <c r="A1827" s="1" t="s">
        <v>4388</v>
      </c>
      <c r="B1827" s="2">
        <v>661677</v>
      </c>
      <c r="C1827" s="1" t="s">
        <v>4325</v>
      </c>
      <c r="D1827" s="2">
        <v>0</v>
      </c>
    </row>
    <row r="1828" spans="1:4" x14ac:dyDescent="0.25">
      <c r="A1828" s="1" t="s">
        <v>2466</v>
      </c>
      <c r="B1828" s="2">
        <v>507908</v>
      </c>
      <c r="C1828" s="1" t="s">
        <v>4417</v>
      </c>
      <c r="D1828" s="2">
        <v>0</v>
      </c>
    </row>
    <row r="1829" spans="1:4" x14ac:dyDescent="0.25">
      <c r="A1829" s="1" t="s">
        <v>4389</v>
      </c>
      <c r="B1829" s="2">
        <v>427981</v>
      </c>
      <c r="C1829" s="1" t="s">
        <v>4339</v>
      </c>
      <c r="D1829" s="2">
        <v>0</v>
      </c>
    </row>
    <row r="1830" spans="1:4" x14ac:dyDescent="0.25">
      <c r="A1830" s="1" t="s">
        <v>4390</v>
      </c>
      <c r="B1830" s="2">
        <v>366643</v>
      </c>
      <c r="C1830" s="1" t="s">
        <v>4348</v>
      </c>
      <c r="D1830" s="2">
        <v>0</v>
      </c>
    </row>
    <row r="1831" spans="1:4" x14ac:dyDescent="0.25">
      <c r="A1831" s="1" t="s">
        <v>4391</v>
      </c>
      <c r="B1831" s="2">
        <v>191794</v>
      </c>
      <c r="C1831" s="1" t="s">
        <v>4321</v>
      </c>
      <c r="D1831" s="2">
        <v>0</v>
      </c>
    </row>
    <row r="1832" spans="1:4" x14ac:dyDescent="0.25">
      <c r="A1832" s="1" t="s">
        <v>4392</v>
      </c>
      <c r="B1832" s="2">
        <v>230867</v>
      </c>
      <c r="C1832" s="1" t="s">
        <v>4333</v>
      </c>
      <c r="D1832" s="2">
        <v>0</v>
      </c>
    </row>
    <row r="1833" spans="1:4" x14ac:dyDescent="0.25">
      <c r="A1833" s="1" t="s">
        <v>4393</v>
      </c>
      <c r="B1833" s="2">
        <v>343600</v>
      </c>
      <c r="C1833" s="1" t="s">
        <v>4253</v>
      </c>
      <c r="D1833" s="2">
        <v>0</v>
      </c>
    </row>
    <row r="1834" spans="1:4" x14ac:dyDescent="0.25">
      <c r="A1834" s="1" t="s">
        <v>4394</v>
      </c>
      <c r="B1834" s="2">
        <v>512748</v>
      </c>
      <c r="C1834" s="1" t="s">
        <v>4242</v>
      </c>
      <c r="D1834" s="2">
        <v>283710</v>
      </c>
    </row>
    <row r="1835" spans="1:4" x14ac:dyDescent="0.25">
      <c r="A1835" s="1" t="s">
        <v>4395</v>
      </c>
      <c r="B1835" s="2">
        <v>441262</v>
      </c>
      <c r="C1835" s="1" t="s">
        <v>4239</v>
      </c>
      <c r="D1835" s="2">
        <v>0</v>
      </c>
    </row>
    <row r="1836" spans="1:4" x14ac:dyDescent="0.25">
      <c r="A1836" s="1" t="s">
        <v>4396</v>
      </c>
      <c r="B1836" s="2">
        <v>397534</v>
      </c>
      <c r="C1836" s="1" t="s">
        <v>4241</v>
      </c>
      <c r="D1836" s="2">
        <v>0</v>
      </c>
    </row>
    <row r="1837" spans="1:4" x14ac:dyDescent="0.25">
      <c r="A1837" s="1" t="s">
        <v>4397</v>
      </c>
      <c r="B1837" s="2">
        <v>163792</v>
      </c>
      <c r="C1837" s="1" t="s">
        <v>4243</v>
      </c>
      <c r="D1837" s="2">
        <v>0</v>
      </c>
    </row>
    <row r="1838" spans="1:4" x14ac:dyDescent="0.25">
      <c r="A1838" s="1" t="s">
        <v>4398</v>
      </c>
      <c r="B1838" s="2">
        <v>397534</v>
      </c>
      <c r="C1838" s="1" t="s">
        <v>4245</v>
      </c>
      <c r="D1838" s="2">
        <v>0</v>
      </c>
    </row>
    <row r="1839" spans="1:4" x14ac:dyDescent="0.25">
      <c r="A1839" s="1" t="s">
        <v>4399</v>
      </c>
      <c r="B1839" s="2">
        <v>333720</v>
      </c>
      <c r="C1839" s="1" t="s">
        <v>4256</v>
      </c>
      <c r="D1839" s="2">
        <v>0</v>
      </c>
    </row>
    <row r="1840" spans="1:4" x14ac:dyDescent="0.25">
      <c r="A1840" s="1" t="s">
        <v>4400</v>
      </c>
      <c r="B1840" s="2">
        <v>397534</v>
      </c>
      <c r="C1840" s="1" t="s">
        <v>4331</v>
      </c>
      <c r="D1840" s="2">
        <v>0</v>
      </c>
    </row>
    <row r="1841" spans="1:4" x14ac:dyDescent="0.25">
      <c r="A1841" s="1" t="s">
        <v>4401</v>
      </c>
      <c r="B1841" s="2">
        <v>1178820</v>
      </c>
      <c r="C1841" s="1" t="s">
        <v>4247</v>
      </c>
      <c r="D1841" s="2">
        <v>0</v>
      </c>
    </row>
    <row r="1842" spans="1:4" x14ac:dyDescent="0.25">
      <c r="A1842" s="1" t="s">
        <v>4402</v>
      </c>
      <c r="B1842" s="2">
        <v>1449630</v>
      </c>
      <c r="C1842" s="1" t="s">
        <v>2739</v>
      </c>
      <c r="D1842" s="2">
        <v>10911</v>
      </c>
    </row>
    <row r="1843" spans="1:4" x14ac:dyDescent="0.25">
      <c r="A1843" s="1" t="s">
        <v>2489</v>
      </c>
      <c r="B1843" s="2">
        <v>147534</v>
      </c>
      <c r="C1843" s="1" t="s">
        <v>4248</v>
      </c>
      <c r="D1843" s="2">
        <v>0</v>
      </c>
    </row>
    <row r="1844" spans="1:4" x14ac:dyDescent="0.25">
      <c r="A1844" s="1" t="s">
        <v>4403</v>
      </c>
      <c r="B1844" s="2">
        <v>1561820</v>
      </c>
      <c r="C1844" s="1" t="s">
        <v>3217</v>
      </c>
      <c r="D1844" s="2">
        <v>2</v>
      </c>
    </row>
    <row r="1845" spans="1:4" x14ac:dyDescent="0.25">
      <c r="A1845" s="1" t="s">
        <v>4404</v>
      </c>
      <c r="B1845" s="2">
        <v>58961</v>
      </c>
      <c r="C1845" s="1" t="s">
        <v>4252</v>
      </c>
      <c r="D1845" s="2">
        <v>0</v>
      </c>
    </row>
    <row r="1846" spans="1:4" x14ac:dyDescent="0.25">
      <c r="A1846" s="1" t="s">
        <v>4405</v>
      </c>
      <c r="B1846" s="2">
        <v>337287</v>
      </c>
      <c r="C1846" s="1" t="s">
        <v>4332</v>
      </c>
      <c r="D1846" s="2">
        <v>0</v>
      </c>
    </row>
    <row r="1847" spans="1:4" x14ac:dyDescent="0.25">
      <c r="A1847" s="1" t="s">
        <v>4406</v>
      </c>
      <c r="B1847" s="2">
        <v>228187</v>
      </c>
      <c r="C1847" s="1" t="s">
        <v>4337</v>
      </c>
      <c r="D1847" s="2">
        <v>0</v>
      </c>
    </row>
    <row r="1848" spans="1:4" x14ac:dyDescent="0.25">
      <c r="A1848" s="1" t="s">
        <v>4407</v>
      </c>
      <c r="B1848" s="2">
        <v>828059</v>
      </c>
      <c r="C1848" s="1" t="s">
        <v>2613</v>
      </c>
      <c r="D1848" s="2">
        <v>1</v>
      </c>
    </row>
    <row r="1849" spans="1:4" x14ac:dyDescent="0.25">
      <c r="A1849" s="1" t="s">
        <v>4408</v>
      </c>
      <c r="B1849" s="2">
        <v>130691</v>
      </c>
      <c r="C1849" s="1" t="s">
        <v>4336</v>
      </c>
      <c r="D1849" s="2">
        <v>0</v>
      </c>
    </row>
    <row r="1850" spans="1:4" x14ac:dyDescent="0.25">
      <c r="A1850" s="1" t="s">
        <v>4409</v>
      </c>
      <c r="B1850" s="2">
        <v>521370</v>
      </c>
      <c r="C1850" s="1" t="s">
        <v>4341</v>
      </c>
      <c r="D1850" s="2">
        <v>0</v>
      </c>
    </row>
    <row r="1851" spans="1:4" x14ac:dyDescent="0.25">
      <c r="A1851" s="1" t="s">
        <v>4410</v>
      </c>
      <c r="B1851" s="2">
        <v>412340</v>
      </c>
      <c r="C1851" s="1" t="s">
        <v>4257</v>
      </c>
      <c r="D1851" s="2">
        <v>0</v>
      </c>
    </row>
    <row r="1852" spans="1:4" x14ac:dyDescent="0.25">
      <c r="A1852" s="1" t="s">
        <v>4411</v>
      </c>
      <c r="B1852" s="2">
        <v>637200</v>
      </c>
      <c r="C1852" s="1" t="s">
        <v>4345</v>
      </c>
      <c r="D1852" s="2">
        <v>0</v>
      </c>
    </row>
    <row r="1853" spans="1:4" x14ac:dyDescent="0.25">
      <c r="A1853" s="1" t="s">
        <v>4412</v>
      </c>
      <c r="B1853" s="2">
        <v>162287</v>
      </c>
      <c r="C1853" s="1" t="s">
        <v>4419</v>
      </c>
      <c r="D1853" s="2">
        <v>0</v>
      </c>
    </row>
    <row r="1854" spans="1:4" x14ac:dyDescent="0.25">
      <c r="A1854" s="1" t="s">
        <v>4413</v>
      </c>
      <c r="B1854" s="2">
        <v>723000</v>
      </c>
      <c r="C1854" s="1" t="s">
        <v>4342</v>
      </c>
      <c r="D1854" s="2">
        <v>0</v>
      </c>
    </row>
    <row r="1855" spans="1:4" x14ac:dyDescent="0.25">
      <c r="A1855" s="1" t="s">
        <v>4414</v>
      </c>
      <c r="B1855" s="2">
        <v>173116</v>
      </c>
      <c r="C1855" s="1" t="s">
        <v>4352</v>
      </c>
      <c r="D1855" s="2">
        <v>0</v>
      </c>
    </row>
    <row r="1856" spans="1:4" x14ac:dyDescent="0.25">
      <c r="A1856" s="1" t="s">
        <v>4415</v>
      </c>
      <c r="B1856" s="2">
        <v>163762</v>
      </c>
      <c r="C1856" s="1" t="s">
        <v>4343</v>
      </c>
      <c r="D1856" s="2">
        <v>0</v>
      </c>
    </row>
    <row r="1857" spans="1:4" x14ac:dyDescent="0.25">
      <c r="A1857" s="1" t="s">
        <v>4416</v>
      </c>
      <c r="B1857" s="2">
        <v>424268</v>
      </c>
      <c r="C1857" s="1" t="s">
        <v>4347</v>
      </c>
      <c r="D1857" s="2">
        <v>0</v>
      </c>
    </row>
    <row r="1858" spans="1:4" x14ac:dyDescent="0.25">
      <c r="A1858" s="1" t="s">
        <v>2546</v>
      </c>
      <c r="B1858" s="2">
        <v>490920</v>
      </c>
      <c r="C1858" s="1" t="s">
        <v>4392</v>
      </c>
      <c r="D1858" s="2">
        <v>0</v>
      </c>
    </row>
    <row r="1859" spans="1:4" x14ac:dyDescent="0.25">
      <c r="A1859" s="1" t="s">
        <v>4417</v>
      </c>
      <c r="B1859" s="2">
        <v>152063</v>
      </c>
      <c r="C1859" s="1" t="s">
        <v>4424</v>
      </c>
      <c r="D1859" s="2">
        <v>0</v>
      </c>
    </row>
    <row r="1860" spans="1:4" x14ac:dyDescent="0.25">
      <c r="A1860" s="1" t="s">
        <v>4418</v>
      </c>
      <c r="B1860" s="2">
        <v>882954</v>
      </c>
      <c r="C1860" s="1" t="s">
        <v>4351</v>
      </c>
      <c r="D1860" s="2">
        <v>0</v>
      </c>
    </row>
    <row r="1861" spans="1:4" x14ac:dyDescent="0.25">
      <c r="A1861" s="1" t="s">
        <v>4419</v>
      </c>
      <c r="B1861" s="2">
        <v>323600</v>
      </c>
      <c r="C1861" s="1" t="s">
        <v>4355</v>
      </c>
      <c r="D1861" s="2">
        <v>0</v>
      </c>
    </row>
    <row r="1862" spans="1:4" x14ac:dyDescent="0.25">
      <c r="A1862" s="1" t="s">
        <v>4420</v>
      </c>
      <c r="B1862" s="2">
        <v>542633</v>
      </c>
      <c r="C1862" s="1" t="s">
        <v>4354</v>
      </c>
      <c r="D1862" s="2">
        <v>0</v>
      </c>
    </row>
    <row r="1863" spans="1:4" x14ac:dyDescent="0.25">
      <c r="A1863" s="1" t="s">
        <v>4421</v>
      </c>
      <c r="B1863" s="2">
        <v>413936</v>
      </c>
      <c r="C1863" s="1" t="s">
        <v>4356</v>
      </c>
      <c r="D1863" s="2">
        <v>0</v>
      </c>
    </row>
    <row r="1864" spans="1:4" x14ac:dyDescent="0.25">
      <c r="A1864" s="1" t="s">
        <v>4422</v>
      </c>
      <c r="B1864" s="2">
        <v>164176</v>
      </c>
      <c r="C1864" s="1" t="s">
        <v>4254</v>
      </c>
      <c r="D1864" s="2">
        <v>0</v>
      </c>
    </row>
    <row r="1865" spans="1:4" x14ac:dyDescent="0.25">
      <c r="A1865" s="1" t="s">
        <v>4423</v>
      </c>
      <c r="B1865" s="2">
        <v>437802</v>
      </c>
      <c r="C1865" s="1" t="s">
        <v>4396</v>
      </c>
      <c r="D1865" s="2">
        <v>0</v>
      </c>
    </row>
    <row r="1866" spans="1:4" x14ac:dyDescent="0.25">
      <c r="A1866" s="1" t="s">
        <v>4424</v>
      </c>
      <c r="B1866" s="2">
        <v>74260</v>
      </c>
      <c r="C1866" s="1" t="s">
        <v>4421</v>
      </c>
      <c r="D1866" s="2">
        <v>0</v>
      </c>
    </row>
    <row r="1867" spans="1:4" x14ac:dyDescent="0.25">
      <c r="A1867" s="1" t="s">
        <v>4425</v>
      </c>
      <c r="B1867" s="2">
        <v>192651</v>
      </c>
      <c r="C1867" s="1" t="s">
        <v>4410</v>
      </c>
      <c r="D1867" s="2">
        <v>0</v>
      </c>
    </row>
    <row r="1868" spans="1:4" x14ac:dyDescent="0.25">
      <c r="A1868" s="1" t="s">
        <v>4426</v>
      </c>
      <c r="B1868" s="2">
        <v>253954</v>
      </c>
      <c r="C1868" s="1" t="s">
        <v>4409</v>
      </c>
      <c r="D1868" s="2">
        <v>0</v>
      </c>
    </row>
    <row r="1869" spans="1:4" x14ac:dyDescent="0.25">
      <c r="A1869" s="1" t="s">
        <v>4427</v>
      </c>
      <c r="B1869" s="2">
        <v>463063</v>
      </c>
      <c r="C1869" s="1" t="s">
        <v>2721</v>
      </c>
      <c r="D1869" s="2">
        <v>1</v>
      </c>
    </row>
    <row r="1870" spans="1:4" x14ac:dyDescent="0.25">
      <c r="A1870" s="1" t="s">
        <v>4428</v>
      </c>
      <c r="B1870" s="2">
        <v>262000</v>
      </c>
      <c r="C1870" s="1" t="s">
        <v>4420</v>
      </c>
      <c r="D1870" s="2">
        <v>0</v>
      </c>
    </row>
    <row r="1871" spans="1:4" x14ac:dyDescent="0.25">
      <c r="A1871" s="1" t="s">
        <v>4429</v>
      </c>
      <c r="B1871" s="2">
        <v>311117</v>
      </c>
      <c r="C1871" s="1" t="s">
        <v>3427</v>
      </c>
      <c r="D1871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631F-383C-4437-B8BE-8CE3AF240B1F}">
  <dimension ref="A1:C5"/>
  <sheetViews>
    <sheetView workbookViewId="0"/>
  </sheetViews>
  <sheetFormatPr defaultRowHeight="15" x14ac:dyDescent="0.25"/>
  <cols>
    <col min="1" max="1" width="17.28515625" style="1" bestFit="1" customWidth="1"/>
    <col min="2" max="2" width="7.85546875" style="2" bestFit="1" customWidth="1"/>
    <col min="3" max="3" width="6.28515625" style="1" bestFit="1" customWidth="1"/>
  </cols>
  <sheetData>
    <row r="1" spans="1:3" x14ac:dyDescent="0.25">
      <c r="A1" s="1" t="s">
        <v>4430</v>
      </c>
      <c r="B1" s="2" t="s">
        <v>4431</v>
      </c>
      <c r="C1" s="1" t="s">
        <v>27</v>
      </c>
    </row>
    <row r="2" spans="1:3" x14ac:dyDescent="0.25">
      <c r="A2" s="1" t="s">
        <v>1377</v>
      </c>
      <c r="B2" s="2">
        <v>520140</v>
      </c>
      <c r="C2" s="1" t="s">
        <v>4432</v>
      </c>
    </row>
    <row r="3" spans="1:3" x14ac:dyDescent="0.25">
      <c r="A3" s="1" t="s">
        <v>4433</v>
      </c>
      <c r="B3" s="2">
        <v>864051</v>
      </c>
      <c r="C3" s="1" t="s">
        <v>4432</v>
      </c>
    </row>
    <row r="4" spans="1:3" x14ac:dyDescent="0.25">
      <c r="A4" s="1" t="s">
        <v>3063</v>
      </c>
      <c r="B4" s="2">
        <v>945310</v>
      </c>
      <c r="C4" s="1" t="s">
        <v>4432</v>
      </c>
    </row>
    <row r="5" spans="1:3" x14ac:dyDescent="0.25">
      <c r="A5" s="1" t="s">
        <v>4434</v>
      </c>
      <c r="B5" s="2">
        <v>272459</v>
      </c>
      <c r="C5" s="1" t="s">
        <v>4432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2023-04-11T13:44:06Z</dcterms:created>
  <dcterms:modified xsi:type="dcterms:W3CDTF">2023-04-11T13:49:11Z</dcterms:modified>
</cp:coreProperties>
</file>