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PA EOD\Recovery-Autodebit\Report\April\"/>
    </mc:Choice>
  </mc:AlternateContent>
  <xr:revisionPtr revIDLastSave="0" documentId="13_ncr:1_{0755B48B-6A9F-429E-BA99-2AF241ECFE3F}" xr6:coauthVersionLast="47" xr6:coauthVersionMax="47" xr10:uidLastSave="{00000000-0000-0000-0000-000000000000}"/>
  <bookViews>
    <workbookView xWindow="-120" yWindow="-120" windowWidth="29040" windowHeight="15840" xr2:uid="{8243AB3A-CE79-4270-A068-000B1FC4ED21}"/>
  </bookViews>
  <sheets>
    <sheet name="autopay" sheetId="1" r:id="rId1"/>
    <sheet name="vlookup_a" sheetId="2" r:id="rId2"/>
    <sheet name="briva repay" sheetId="3" r:id="rId3"/>
    <sheet name="vlookup_b" sheetId="4" r:id="rId4"/>
    <sheet name="customer payout" sheetId="5" r:id="rId5"/>
    <sheet name="vlookup_c" sheetId="6" r:id="rId6"/>
    <sheet name="briva redem" sheetId="7" r:id="rId7"/>
  </sheets>
  <definedNames>
    <definedName name="_xlnm._FilterDatabase" localSheetId="0" hidden="1">autopay!$A$1:$G$3054</definedName>
    <definedName name="_xlnm._FilterDatabase" localSheetId="2" hidden="1">'briva repay'!$A$1:$G$1</definedName>
    <definedName name="_xlnm._FilterDatabase" localSheetId="4" hidden="1">'customer payout'!$A$1:$G$1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1" i="1" l="1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2" i="3"/>
  <c r="G466" i="1"/>
  <c r="G490" i="1"/>
  <c r="G494" i="1"/>
  <c r="G514" i="1"/>
  <c r="G530" i="1"/>
  <c r="G542" i="1"/>
  <c r="G558" i="1"/>
  <c r="G570" i="1"/>
  <c r="G578" i="1"/>
  <c r="G590" i="1"/>
  <c r="G594" i="1"/>
  <c r="G606" i="1"/>
  <c r="G618" i="1"/>
  <c r="G622" i="1"/>
  <c r="G634" i="1"/>
  <c r="G642" i="1"/>
  <c r="G654" i="1"/>
  <c r="G670" i="1"/>
  <c r="G682" i="1"/>
  <c r="G698" i="1"/>
  <c r="G718" i="1"/>
  <c r="G722" i="1"/>
  <c r="G746" i="1"/>
  <c r="G770" i="1"/>
  <c r="G778" i="1"/>
  <c r="G786" i="1"/>
  <c r="G798" i="1"/>
  <c r="G818" i="1"/>
  <c r="G834" i="1"/>
  <c r="G842" i="1"/>
  <c r="G846" i="1"/>
  <c r="G850" i="1"/>
  <c r="G862" i="1"/>
  <c r="G874" i="1"/>
  <c r="G882" i="1"/>
  <c r="G898" i="1"/>
  <c r="G906" i="1"/>
  <c r="G910" i="1"/>
  <c r="G926" i="1"/>
  <c r="G938" i="1"/>
  <c r="G978" i="1"/>
  <c r="G1006" i="1"/>
  <c r="F50" i="1"/>
  <c r="F622" i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G70" i="1" s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G78" i="1" s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G86" i="1" s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G94" i="1" s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 s="1"/>
  <c r="D102" i="1"/>
  <c r="G102" i="1" s="1"/>
  <c r="D103" i="1"/>
  <c r="G103" i="1" s="1"/>
  <c r="D104" i="1"/>
  <c r="G104" i="1" s="1"/>
  <c r="D105" i="1"/>
  <c r="G105" i="1" s="1"/>
  <c r="D106" i="1"/>
  <c r="G106" i="1" s="1"/>
  <c r="D107" i="1"/>
  <c r="G107" i="1" s="1"/>
  <c r="D108" i="1"/>
  <c r="G108" i="1" s="1"/>
  <c r="D109" i="1"/>
  <c r="G109" i="1" s="1"/>
  <c r="D110" i="1"/>
  <c r="G110" i="1" s="1"/>
  <c r="D111" i="1"/>
  <c r="G111" i="1" s="1"/>
  <c r="D112" i="1"/>
  <c r="G112" i="1" s="1"/>
  <c r="D113" i="1"/>
  <c r="G113" i="1" s="1"/>
  <c r="D114" i="1"/>
  <c r="G114" i="1" s="1"/>
  <c r="D115" i="1"/>
  <c r="G115" i="1" s="1"/>
  <c r="D116" i="1"/>
  <c r="G116" i="1" s="1"/>
  <c r="D117" i="1"/>
  <c r="G117" i="1" s="1"/>
  <c r="D118" i="1"/>
  <c r="G118" i="1" s="1"/>
  <c r="D119" i="1"/>
  <c r="G119" i="1" s="1"/>
  <c r="D120" i="1"/>
  <c r="G120" i="1" s="1"/>
  <c r="D121" i="1"/>
  <c r="G121" i="1" s="1"/>
  <c r="D122" i="1"/>
  <c r="G122" i="1" s="1"/>
  <c r="D123" i="1"/>
  <c r="G123" i="1" s="1"/>
  <c r="D124" i="1"/>
  <c r="G124" i="1" s="1"/>
  <c r="D125" i="1"/>
  <c r="G125" i="1" s="1"/>
  <c r="D126" i="1"/>
  <c r="G126" i="1" s="1"/>
  <c r="D127" i="1"/>
  <c r="G127" i="1" s="1"/>
  <c r="D128" i="1"/>
  <c r="G128" i="1" s="1"/>
  <c r="D129" i="1"/>
  <c r="G129" i="1" s="1"/>
  <c r="D130" i="1"/>
  <c r="G130" i="1" s="1"/>
  <c r="D131" i="1"/>
  <c r="G131" i="1" s="1"/>
  <c r="D132" i="1"/>
  <c r="G132" i="1" s="1"/>
  <c r="D133" i="1"/>
  <c r="G133" i="1" s="1"/>
  <c r="D134" i="1"/>
  <c r="G134" i="1" s="1"/>
  <c r="D135" i="1"/>
  <c r="G135" i="1" s="1"/>
  <c r="D136" i="1"/>
  <c r="G136" i="1" s="1"/>
  <c r="D137" i="1"/>
  <c r="G137" i="1" s="1"/>
  <c r="D138" i="1"/>
  <c r="G138" i="1" s="1"/>
  <c r="D139" i="1"/>
  <c r="G139" i="1" s="1"/>
  <c r="D140" i="1"/>
  <c r="G140" i="1" s="1"/>
  <c r="D141" i="1"/>
  <c r="G141" i="1" s="1"/>
  <c r="D142" i="1"/>
  <c r="G142" i="1" s="1"/>
  <c r="D143" i="1"/>
  <c r="G143" i="1" s="1"/>
  <c r="D144" i="1"/>
  <c r="G144" i="1" s="1"/>
  <c r="D145" i="1"/>
  <c r="G145" i="1" s="1"/>
  <c r="D146" i="1"/>
  <c r="G146" i="1" s="1"/>
  <c r="D147" i="1"/>
  <c r="G147" i="1" s="1"/>
  <c r="D148" i="1"/>
  <c r="G148" i="1" s="1"/>
  <c r="D149" i="1"/>
  <c r="G149" i="1" s="1"/>
  <c r="D150" i="1"/>
  <c r="G150" i="1" s="1"/>
  <c r="D151" i="1"/>
  <c r="G151" i="1" s="1"/>
  <c r="D152" i="1"/>
  <c r="G152" i="1" s="1"/>
  <c r="D153" i="1"/>
  <c r="G153" i="1" s="1"/>
  <c r="D154" i="1"/>
  <c r="G154" i="1" s="1"/>
  <c r="D155" i="1"/>
  <c r="G155" i="1" s="1"/>
  <c r="D156" i="1"/>
  <c r="G156" i="1" s="1"/>
  <c r="D157" i="1"/>
  <c r="G157" i="1" s="1"/>
  <c r="D158" i="1"/>
  <c r="G158" i="1" s="1"/>
  <c r="D159" i="1"/>
  <c r="G159" i="1" s="1"/>
  <c r="D160" i="1"/>
  <c r="G160" i="1" s="1"/>
  <c r="D161" i="1"/>
  <c r="G161" i="1" s="1"/>
  <c r="D162" i="1"/>
  <c r="G162" i="1" s="1"/>
  <c r="D163" i="1"/>
  <c r="G163" i="1" s="1"/>
  <c r="D164" i="1"/>
  <c r="G164" i="1" s="1"/>
  <c r="D165" i="1"/>
  <c r="G165" i="1" s="1"/>
  <c r="D166" i="1"/>
  <c r="G166" i="1" s="1"/>
  <c r="D167" i="1"/>
  <c r="G167" i="1" s="1"/>
  <c r="D168" i="1"/>
  <c r="G168" i="1" s="1"/>
  <c r="D169" i="1"/>
  <c r="G169" i="1" s="1"/>
  <c r="D170" i="1"/>
  <c r="G170" i="1" s="1"/>
  <c r="D171" i="1"/>
  <c r="G171" i="1" s="1"/>
  <c r="D172" i="1"/>
  <c r="G172" i="1" s="1"/>
  <c r="D173" i="1"/>
  <c r="G173" i="1" s="1"/>
  <c r="D174" i="1"/>
  <c r="G174" i="1" s="1"/>
  <c r="D175" i="1"/>
  <c r="G175" i="1" s="1"/>
  <c r="D176" i="1"/>
  <c r="G176" i="1" s="1"/>
  <c r="D177" i="1"/>
  <c r="G177" i="1" s="1"/>
  <c r="D178" i="1"/>
  <c r="G178" i="1" s="1"/>
  <c r="D179" i="1"/>
  <c r="G179" i="1" s="1"/>
  <c r="D180" i="1"/>
  <c r="G180" i="1" s="1"/>
  <c r="D181" i="1"/>
  <c r="G181" i="1" s="1"/>
  <c r="D182" i="1"/>
  <c r="G182" i="1" s="1"/>
  <c r="D183" i="1"/>
  <c r="G183" i="1" s="1"/>
  <c r="D184" i="1"/>
  <c r="G184" i="1" s="1"/>
  <c r="D185" i="1"/>
  <c r="G185" i="1" s="1"/>
  <c r="D186" i="1"/>
  <c r="G186" i="1" s="1"/>
  <c r="D187" i="1"/>
  <c r="G187" i="1" s="1"/>
  <c r="D188" i="1"/>
  <c r="G188" i="1" s="1"/>
  <c r="D189" i="1"/>
  <c r="G189" i="1" s="1"/>
  <c r="D190" i="1"/>
  <c r="G190" i="1" s="1"/>
  <c r="D191" i="1"/>
  <c r="G191" i="1" s="1"/>
  <c r="D192" i="1"/>
  <c r="G192" i="1" s="1"/>
  <c r="D193" i="1"/>
  <c r="G193" i="1" s="1"/>
  <c r="D194" i="1"/>
  <c r="G194" i="1" s="1"/>
  <c r="D195" i="1"/>
  <c r="G195" i="1" s="1"/>
  <c r="D196" i="1"/>
  <c r="G196" i="1" s="1"/>
  <c r="D197" i="1"/>
  <c r="G197" i="1" s="1"/>
  <c r="D198" i="1"/>
  <c r="G198" i="1" s="1"/>
  <c r="D199" i="1"/>
  <c r="G199" i="1" s="1"/>
  <c r="D200" i="1"/>
  <c r="G200" i="1" s="1"/>
  <c r="D201" i="1"/>
  <c r="G201" i="1" s="1"/>
  <c r="D202" i="1"/>
  <c r="G202" i="1" s="1"/>
  <c r="D203" i="1"/>
  <c r="G203" i="1" s="1"/>
  <c r="D204" i="1"/>
  <c r="G204" i="1" s="1"/>
  <c r="D205" i="1"/>
  <c r="G205" i="1" s="1"/>
  <c r="D206" i="1"/>
  <c r="G206" i="1" s="1"/>
  <c r="D207" i="1"/>
  <c r="G207" i="1" s="1"/>
  <c r="D208" i="1"/>
  <c r="G208" i="1" s="1"/>
  <c r="D209" i="1"/>
  <c r="G209" i="1" s="1"/>
  <c r="D210" i="1"/>
  <c r="G210" i="1" s="1"/>
  <c r="D211" i="1"/>
  <c r="G211" i="1" s="1"/>
  <c r="D212" i="1"/>
  <c r="G212" i="1" s="1"/>
  <c r="D213" i="1"/>
  <c r="G213" i="1" s="1"/>
  <c r="D214" i="1"/>
  <c r="G214" i="1" s="1"/>
  <c r="D215" i="1"/>
  <c r="G215" i="1" s="1"/>
  <c r="D216" i="1"/>
  <c r="G216" i="1" s="1"/>
  <c r="D217" i="1"/>
  <c r="G217" i="1" s="1"/>
  <c r="D218" i="1"/>
  <c r="G218" i="1" s="1"/>
  <c r="D219" i="1"/>
  <c r="G219" i="1" s="1"/>
  <c r="D220" i="1"/>
  <c r="G220" i="1" s="1"/>
  <c r="D221" i="1"/>
  <c r="G221" i="1" s="1"/>
  <c r="D222" i="1"/>
  <c r="G222" i="1" s="1"/>
  <c r="D223" i="1"/>
  <c r="G223" i="1" s="1"/>
  <c r="D224" i="1"/>
  <c r="G224" i="1" s="1"/>
  <c r="D225" i="1"/>
  <c r="G225" i="1" s="1"/>
  <c r="D226" i="1"/>
  <c r="G226" i="1" s="1"/>
  <c r="D227" i="1"/>
  <c r="G227" i="1" s="1"/>
  <c r="D228" i="1"/>
  <c r="G228" i="1" s="1"/>
  <c r="D229" i="1"/>
  <c r="G229" i="1" s="1"/>
  <c r="D230" i="1"/>
  <c r="G230" i="1" s="1"/>
  <c r="D231" i="1"/>
  <c r="G231" i="1" s="1"/>
  <c r="D232" i="1"/>
  <c r="G232" i="1" s="1"/>
  <c r="D233" i="1"/>
  <c r="G233" i="1" s="1"/>
  <c r="D234" i="1"/>
  <c r="G234" i="1" s="1"/>
  <c r="D235" i="1"/>
  <c r="G235" i="1" s="1"/>
  <c r="D236" i="1"/>
  <c r="G236" i="1" s="1"/>
  <c r="D237" i="1"/>
  <c r="G237" i="1" s="1"/>
  <c r="D238" i="1"/>
  <c r="G238" i="1" s="1"/>
  <c r="D239" i="1"/>
  <c r="G239" i="1" s="1"/>
  <c r="D240" i="1"/>
  <c r="G240" i="1" s="1"/>
  <c r="D241" i="1"/>
  <c r="G241" i="1" s="1"/>
  <c r="D242" i="1"/>
  <c r="G242" i="1" s="1"/>
  <c r="D243" i="1"/>
  <c r="G243" i="1" s="1"/>
  <c r="D244" i="1"/>
  <c r="G244" i="1" s="1"/>
  <c r="D245" i="1"/>
  <c r="G245" i="1" s="1"/>
  <c r="D246" i="1"/>
  <c r="G246" i="1" s="1"/>
  <c r="D247" i="1"/>
  <c r="G247" i="1" s="1"/>
  <c r="D248" i="1"/>
  <c r="G248" i="1" s="1"/>
  <c r="D249" i="1"/>
  <c r="G249" i="1" s="1"/>
  <c r="D250" i="1"/>
  <c r="G250" i="1" s="1"/>
  <c r="D251" i="1"/>
  <c r="G251" i="1" s="1"/>
  <c r="D252" i="1"/>
  <c r="G252" i="1" s="1"/>
  <c r="D253" i="1"/>
  <c r="G253" i="1" s="1"/>
  <c r="D254" i="1"/>
  <c r="G254" i="1" s="1"/>
  <c r="D255" i="1"/>
  <c r="G255" i="1" s="1"/>
  <c r="D256" i="1"/>
  <c r="G256" i="1" s="1"/>
  <c r="D257" i="1"/>
  <c r="G257" i="1" s="1"/>
  <c r="D258" i="1"/>
  <c r="G258" i="1" s="1"/>
  <c r="D259" i="1"/>
  <c r="G259" i="1" s="1"/>
  <c r="D260" i="1"/>
  <c r="G260" i="1" s="1"/>
  <c r="D261" i="1"/>
  <c r="G261" i="1" s="1"/>
  <c r="D262" i="1"/>
  <c r="G262" i="1" s="1"/>
  <c r="D263" i="1"/>
  <c r="G263" i="1" s="1"/>
  <c r="D264" i="1"/>
  <c r="G264" i="1" s="1"/>
  <c r="D265" i="1"/>
  <c r="G265" i="1" s="1"/>
  <c r="D266" i="1"/>
  <c r="G266" i="1" s="1"/>
  <c r="D267" i="1"/>
  <c r="G267" i="1" s="1"/>
  <c r="D268" i="1"/>
  <c r="G268" i="1" s="1"/>
  <c r="D269" i="1"/>
  <c r="G269" i="1" s="1"/>
  <c r="D270" i="1"/>
  <c r="G270" i="1" s="1"/>
  <c r="D271" i="1"/>
  <c r="G271" i="1" s="1"/>
  <c r="D272" i="1"/>
  <c r="G272" i="1" s="1"/>
  <c r="D273" i="1"/>
  <c r="G273" i="1" s="1"/>
  <c r="D274" i="1"/>
  <c r="G274" i="1" s="1"/>
  <c r="D275" i="1"/>
  <c r="G275" i="1" s="1"/>
  <c r="D276" i="1"/>
  <c r="G276" i="1" s="1"/>
  <c r="D277" i="1"/>
  <c r="G277" i="1" s="1"/>
  <c r="D278" i="1"/>
  <c r="G278" i="1" s="1"/>
  <c r="D279" i="1"/>
  <c r="G279" i="1" s="1"/>
  <c r="D280" i="1"/>
  <c r="G280" i="1" s="1"/>
  <c r="D281" i="1"/>
  <c r="G281" i="1" s="1"/>
  <c r="D282" i="1"/>
  <c r="G282" i="1" s="1"/>
  <c r="D283" i="1"/>
  <c r="G283" i="1" s="1"/>
  <c r="D284" i="1"/>
  <c r="G284" i="1" s="1"/>
  <c r="D285" i="1"/>
  <c r="G285" i="1" s="1"/>
  <c r="D286" i="1"/>
  <c r="G286" i="1" s="1"/>
  <c r="D287" i="1"/>
  <c r="G287" i="1" s="1"/>
  <c r="D288" i="1"/>
  <c r="G288" i="1" s="1"/>
  <c r="D289" i="1"/>
  <c r="G289" i="1" s="1"/>
  <c r="D290" i="1"/>
  <c r="G290" i="1" s="1"/>
  <c r="D291" i="1"/>
  <c r="G291" i="1" s="1"/>
  <c r="D292" i="1"/>
  <c r="G292" i="1" s="1"/>
  <c r="D293" i="1"/>
  <c r="G293" i="1" s="1"/>
  <c r="D294" i="1"/>
  <c r="G294" i="1" s="1"/>
  <c r="D295" i="1"/>
  <c r="G295" i="1" s="1"/>
  <c r="D296" i="1"/>
  <c r="G296" i="1" s="1"/>
  <c r="D297" i="1"/>
  <c r="G297" i="1" s="1"/>
  <c r="D298" i="1"/>
  <c r="G298" i="1" s="1"/>
  <c r="D299" i="1"/>
  <c r="G299" i="1" s="1"/>
  <c r="D300" i="1"/>
  <c r="G300" i="1" s="1"/>
  <c r="D301" i="1"/>
  <c r="G301" i="1" s="1"/>
  <c r="D302" i="1"/>
  <c r="G302" i="1" s="1"/>
  <c r="D303" i="1"/>
  <c r="G303" i="1" s="1"/>
  <c r="D304" i="1"/>
  <c r="G304" i="1" s="1"/>
  <c r="D305" i="1"/>
  <c r="G305" i="1" s="1"/>
  <c r="D306" i="1"/>
  <c r="G306" i="1" s="1"/>
  <c r="D307" i="1"/>
  <c r="G307" i="1" s="1"/>
  <c r="D308" i="1"/>
  <c r="G308" i="1" s="1"/>
  <c r="D309" i="1"/>
  <c r="G309" i="1" s="1"/>
  <c r="D310" i="1"/>
  <c r="G310" i="1" s="1"/>
  <c r="D311" i="1"/>
  <c r="G311" i="1" s="1"/>
  <c r="D312" i="1"/>
  <c r="G312" i="1" s="1"/>
  <c r="D313" i="1"/>
  <c r="G313" i="1" s="1"/>
  <c r="D314" i="1"/>
  <c r="G314" i="1" s="1"/>
  <c r="D315" i="1"/>
  <c r="G315" i="1" s="1"/>
  <c r="D316" i="1"/>
  <c r="G316" i="1" s="1"/>
  <c r="D317" i="1"/>
  <c r="G317" i="1" s="1"/>
  <c r="D318" i="1"/>
  <c r="G318" i="1" s="1"/>
  <c r="D319" i="1"/>
  <c r="G319" i="1" s="1"/>
  <c r="D320" i="1"/>
  <c r="G320" i="1" s="1"/>
  <c r="D321" i="1"/>
  <c r="G321" i="1" s="1"/>
  <c r="D322" i="1"/>
  <c r="G322" i="1" s="1"/>
  <c r="D323" i="1"/>
  <c r="G323" i="1" s="1"/>
  <c r="D324" i="1"/>
  <c r="G324" i="1" s="1"/>
  <c r="D325" i="1"/>
  <c r="G325" i="1" s="1"/>
  <c r="D326" i="1"/>
  <c r="G326" i="1" s="1"/>
  <c r="D327" i="1"/>
  <c r="G327" i="1" s="1"/>
  <c r="D328" i="1"/>
  <c r="G328" i="1" s="1"/>
  <c r="D329" i="1"/>
  <c r="G329" i="1" s="1"/>
  <c r="D330" i="1"/>
  <c r="G330" i="1" s="1"/>
  <c r="D331" i="1"/>
  <c r="G331" i="1" s="1"/>
  <c r="D332" i="1"/>
  <c r="G332" i="1" s="1"/>
  <c r="D333" i="1"/>
  <c r="G333" i="1" s="1"/>
  <c r="D334" i="1"/>
  <c r="G334" i="1" s="1"/>
  <c r="D335" i="1"/>
  <c r="G335" i="1" s="1"/>
  <c r="D336" i="1"/>
  <c r="G336" i="1" s="1"/>
  <c r="D337" i="1"/>
  <c r="G337" i="1" s="1"/>
  <c r="D338" i="1"/>
  <c r="G338" i="1" s="1"/>
  <c r="D339" i="1"/>
  <c r="G339" i="1" s="1"/>
  <c r="D340" i="1"/>
  <c r="G340" i="1" s="1"/>
  <c r="D341" i="1"/>
  <c r="G341" i="1" s="1"/>
  <c r="D342" i="1"/>
  <c r="G342" i="1" s="1"/>
  <c r="D343" i="1"/>
  <c r="G343" i="1" s="1"/>
  <c r="D344" i="1"/>
  <c r="G344" i="1" s="1"/>
  <c r="D345" i="1"/>
  <c r="G345" i="1" s="1"/>
  <c r="D346" i="1"/>
  <c r="G346" i="1" s="1"/>
  <c r="D347" i="1"/>
  <c r="G347" i="1" s="1"/>
  <c r="D348" i="1"/>
  <c r="G348" i="1" s="1"/>
  <c r="D349" i="1"/>
  <c r="G349" i="1" s="1"/>
  <c r="D350" i="1"/>
  <c r="G350" i="1" s="1"/>
  <c r="D351" i="1"/>
  <c r="G351" i="1" s="1"/>
  <c r="D352" i="1"/>
  <c r="G352" i="1" s="1"/>
  <c r="D353" i="1"/>
  <c r="G353" i="1" s="1"/>
  <c r="D354" i="1"/>
  <c r="G354" i="1" s="1"/>
  <c r="D355" i="1"/>
  <c r="G355" i="1" s="1"/>
  <c r="D356" i="1"/>
  <c r="G356" i="1" s="1"/>
  <c r="D357" i="1"/>
  <c r="G357" i="1" s="1"/>
  <c r="D358" i="1"/>
  <c r="G358" i="1" s="1"/>
  <c r="D359" i="1"/>
  <c r="G359" i="1" s="1"/>
  <c r="D360" i="1"/>
  <c r="G360" i="1" s="1"/>
  <c r="D361" i="1"/>
  <c r="G361" i="1" s="1"/>
  <c r="D362" i="1"/>
  <c r="G362" i="1" s="1"/>
  <c r="D363" i="1"/>
  <c r="G363" i="1" s="1"/>
  <c r="D364" i="1"/>
  <c r="G364" i="1" s="1"/>
  <c r="D365" i="1"/>
  <c r="G365" i="1" s="1"/>
  <c r="D366" i="1"/>
  <c r="G366" i="1" s="1"/>
  <c r="D367" i="1"/>
  <c r="G367" i="1" s="1"/>
  <c r="D368" i="1"/>
  <c r="G368" i="1" s="1"/>
  <c r="D369" i="1"/>
  <c r="G369" i="1" s="1"/>
  <c r="D370" i="1"/>
  <c r="G370" i="1" s="1"/>
  <c r="D371" i="1"/>
  <c r="G371" i="1" s="1"/>
  <c r="D372" i="1"/>
  <c r="G372" i="1" s="1"/>
  <c r="D373" i="1"/>
  <c r="G373" i="1" s="1"/>
  <c r="D374" i="1"/>
  <c r="G374" i="1" s="1"/>
  <c r="D375" i="1"/>
  <c r="G375" i="1" s="1"/>
  <c r="D376" i="1"/>
  <c r="G376" i="1" s="1"/>
  <c r="D377" i="1"/>
  <c r="G377" i="1" s="1"/>
  <c r="D378" i="1"/>
  <c r="G378" i="1" s="1"/>
  <c r="D379" i="1"/>
  <c r="G379" i="1" s="1"/>
  <c r="D380" i="1"/>
  <c r="G380" i="1" s="1"/>
  <c r="D381" i="1"/>
  <c r="G381" i="1" s="1"/>
  <c r="D382" i="1"/>
  <c r="G382" i="1" s="1"/>
  <c r="D383" i="1"/>
  <c r="G383" i="1" s="1"/>
  <c r="D384" i="1"/>
  <c r="G384" i="1" s="1"/>
  <c r="D385" i="1"/>
  <c r="G385" i="1" s="1"/>
  <c r="D386" i="1"/>
  <c r="G386" i="1" s="1"/>
  <c r="D387" i="1"/>
  <c r="G387" i="1" s="1"/>
  <c r="D388" i="1"/>
  <c r="G388" i="1" s="1"/>
  <c r="D389" i="1"/>
  <c r="G389" i="1" s="1"/>
  <c r="D390" i="1"/>
  <c r="G390" i="1" s="1"/>
  <c r="D391" i="1"/>
  <c r="G391" i="1" s="1"/>
  <c r="D392" i="1"/>
  <c r="G392" i="1" s="1"/>
  <c r="D393" i="1"/>
  <c r="G393" i="1" s="1"/>
  <c r="D394" i="1"/>
  <c r="G394" i="1" s="1"/>
  <c r="D395" i="1"/>
  <c r="G395" i="1" s="1"/>
  <c r="D396" i="1"/>
  <c r="G396" i="1" s="1"/>
  <c r="D397" i="1"/>
  <c r="G397" i="1" s="1"/>
  <c r="D398" i="1"/>
  <c r="G398" i="1" s="1"/>
  <c r="D399" i="1"/>
  <c r="G399" i="1" s="1"/>
  <c r="D400" i="1"/>
  <c r="G400" i="1" s="1"/>
  <c r="D401" i="1"/>
  <c r="G401" i="1" s="1"/>
  <c r="D402" i="1"/>
  <c r="G402" i="1" s="1"/>
  <c r="D403" i="1"/>
  <c r="G403" i="1" s="1"/>
  <c r="D404" i="1"/>
  <c r="G404" i="1" s="1"/>
  <c r="D405" i="1"/>
  <c r="G405" i="1" s="1"/>
  <c r="D406" i="1"/>
  <c r="G406" i="1" s="1"/>
  <c r="D407" i="1"/>
  <c r="G407" i="1" s="1"/>
  <c r="D408" i="1"/>
  <c r="G408" i="1" s="1"/>
  <c r="D409" i="1"/>
  <c r="G409" i="1" s="1"/>
  <c r="D410" i="1"/>
  <c r="G410" i="1" s="1"/>
  <c r="D411" i="1"/>
  <c r="G411" i="1" s="1"/>
  <c r="D412" i="1"/>
  <c r="G412" i="1" s="1"/>
  <c r="D413" i="1"/>
  <c r="G413" i="1" s="1"/>
  <c r="D414" i="1"/>
  <c r="G414" i="1" s="1"/>
  <c r="D415" i="1"/>
  <c r="G415" i="1" s="1"/>
  <c r="D416" i="1"/>
  <c r="G416" i="1" s="1"/>
  <c r="D417" i="1"/>
  <c r="G417" i="1" s="1"/>
  <c r="D418" i="1"/>
  <c r="G418" i="1" s="1"/>
  <c r="D419" i="1"/>
  <c r="G419" i="1" s="1"/>
  <c r="D420" i="1"/>
  <c r="G420" i="1" s="1"/>
  <c r="D421" i="1"/>
  <c r="G421" i="1" s="1"/>
  <c r="D422" i="1"/>
  <c r="G422" i="1" s="1"/>
  <c r="D423" i="1"/>
  <c r="G423" i="1" s="1"/>
  <c r="D424" i="1"/>
  <c r="G424" i="1" s="1"/>
  <c r="D425" i="1"/>
  <c r="G425" i="1" s="1"/>
  <c r="D426" i="1"/>
  <c r="G426" i="1" s="1"/>
  <c r="D427" i="1"/>
  <c r="G427" i="1" s="1"/>
  <c r="D428" i="1"/>
  <c r="G428" i="1" s="1"/>
  <c r="D429" i="1"/>
  <c r="G429" i="1" s="1"/>
  <c r="D430" i="1"/>
  <c r="G430" i="1" s="1"/>
  <c r="D431" i="1"/>
  <c r="G431" i="1" s="1"/>
  <c r="D432" i="1"/>
  <c r="G432" i="1" s="1"/>
  <c r="D433" i="1"/>
  <c r="G433" i="1" s="1"/>
  <c r="D434" i="1"/>
  <c r="G434" i="1" s="1"/>
  <c r="D435" i="1"/>
  <c r="G435" i="1" s="1"/>
  <c r="D436" i="1"/>
  <c r="G436" i="1" s="1"/>
  <c r="D437" i="1"/>
  <c r="G437" i="1" s="1"/>
  <c r="D438" i="1"/>
  <c r="G438" i="1" s="1"/>
  <c r="D439" i="1"/>
  <c r="G439" i="1" s="1"/>
  <c r="D440" i="1"/>
  <c r="G440" i="1" s="1"/>
  <c r="D441" i="1"/>
  <c r="G441" i="1" s="1"/>
  <c r="D442" i="1"/>
  <c r="G442" i="1" s="1"/>
  <c r="D443" i="1"/>
  <c r="G443" i="1" s="1"/>
  <c r="D444" i="1"/>
  <c r="G444" i="1" s="1"/>
  <c r="D445" i="1"/>
  <c r="G445" i="1" s="1"/>
  <c r="D446" i="1"/>
  <c r="G446" i="1" s="1"/>
  <c r="D447" i="1"/>
  <c r="G447" i="1" s="1"/>
  <c r="D448" i="1"/>
  <c r="G448" i="1" s="1"/>
  <c r="D449" i="1"/>
  <c r="G449" i="1" s="1"/>
  <c r="D450" i="1"/>
  <c r="G450" i="1" s="1"/>
  <c r="D451" i="1"/>
  <c r="G451" i="1" s="1"/>
  <c r="D452" i="1"/>
  <c r="G452" i="1" s="1"/>
  <c r="D453" i="1"/>
  <c r="G453" i="1" s="1"/>
  <c r="D454" i="1"/>
  <c r="G454" i="1" s="1"/>
  <c r="D455" i="1"/>
  <c r="G455" i="1" s="1"/>
  <c r="D456" i="1"/>
  <c r="G456" i="1" s="1"/>
  <c r="D457" i="1"/>
  <c r="G457" i="1" s="1"/>
  <c r="D458" i="1"/>
  <c r="G458" i="1" s="1"/>
  <c r="D459" i="1"/>
  <c r="G459" i="1" s="1"/>
  <c r="D460" i="1"/>
  <c r="G460" i="1" s="1"/>
  <c r="D461" i="1"/>
  <c r="G461" i="1" s="1"/>
  <c r="D462" i="1"/>
  <c r="G462" i="1" s="1"/>
  <c r="D463" i="1"/>
  <c r="G463" i="1" s="1"/>
  <c r="D464" i="1"/>
  <c r="G464" i="1" s="1"/>
  <c r="D465" i="1"/>
  <c r="G465" i="1" s="1"/>
  <c r="D466" i="1"/>
  <c r="D467" i="1"/>
  <c r="G467" i="1" s="1"/>
  <c r="D468" i="1"/>
  <c r="G468" i="1" s="1"/>
  <c r="D469" i="1"/>
  <c r="G469" i="1" s="1"/>
  <c r="D470" i="1"/>
  <c r="G470" i="1" s="1"/>
  <c r="D471" i="1"/>
  <c r="G471" i="1" s="1"/>
  <c r="D472" i="1"/>
  <c r="G472" i="1" s="1"/>
  <c r="D473" i="1"/>
  <c r="G473" i="1" s="1"/>
  <c r="D474" i="1"/>
  <c r="G474" i="1" s="1"/>
  <c r="D475" i="1"/>
  <c r="G475" i="1" s="1"/>
  <c r="D476" i="1"/>
  <c r="G476" i="1" s="1"/>
  <c r="D477" i="1"/>
  <c r="G477" i="1" s="1"/>
  <c r="D478" i="1"/>
  <c r="G478" i="1" s="1"/>
  <c r="D479" i="1"/>
  <c r="G479" i="1" s="1"/>
  <c r="D480" i="1"/>
  <c r="G480" i="1" s="1"/>
  <c r="D481" i="1"/>
  <c r="G481" i="1" s="1"/>
  <c r="D482" i="1"/>
  <c r="G482" i="1" s="1"/>
  <c r="D483" i="1"/>
  <c r="G483" i="1" s="1"/>
  <c r="D484" i="1"/>
  <c r="G484" i="1" s="1"/>
  <c r="D485" i="1"/>
  <c r="G485" i="1" s="1"/>
  <c r="D486" i="1"/>
  <c r="G486" i="1" s="1"/>
  <c r="D487" i="1"/>
  <c r="G487" i="1" s="1"/>
  <c r="D488" i="1"/>
  <c r="G488" i="1" s="1"/>
  <c r="D489" i="1"/>
  <c r="G489" i="1" s="1"/>
  <c r="D490" i="1"/>
  <c r="D491" i="1"/>
  <c r="G491" i="1" s="1"/>
  <c r="D492" i="1"/>
  <c r="G492" i="1" s="1"/>
  <c r="D493" i="1"/>
  <c r="G493" i="1" s="1"/>
  <c r="D494" i="1"/>
  <c r="D495" i="1"/>
  <c r="G495" i="1" s="1"/>
  <c r="D496" i="1"/>
  <c r="G496" i="1" s="1"/>
  <c r="D497" i="1"/>
  <c r="G497" i="1" s="1"/>
  <c r="D498" i="1"/>
  <c r="G498" i="1" s="1"/>
  <c r="D499" i="1"/>
  <c r="G499" i="1" s="1"/>
  <c r="D500" i="1"/>
  <c r="G500" i="1" s="1"/>
  <c r="D501" i="1"/>
  <c r="G501" i="1" s="1"/>
  <c r="D502" i="1"/>
  <c r="G502" i="1" s="1"/>
  <c r="D503" i="1"/>
  <c r="G503" i="1" s="1"/>
  <c r="D504" i="1"/>
  <c r="G504" i="1" s="1"/>
  <c r="D505" i="1"/>
  <c r="G505" i="1" s="1"/>
  <c r="D506" i="1"/>
  <c r="G506" i="1" s="1"/>
  <c r="D507" i="1"/>
  <c r="G507" i="1" s="1"/>
  <c r="D508" i="1"/>
  <c r="G508" i="1" s="1"/>
  <c r="D509" i="1"/>
  <c r="G509" i="1" s="1"/>
  <c r="D510" i="1"/>
  <c r="G510" i="1" s="1"/>
  <c r="D511" i="1"/>
  <c r="G511" i="1" s="1"/>
  <c r="D512" i="1"/>
  <c r="G512" i="1" s="1"/>
  <c r="D513" i="1"/>
  <c r="G513" i="1" s="1"/>
  <c r="D514" i="1"/>
  <c r="D515" i="1"/>
  <c r="G515" i="1" s="1"/>
  <c r="D516" i="1"/>
  <c r="G516" i="1" s="1"/>
  <c r="D517" i="1"/>
  <c r="G517" i="1" s="1"/>
  <c r="D518" i="1"/>
  <c r="G518" i="1" s="1"/>
  <c r="D519" i="1"/>
  <c r="G519" i="1" s="1"/>
  <c r="D520" i="1"/>
  <c r="G520" i="1" s="1"/>
  <c r="D521" i="1"/>
  <c r="G521" i="1" s="1"/>
  <c r="D522" i="1"/>
  <c r="G522" i="1" s="1"/>
  <c r="D523" i="1"/>
  <c r="G523" i="1" s="1"/>
  <c r="D524" i="1"/>
  <c r="G524" i="1" s="1"/>
  <c r="D525" i="1"/>
  <c r="G525" i="1" s="1"/>
  <c r="D526" i="1"/>
  <c r="G526" i="1" s="1"/>
  <c r="D527" i="1"/>
  <c r="G527" i="1" s="1"/>
  <c r="D528" i="1"/>
  <c r="G528" i="1" s="1"/>
  <c r="D529" i="1"/>
  <c r="G529" i="1" s="1"/>
  <c r="D530" i="1"/>
  <c r="D531" i="1"/>
  <c r="G531" i="1" s="1"/>
  <c r="D532" i="1"/>
  <c r="G532" i="1" s="1"/>
  <c r="D533" i="1"/>
  <c r="G533" i="1" s="1"/>
  <c r="D534" i="1"/>
  <c r="G534" i="1" s="1"/>
  <c r="D535" i="1"/>
  <c r="G535" i="1" s="1"/>
  <c r="D536" i="1"/>
  <c r="G536" i="1" s="1"/>
  <c r="D537" i="1"/>
  <c r="G537" i="1" s="1"/>
  <c r="D538" i="1"/>
  <c r="G538" i="1" s="1"/>
  <c r="D539" i="1"/>
  <c r="G539" i="1" s="1"/>
  <c r="D540" i="1"/>
  <c r="G540" i="1" s="1"/>
  <c r="D541" i="1"/>
  <c r="G541" i="1" s="1"/>
  <c r="D542" i="1"/>
  <c r="D543" i="1"/>
  <c r="G543" i="1" s="1"/>
  <c r="D544" i="1"/>
  <c r="G544" i="1" s="1"/>
  <c r="D545" i="1"/>
  <c r="G545" i="1" s="1"/>
  <c r="D546" i="1"/>
  <c r="G546" i="1" s="1"/>
  <c r="D547" i="1"/>
  <c r="G547" i="1" s="1"/>
  <c r="D548" i="1"/>
  <c r="G548" i="1" s="1"/>
  <c r="D549" i="1"/>
  <c r="G549" i="1" s="1"/>
  <c r="D550" i="1"/>
  <c r="G550" i="1" s="1"/>
  <c r="D551" i="1"/>
  <c r="G551" i="1" s="1"/>
  <c r="D552" i="1"/>
  <c r="G552" i="1" s="1"/>
  <c r="D553" i="1"/>
  <c r="G553" i="1" s="1"/>
  <c r="D554" i="1"/>
  <c r="G554" i="1" s="1"/>
  <c r="D555" i="1"/>
  <c r="G555" i="1" s="1"/>
  <c r="D556" i="1"/>
  <c r="G556" i="1" s="1"/>
  <c r="D557" i="1"/>
  <c r="G557" i="1" s="1"/>
  <c r="D558" i="1"/>
  <c r="D559" i="1"/>
  <c r="G559" i="1" s="1"/>
  <c r="D560" i="1"/>
  <c r="G560" i="1" s="1"/>
  <c r="D561" i="1"/>
  <c r="G561" i="1" s="1"/>
  <c r="D562" i="1"/>
  <c r="G562" i="1" s="1"/>
  <c r="D563" i="1"/>
  <c r="G563" i="1" s="1"/>
  <c r="D564" i="1"/>
  <c r="G564" i="1" s="1"/>
  <c r="D565" i="1"/>
  <c r="G565" i="1" s="1"/>
  <c r="D566" i="1"/>
  <c r="G566" i="1" s="1"/>
  <c r="D567" i="1"/>
  <c r="G567" i="1" s="1"/>
  <c r="D568" i="1"/>
  <c r="G568" i="1" s="1"/>
  <c r="D569" i="1"/>
  <c r="G569" i="1" s="1"/>
  <c r="D570" i="1"/>
  <c r="D571" i="1"/>
  <c r="G571" i="1" s="1"/>
  <c r="D572" i="1"/>
  <c r="G572" i="1" s="1"/>
  <c r="D573" i="1"/>
  <c r="G573" i="1" s="1"/>
  <c r="D574" i="1"/>
  <c r="G574" i="1" s="1"/>
  <c r="D575" i="1"/>
  <c r="G575" i="1" s="1"/>
  <c r="D576" i="1"/>
  <c r="G576" i="1" s="1"/>
  <c r="D577" i="1"/>
  <c r="G577" i="1" s="1"/>
  <c r="D578" i="1"/>
  <c r="D579" i="1"/>
  <c r="G579" i="1" s="1"/>
  <c r="D580" i="1"/>
  <c r="G580" i="1" s="1"/>
  <c r="D581" i="1"/>
  <c r="G581" i="1" s="1"/>
  <c r="D582" i="1"/>
  <c r="G582" i="1" s="1"/>
  <c r="D583" i="1"/>
  <c r="G583" i="1" s="1"/>
  <c r="D584" i="1"/>
  <c r="G584" i="1" s="1"/>
  <c r="D585" i="1"/>
  <c r="G585" i="1" s="1"/>
  <c r="D586" i="1"/>
  <c r="G586" i="1" s="1"/>
  <c r="D587" i="1"/>
  <c r="G587" i="1" s="1"/>
  <c r="D588" i="1"/>
  <c r="G588" i="1" s="1"/>
  <c r="D589" i="1"/>
  <c r="G589" i="1" s="1"/>
  <c r="D590" i="1"/>
  <c r="D591" i="1"/>
  <c r="G591" i="1" s="1"/>
  <c r="D592" i="1"/>
  <c r="G592" i="1" s="1"/>
  <c r="D593" i="1"/>
  <c r="G593" i="1" s="1"/>
  <c r="D594" i="1"/>
  <c r="D595" i="1"/>
  <c r="G595" i="1" s="1"/>
  <c r="D596" i="1"/>
  <c r="G596" i="1" s="1"/>
  <c r="D597" i="1"/>
  <c r="G597" i="1" s="1"/>
  <c r="D598" i="1"/>
  <c r="G598" i="1" s="1"/>
  <c r="D599" i="1"/>
  <c r="G599" i="1" s="1"/>
  <c r="D600" i="1"/>
  <c r="G600" i="1" s="1"/>
  <c r="D601" i="1"/>
  <c r="G601" i="1" s="1"/>
  <c r="D602" i="1"/>
  <c r="G602" i="1" s="1"/>
  <c r="D603" i="1"/>
  <c r="G603" i="1" s="1"/>
  <c r="D604" i="1"/>
  <c r="G604" i="1" s="1"/>
  <c r="D605" i="1"/>
  <c r="G605" i="1" s="1"/>
  <c r="D606" i="1"/>
  <c r="D607" i="1"/>
  <c r="G607" i="1" s="1"/>
  <c r="D608" i="1"/>
  <c r="G608" i="1" s="1"/>
  <c r="D609" i="1"/>
  <c r="G609" i="1" s="1"/>
  <c r="D610" i="1"/>
  <c r="G610" i="1" s="1"/>
  <c r="D611" i="1"/>
  <c r="G611" i="1" s="1"/>
  <c r="D612" i="1"/>
  <c r="G612" i="1" s="1"/>
  <c r="D613" i="1"/>
  <c r="G613" i="1" s="1"/>
  <c r="D614" i="1"/>
  <c r="G614" i="1" s="1"/>
  <c r="D615" i="1"/>
  <c r="G615" i="1" s="1"/>
  <c r="D616" i="1"/>
  <c r="G616" i="1" s="1"/>
  <c r="D617" i="1"/>
  <c r="G617" i="1" s="1"/>
  <c r="D618" i="1"/>
  <c r="D619" i="1"/>
  <c r="G619" i="1" s="1"/>
  <c r="D620" i="1"/>
  <c r="G620" i="1" s="1"/>
  <c r="D621" i="1"/>
  <c r="G621" i="1" s="1"/>
  <c r="D622" i="1"/>
  <c r="D623" i="1"/>
  <c r="G623" i="1" s="1"/>
  <c r="D624" i="1"/>
  <c r="G624" i="1" s="1"/>
  <c r="D625" i="1"/>
  <c r="G625" i="1" s="1"/>
  <c r="D626" i="1"/>
  <c r="G626" i="1" s="1"/>
  <c r="D627" i="1"/>
  <c r="G627" i="1" s="1"/>
  <c r="D628" i="1"/>
  <c r="G628" i="1" s="1"/>
  <c r="D629" i="1"/>
  <c r="G629" i="1" s="1"/>
  <c r="D630" i="1"/>
  <c r="G630" i="1" s="1"/>
  <c r="D631" i="1"/>
  <c r="G631" i="1" s="1"/>
  <c r="D632" i="1"/>
  <c r="G632" i="1" s="1"/>
  <c r="D633" i="1"/>
  <c r="G633" i="1" s="1"/>
  <c r="D634" i="1"/>
  <c r="D635" i="1"/>
  <c r="G635" i="1" s="1"/>
  <c r="D636" i="1"/>
  <c r="G636" i="1" s="1"/>
  <c r="D637" i="1"/>
  <c r="G637" i="1" s="1"/>
  <c r="D638" i="1"/>
  <c r="G638" i="1" s="1"/>
  <c r="D639" i="1"/>
  <c r="G639" i="1" s="1"/>
  <c r="D640" i="1"/>
  <c r="G640" i="1" s="1"/>
  <c r="D641" i="1"/>
  <c r="G641" i="1" s="1"/>
  <c r="D642" i="1"/>
  <c r="D643" i="1"/>
  <c r="G643" i="1" s="1"/>
  <c r="D644" i="1"/>
  <c r="G644" i="1" s="1"/>
  <c r="D645" i="1"/>
  <c r="G645" i="1" s="1"/>
  <c r="D646" i="1"/>
  <c r="G646" i="1" s="1"/>
  <c r="D647" i="1"/>
  <c r="G647" i="1" s="1"/>
  <c r="D648" i="1"/>
  <c r="G648" i="1" s="1"/>
  <c r="D649" i="1"/>
  <c r="G649" i="1" s="1"/>
  <c r="D650" i="1"/>
  <c r="G650" i="1" s="1"/>
  <c r="D651" i="1"/>
  <c r="G651" i="1" s="1"/>
  <c r="D652" i="1"/>
  <c r="G652" i="1" s="1"/>
  <c r="D653" i="1"/>
  <c r="G653" i="1" s="1"/>
  <c r="D654" i="1"/>
  <c r="D655" i="1"/>
  <c r="G655" i="1" s="1"/>
  <c r="D656" i="1"/>
  <c r="G656" i="1" s="1"/>
  <c r="D657" i="1"/>
  <c r="G657" i="1" s="1"/>
  <c r="D658" i="1"/>
  <c r="G658" i="1" s="1"/>
  <c r="D659" i="1"/>
  <c r="G659" i="1" s="1"/>
  <c r="D660" i="1"/>
  <c r="G660" i="1" s="1"/>
  <c r="D661" i="1"/>
  <c r="G661" i="1" s="1"/>
  <c r="D662" i="1"/>
  <c r="G662" i="1" s="1"/>
  <c r="D663" i="1"/>
  <c r="G663" i="1" s="1"/>
  <c r="D664" i="1"/>
  <c r="G664" i="1" s="1"/>
  <c r="D665" i="1"/>
  <c r="G665" i="1" s="1"/>
  <c r="D666" i="1"/>
  <c r="G666" i="1" s="1"/>
  <c r="D667" i="1"/>
  <c r="G667" i="1" s="1"/>
  <c r="D668" i="1"/>
  <c r="G668" i="1" s="1"/>
  <c r="D669" i="1"/>
  <c r="G669" i="1" s="1"/>
  <c r="D670" i="1"/>
  <c r="D671" i="1"/>
  <c r="G671" i="1" s="1"/>
  <c r="D672" i="1"/>
  <c r="G672" i="1" s="1"/>
  <c r="D673" i="1"/>
  <c r="G673" i="1" s="1"/>
  <c r="D674" i="1"/>
  <c r="G674" i="1" s="1"/>
  <c r="D675" i="1"/>
  <c r="G675" i="1" s="1"/>
  <c r="D676" i="1"/>
  <c r="G676" i="1" s="1"/>
  <c r="D677" i="1"/>
  <c r="G677" i="1" s="1"/>
  <c r="D678" i="1"/>
  <c r="G678" i="1" s="1"/>
  <c r="D679" i="1"/>
  <c r="G679" i="1" s="1"/>
  <c r="D680" i="1"/>
  <c r="G680" i="1" s="1"/>
  <c r="D681" i="1"/>
  <c r="G681" i="1" s="1"/>
  <c r="D682" i="1"/>
  <c r="D683" i="1"/>
  <c r="G683" i="1" s="1"/>
  <c r="D684" i="1"/>
  <c r="G684" i="1" s="1"/>
  <c r="D685" i="1"/>
  <c r="G685" i="1" s="1"/>
  <c r="D686" i="1"/>
  <c r="G686" i="1" s="1"/>
  <c r="D687" i="1"/>
  <c r="G687" i="1" s="1"/>
  <c r="D688" i="1"/>
  <c r="G688" i="1" s="1"/>
  <c r="D689" i="1"/>
  <c r="G689" i="1" s="1"/>
  <c r="D690" i="1"/>
  <c r="G690" i="1" s="1"/>
  <c r="D691" i="1"/>
  <c r="G691" i="1" s="1"/>
  <c r="D692" i="1"/>
  <c r="G692" i="1" s="1"/>
  <c r="D693" i="1"/>
  <c r="G693" i="1" s="1"/>
  <c r="D694" i="1"/>
  <c r="G694" i="1" s="1"/>
  <c r="D695" i="1"/>
  <c r="G695" i="1" s="1"/>
  <c r="D696" i="1"/>
  <c r="G696" i="1" s="1"/>
  <c r="D697" i="1"/>
  <c r="G697" i="1" s="1"/>
  <c r="D698" i="1"/>
  <c r="D699" i="1"/>
  <c r="G699" i="1" s="1"/>
  <c r="D700" i="1"/>
  <c r="G700" i="1" s="1"/>
  <c r="D701" i="1"/>
  <c r="G701" i="1" s="1"/>
  <c r="D702" i="1"/>
  <c r="G702" i="1" s="1"/>
  <c r="D703" i="1"/>
  <c r="G703" i="1" s="1"/>
  <c r="D704" i="1"/>
  <c r="G704" i="1" s="1"/>
  <c r="D705" i="1"/>
  <c r="G705" i="1" s="1"/>
  <c r="D706" i="1"/>
  <c r="G706" i="1" s="1"/>
  <c r="D707" i="1"/>
  <c r="G707" i="1" s="1"/>
  <c r="D708" i="1"/>
  <c r="G708" i="1" s="1"/>
  <c r="D709" i="1"/>
  <c r="G709" i="1" s="1"/>
  <c r="D710" i="1"/>
  <c r="G710" i="1" s="1"/>
  <c r="D711" i="1"/>
  <c r="G711" i="1" s="1"/>
  <c r="D712" i="1"/>
  <c r="G712" i="1" s="1"/>
  <c r="D713" i="1"/>
  <c r="G713" i="1" s="1"/>
  <c r="D714" i="1"/>
  <c r="G714" i="1" s="1"/>
  <c r="D715" i="1"/>
  <c r="G715" i="1" s="1"/>
  <c r="D716" i="1"/>
  <c r="G716" i="1" s="1"/>
  <c r="D717" i="1"/>
  <c r="G717" i="1" s="1"/>
  <c r="D718" i="1"/>
  <c r="D719" i="1"/>
  <c r="G719" i="1" s="1"/>
  <c r="D720" i="1"/>
  <c r="G720" i="1" s="1"/>
  <c r="D721" i="1"/>
  <c r="G721" i="1" s="1"/>
  <c r="D722" i="1"/>
  <c r="D723" i="1"/>
  <c r="G723" i="1" s="1"/>
  <c r="D724" i="1"/>
  <c r="G724" i="1" s="1"/>
  <c r="D725" i="1"/>
  <c r="G725" i="1" s="1"/>
  <c r="D726" i="1"/>
  <c r="G726" i="1" s="1"/>
  <c r="D727" i="1"/>
  <c r="G727" i="1" s="1"/>
  <c r="D728" i="1"/>
  <c r="G728" i="1" s="1"/>
  <c r="D729" i="1"/>
  <c r="G729" i="1" s="1"/>
  <c r="D730" i="1"/>
  <c r="G730" i="1" s="1"/>
  <c r="D731" i="1"/>
  <c r="G731" i="1" s="1"/>
  <c r="D732" i="1"/>
  <c r="G732" i="1" s="1"/>
  <c r="D733" i="1"/>
  <c r="G733" i="1" s="1"/>
  <c r="D734" i="1"/>
  <c r="G734" i="1" s="1"/>
  <c r="D735" i="1"/>
  <c r="G735" i="1" s="1"/>
  <c r="D736" i="1"/>
  <c r="G736" i="1" s="1"/>
  <c r="D737" i="1"/>
  <c r="G737" i="1" s="1"/>
  <c r="D738" i="1"/>
  <c r="G738" i="1" s="1"/>
  <c r="D739" i="1"/>
  <c r="G739" i="1" s="1"/>
  <c r="D740" i="1"/>
  <c r="G740" i="1" s="1"/>
  <c r="D741" i="1"/>
  <c r="G741" i="1" s="1"/>
  <c r="D742" i="1"/>
  <c r="G742" i="1" s="1"/>
  <c r="D743" i="1"/>
  <c r="G743" i="1" s="1"/>
  <c r="D744" i="1"/>
  <c r="G744" i="1" s="1"/>
  <c r="D745" i="1"/>
  <c r="G745" i="1" s="1"/>
  <c r="D746" i="1"/>
  <c r="D747" i="1"/>
  <c r="G747" i="1" s="1"/>
  <c r="D748" i="1"/>
  <c r="G748" i="1" s="1"/>
  <c r="D749" i="1"/>
  <c r="G749" i="1" s="1"/>
  <c r="D750" i="1"/>
  <c r="G750" i="1" s="1"/>
  <c r="D751" i="1"/>
  <c r="G751" i="1" s="1"/>
  <c r="D752" i="1"/>
  <c r="G752" i="1" s="1"/>
  <c r="D753" i="1"/>
  <c r="G753" i="1" s="1"/>
  <c r="D754" i="1"/>
  <c r="G754" i="1" s="1"/>
  <c r="D755" i="1"/>
  <c r="G755" i="1" s="1"/>
  <c r="D756" i="1"/>
  <c r="G756" i="1" s="1"/>
  <c r="D757" i="1"/>
  <c r="G757" i="1" s="1"/>
  <c r="D758" i="1"/>
  <c r="G758" i="1" s="1"/>
  <c r="D759" i="1"/>
  <c r="G759" i="1" s="1"/>
  <c r="D760" i="1"/>
  <c r="G760" i="1" s="1"/>
  <c r="D761" i="1"/>
  <c r="G761" i="1" s="1"/>
  <c r="D762" i="1"/>
  <c r="G762" i="1" s="1"/>
  <c r="D763" i="1"/>
  <c r="G763" i="1" s="1"/>
  <c r="D764" i="1"/>
  <c r="G764" i="1" s="1"/>
  <c r="D765" i="1"/>
  <c r="G765" i="1" s="1"/>
  <c r="D766" i="1"/>
  <c r="G766" i="1" s="1"/>
  <c r="D767" i="1"/>
  <c r="G767" i="1" s="1"/>
  <c r="D768" i="1"/>
  <c r="G768" i="1" s="1"/>
  <c r="D769" i="1"/>
  <c r="G769" i="1" s="1"/>
  <c r="D770" i="1"/>
  <c r="D771" i="1"/>
  <c r="G771" i="1" s="1"/>
  <c r="D772" i="1"/>
  <c r="G772" i="1" s="1"/>
  <c r="D773" i="1"/>
  <c r="G773" i="1" s="1"/>
  <c r="D774" i="1"/>
  <c r="G774" i="1" s="1"/>
  <c r="D775" i="1"/>
  <c r="G775" i="1" s="1"/>
  <c r="D776" i="1"/>
  <c r="G776" i="1" s="1"/>
  <c r="D777" i="1"/>
  <c r="G777" i="1" s="1"/>
  <c r="D778" i="1"/>
  <c r="D779" i="1"/>
  <c r="G779" i="1" s="1"/>
  <c r="D780" i="1"/>
  <c r="G780" i="1" s="1"/>
  <c r="D781" i="1"/>
  <c r="G781" i="1" s="1"/>
  <c r="D782" i="1"/>
  <c r="G782" i="1" s="1"/>
  <c r="D783" i="1"/>
  <c r="G783" i="1" s="1"/>
  <c r="D784" i="1"/>
  <c r="G784" i="1" s="1"/>
  <c r="D785" i="1"/>
  <c r="G785" i="1" s="1"/>
  <c r="D786" i="1"/>
  <c r="D787" i="1"/>
  <c r="G787" i="1" s="1"/>
  <c r="D788" i="1"/>
  <c r="G788" i="1" s="1"/>
  <c r="D789" i="1"/>
  <c r="G789" i="1" s="1"/>
  <c r="D790" i="1"/>
  <c r="G790" i="1" s="1"/>
  <c r="D791" i="1"/>
  <c r="G791" i="1" s="1"/>
  <c r="D792" i="1"/>
  <c r="G792" i="1" s="1"/>
  <c r="D793" i="1"/>
  <c r="G793" i="1" s="1"/>
  <c r="D794" i="1"/>
  <c r="G794" i="1" s="1"/>
  <c r="D795" i="1"/>
  <c r="G795" i="1" s="1"/>
  <c r="D796" i="1"/>
  <c r="G796" i="1" s="1"/>
  <c r="D797" i="1"/>
  <c r="G797" i="1" s="1"/>
  <c r="D798" i="1"/>
  <c r="D799" i="1"/>
  <c r="G799" i="1" s="1"/>
  <c r="D800" i="1"/>
  <c r="G800" i="1" s="1"/>
  <c r="D801" i="1"/>
  <c r="G801" i="1" s="1"/>
  <c r="D802" i="1"/>
  <c r="G802" i="1" s="1"/>
  <c r="D803" i="1"/>
  <c r="G803" i="1" s="1"/>
  <c r="D804" i="1"/>
  <c r="G804" i="1" s="1"/>
  <c r="D805" i="1"/>
  <c r="G805" i="1" s="1"/>
  <c r="D806" i="1"/>
  <c r="G806" i="1" s="1"/>
  <c r="D807" i="1"/>
  <c r="G807" i="1" s="1"/>
  <c r="D808" i="1"/>
  <c r="G808" i="1" s="1"/>
  <c r="D809" i="1"/>
  <c r="G809" i="1" s="1"/>
  <c r="D810" i="1"/>
  <c r="G810" i="1" s="1"/>
  <c r="D811" i="1"/>
  <c r="G811" i="1" s="1"/>
  <c r="D812" i="1"/>
  <c r="G812" i="1" s="1"/>
  <c r="D813" i="1"/>
  <c r="G813" i="1" s="1"/>
  <c r="D814" i="1"/>
  <c r="G814" i="1" s="1"/>
  <c r="D815" i="1"/>
  <c r="G815" i="1" s="1"/>
  <c r="D816" i="1"/>
  <c r="G816" i="1" s="1"/>
  <c r="D817" i="1"/>
  <c r="G817" i="1" s="1"/>
  <c r="D818" i="1"/>
  <c r="D819" i="1"/>
  <c r="G819" i="1" s="1"/>
  <c r="D820" i="1"/>
  <c r="G820" i="1" s="1"/>
  <c r="D821" i="1"/>
  <c r="G821" i="1" s="1"/>
  <c r="D822" i="1"/>
  <c r="G822" i="1" s="1"/>
  <c r="D823" i="1"/>
  <c r="G823" i="1" s="1"/>
  <c r="D824" i="1"/>
  <c r="G824" i="1" s="1"/>
  <c r="D825" i="1"/>
  <c r="G825" i="1" s="1"/>
  <c r="D826" i="1"/>
  <c r="G826" i="1" s="1"/>
  <c r="D827" i="1"/>
  <c r="G827" i="1" s="1"/>
  <c r="D828" i="1"/>
  <c r="G828" i="1" s="1"/>
  <c r="D829" i="1"/>
  <c r="G829" i="1" s="1"/>
  <c r="D830" i="1"/>
  <c r="G830" i="1" s="1"/>
  <c r="D831" i="1"/>
  <c r="G831" i="1" s="1"/>
  <c r="D832" i="1"/>
  <c r="G832" i="1" s="1"/>
  <c r="D833" i="1"/>
  <c r="G833" i="1" s="1"/>
  <c r="D834" i="1"/>
  <c r="D835" i="1"/>
  <c r="G835" i="1" s="1"/>
  <c r="D836" i="1"/>
  <c r="G836" i="1" s="1"/>
  <c r="D837" i="1"/>
  <c r="G837" i="1" s="1"/>
  <c r="D838" i="1"/>
  <c r="G838" i="1" s="1"/>
  <c r="D839" i="1"/>
  <c r="G839" i="1" s="1"/>
  <c r="D840" i="1"/>
  <c r="G840" i="1" s="1"/>
  <c r="D841" i="1"/>
  <c r="G841" i="1" s="1"/>
  <c r="D842" i="1"/>
  <c r="D843" i="1"/>
  <c r="G843" i="1" s="1"/>
  <c r="D844" i="1"/>
  <c r="G844" i="1" s="1"/>
  <c r="D845" i="1"/>
  <c r="G845" i="1" s="1"/>
  <c r="D846" i="1"/>
  <c r="D847" i="1"/>
  <c r="G847" i="1" s="1"/>
  <c r="D848" i="1"/>
  <c r="G848" i="1" s="1"/>
  <c r="D849" i="1"/>
  <c r="G849" i="1" s="1"/>
  <c r="D850" i="1"/>
  <c r="D851" i="1"/>
  <c r="G851" i="1" s="1"/>
  <c r="D852" i="1"/>
  <c r="G852" i="1" s="1"/>
  <c r="D853" i="1"/>
  <c r="G853" i="1" s="1"/>
  <c r="D854" i="1"/>
  <c r="G854" i="1" s="1"/>
  <c r="D855" i="1"/>
  <c r="G855" i="1" s="1"/>
  <c r="D856" i="1"/>
  <c r="G856" i="1" s="1"/>
  <c r="D857" i="1"/>
  <c r="G857" i="1" s="1"/>
  <c r="D858" i="1"/>
  <c r="G858" i="1" s="1"/>
  <c r="D859" i="1"/>
  <c r="G859" i="1" s="1"/>
  <c r="D860" i="1"/>
  <c r="G860" i="1" s="1"/>
  <c r="D861" i="1"/>
  <c r="G861" i="1" s="1"/>
  <c r="D862" i="1"/>
  <c r="D863" i="1"/>
  <c r="G863" i="1" s="1"/>
  <c r="D864" i="1"/>
  <c r="G864" i="1" s="1"/>
  <c r="D865" i="1"/>
  <c r="G865" i="1" s="1"/>
  <c r="D866" i="1"/>
  <c r="G866" i="1" s="1"/>
  <c r="D867" i="1"/>
  <c r="G867" i="1" s="1"/>
  <c r="D868" i="1"/>
  <c r="G868" i="1" s="1"/>
  <c r="D869" i="1"/>
  <c r="G869" i="1" s="1"/>
  <c r="D870" i="1"/>
  <c r="G870" i="1" s="1"/>
  <c r="D871" i="1"/>
  <c r="G871" i="1" s="1"/>
  <c r="D872" i="1"/>
  <c r="G872" i="1" s="1"/>
  <c r="D873" i="1"/>
  <c r="G873" i="1" s="1"/>
  <c r="D874" i="1"/>
  <c r="D875" i="1"/>
  <c r="G875" i="1" s="1"/>
  <c r="D876" i="1"/>
  <c r="G876" i="1" s="1"/>
  <c r="D877" i="1"/>
  <c r="G877" i="1" s="1"/>
  <c r="D878" i="1"/>
  <c r="G878" i="1" s="1"/>
  <c r="D879" i="1"/>
  <c r="G879" i="1" s="1"/>
  <c r="D880" i="1"/>
  <c r="G880" i="1" s="1"/>
  <c r="D881" i="1"/>
  <c r="G881" i="1" s="1"/>
  <c r="D882" i="1"/>
  <c r="D883" i="1"/>
  <c r="G883" i="1" s="1"/>
  <c r="D884" i="1"/>
  <c r="G884" i="1" s="1"/>
  <c r="D885" i="1"/>
  <c r="G885" i="1" s="1"/>
  <c r="D886" i="1"/>
  <c r="G886" i="1" s="1"/>
  <c r="D887" i="1"/>
  <c r="G887" i="1" s="1"/>
  <c r="D888" i="1"/>
  <c r="G888" i="1" s="1"/>
  <c r="D889" i="1"/>
  <c r="G889" i="1" s="1"/>
  <c r="D890" i="1"/>
  <c r="G890" i="1" s="1"/>
  <c r="D891" i="1"/>
  <c r="G891" i="1" s="1"/>
  <c r="D892" i="1"/>
  <c r="G892" i="1" s="1"/>
  <c r="D893" i="1"/>
  <c r="G893" i="1" s="1"/>
  <c r="D894" i="1"/>
  <c r="G894" i="1" s="1"/>
  <c r="D895" i="1"/>
  <c r="G895" i="1" s="1"/>
  <c r="D896" i="1"/>
  <c r="G896" i="1" s="1"/>
  <c r="D897" i="1"/>
  <c r="G897" i="1" s="1"/>
  <c r="D898" i="1"/>
  <c r="D899" i="1"/>
  <c r="G899" i="1" s="1"/>
  <c r="D900" i="1"/>
  <c r="G900" i="1" s="1"/>
  <c r="D901" i="1"/>
  <c r="G901" i="1" s="1"/>
  <c r="D902" i="1"/>
  <c r="G902" i="1" s="1"/>
  <c r="D903" i="1"/>
  <c r="G903" i="1" s="1"/>
  <c r="D904" i="1"/>
  <c r="G904" i="1" s="1"/>
  <c r="D905" i="1"/>
  <c r="G905" i="1" s="1"/>
  <c r="D906" i="1"/>
  <c r="D907" i="1"/>
  <c r="G907" i="1" s="1"/>
  <c r="D908" i="1"/>
  <c r="G908" i="1" s="1"/>
  <c r="D909" i="1"/>
  <c r="G909" i="1" s="1"/>
  <c r="D910" i="1"/>
  <c r="D911" i="1"/>
  <c r="G911" i="1" s="1"/>
  <c r="D912" i="1"/>
  <c r="G912" i="1" s="1"/>
  <c r="D913" i="1"/>
  <c r="G913" i="1" s="1"/>
  <c r="D914" i="1"/>
  <c r="G914" i="1" s="1"/>
  <c r="D915" i="1"/>
  <c r="G915" i="1" s="1"/>
  <c r="D916" i="1"/>
  <c r="G916" i="1" s="1"/>
  <c r="D917" i="1"/>
  <c r="G917" i="1" s="1"/>
  <c r="D918" i="1"/>
  <c r="G918" i="1" s="1"/>
  <c r="D919" i="1"/>
  <c r="G919" i="1" s="1"/>
  <c r="D920" i="1"/>
  <c r="G920" i="1" s="1"/>
  <c r="D921" i="1"/>
  <c r="G921" i="1" s="1"/>
  <c r="D922" i="1"/>
  <c r="G922" i="1" s="1"/>
  <c r="D923" i="1"/>
  <c r="G923" i="1" s="1"/>
  <c r="D924" i="1"/>
  <c r="G924" i="1" s="1"/>
  <c r="D925" i="1"/>
  <c r="G925" i="1" s="1"/>
  <c r="D926" i="1"/>
  <c r="D927" i="1"/>
  <c r="G927" i="1" s="1"/>
  <c r="D928" i="1"/>
  <c r="G928" i="1" s="1"/>
  <c r="D929" i="1"/>
  <c r="G929" i="1" s="1"/>
  <c r="D930" i="1"/>
  <c r="G930" i="1" s="1"/>
  <c r="D931" i="1"/>
  <c r="G931" i="1" s="1"/>
  <c r="D932" i="1"/>
  <c r="G932" i="1" s="1"/>
  <c r="D933" i="1"/>
  <c r="G933" i="1" s="1"/>
  <c r="D934" i="1"/>
  <c r="G934" i="1" s="1"/>
  <c r="D935" i="1"/>
  <c r="G935" i="1" s="1"/>
  <c r="D936" i="1"/>
  <c r="G936" i="1" s="1"/>
  <c r="D937" i="1"/>
  <c r="G937" i="1" s="1"/>
  <c r="D938" i="1"/>
  <c r="D939" i="1"/>
  <c r="G939" i="1" s="1"/>
  <c r="D940" i="1"/>
  <c r="G940" i="1" s="1"/>
  <c r="D941" i="1"/>
  <c r="G941" i="1" s="1"/>
  <c r="D942" i="1"/>
  <c r="G942" i="1" s="1"/>
  <c r="D943" i="1"/>
  <c r="G943" i="1" s="1"/>
  <c r="D944" i="1"/>
  <c r="G944" i="1" s="1"/>
  <c r="D945" i="1"/>
  <c r="G945" i="1" s="1"/>
  <c r="D946" i="1"/>
  <c r="G946" i="1" s="1"/>
  <c r="D947" i="1"/>
  <c r="G947" i="1" s="1"/>
  <c r="D948" i="1"/>
  <c r="G948" i="1" s="1"/>
  <c r="D949" i="1"/>
  <c r="G949" i="1" s="1"/>
  <c r="D950" i="1"/>
  <c r="G950" i="1" s="1"/>
  <c r="D951" i="1"/>
  <c r="G951" i="1" s="1"/>
  <c r="D952" i="1"/>
  <c r="G952" i="1" s="1"/>
  <c r="D953" i="1"/>
  <c r="G953" i="1" s="1"/>
  <c r="D954" i="1"/>
  <c r="G954" i="1" s="1"/>
  <c r="D955" i="1"/>
  <c r="G955" i="1" s="1"/>
  <c r="D956" i="1"/>
  <c r="G956" i="1" s="1"/>
  <c r="D957" i="1"/>
  <c r="G957" i="1" s="1"/>
  <c r="D958" i="1"/>
  <c r="G958" i="1" s="1"/>
  <c r="D959" i="1"/>
  <c r="G959" i="1" s="1"/>
  <c r="D960" i="1"/>
  <c r="G960" i="1" s="1"/>
  <c r="D961" i="1"/>
  <c r="G961" i="1" s="1"/>
  <c r="D962" i="1"/>
  <c r="G962" i="1" s="1"/>
  <c r="D963" i="1"/>
  <c r="G963" i="1" s="1"/>
  <c r="D964" i="1"/>
  <c r="G964" i="1" s="1"/>
  <c r="D965" i="1"/>
  <c r="G965" i="1" s="1"/>
  <c r="D966" i="1"/>
  <c r="G966" i="1" s="1"/>
  <c r="D967" i="1"/>
  <c r="G967" i="1" s="1"/>
  <c r="D968" i="1"/>
  <c r="G968" i="1" s="1"/>
  <c r="D969" i="1"/>
  <c r="G969" i="1" s="1"/>
  <c r="D970" i="1"/>
  <c r="G970" i="1" s="1"/>
  <c r="D971" i="1"/>
  <c r="G971" i="1" s="1"/>
  <c r="D972" i="1"/>
  <c r="G972" i="1" s="1"/>
  <c r="D973" i="1"/>
  <c r="G973" i="1" s="1"/>
  <c r="D974" i="1"/>
  <c r="G974" i="1" s="1"/>
  <c r="D975" i="1"/>
  <c r="G975" i="1" s="1"/>
  <c r="D976" i="1"/>
  <c r="G976" i="1" s="1"/>
  <c r="D977" i="1"/>
  <c r="G977" i="1" s="1"/>
  <c r="D978" i="1"/>
  <c r="D979" i="1"/>
  <c r="G979" i="1" s="1"/>
  <c r="D980" i="1"/>
  <c r="G980" i="1" s="1"/>
  <c r="D981" i="1"/>
  <c r="G981" i="1" s="1"/>
  <c r="D982" i="1"/>
  <c r="G982" i="1" s="1"/>
  <c r="D983" i="1"/>
  <c r="G983" i="1" s="1"/>
  <c r="D984" i="1"/>
  <c r="G984" i="1" s="1"/>
  <c r="D985" i="1"/>
  <c r="G985" i="1" s="1"/>
  <c r="D986" i="1"/>
  <c r="G986" i="1" s="1"/>
  <c r="D987" i="1"/>
  <c r="G987" i="1" s="1"/>
  <c r="D988" i="1"/>
  <c r="G988" i="1" s="1"/>
  <c r="D989" i="1"/>
  <c r="G989" i="1" s="1"/>
  <c r="D990" i="1"/>
  <c r="G990" i="1" s="1"/>
  <c r="D991" i="1"/>
  <c r="G991" i="1" s="1"/>
  <c r="D992" i="1"/>
  <c r="G992" i="1" s="1"/>
  <c r="D993" i="1"/>
  <c r="G993" i="1" s="1"/>
  <c r="D994" i="1"/>
  <c r="G994" i="1" s="1"/>
  <c r="D995" i="1"/>
  <c r="G995" i="1" s="1"/>
  <c r="D996" i="1"/>
  <c r="G996" i="1" s="1"/>
  <c r="D997" i="1"/>
  <c r="G997" i="1" s="1"/>
  <c r="D998" i="1"/>
  <c r="G998" i="1" s="1"/>
  <c r="D999" i="1"/>
  <c r="G999" i="1" s="1"/>
  <c r="D1000" i="1"/>
  <c r="G1000" i="1" s="1"/>
  <c r="D1001" i="1"/>
  <c r="G1001" i="1" s="1"/>
  <c r="D1002" i="1"/>
  <c r="G1002" i="1" s="1"/>
  <c r="D1003" i="1"/>
  <c r="G1003" i="1" s="1"/>
  <c r="D1004" i="1"/>
  <c r="G1004" i="1" s="1"/>
  <c r="D1005" i="1"/>
  <c r="G1005" i="1" s="1"/>
  <c r="D1006" i="1"/>
  <c r="D1007" i="1"/>
  <c r="G1007" i="1" s="1"/>
  <c r="D1008" i="1"/>
  <c r="G1008" i="1" s="1"/>
  <c r="D1009" i="1"/>
  <c r="G1009" i="1" s="1"/>
  <c r="D1010" i="1"/>
  <c r="G1010" i="1" s="1"/>
  <c r="D1011" i="1"/>
  <c r="G1011" i="1" s="1"/>
  <c r="D1012" i="1"/>
  <c r="G1012" i="1" s="1"/>
  <c r="D1013" i="1"/>
  <c r="G1013" i="1" s="1"/>
  <c r="D1014" i="1"/>
  <c r="G1014" i="1" s="1"/>
  <c r="D1015" i="1"/>
  <c r="G1015" i="1" s="1"/>
  <c r="D1016" i="1"/>
  <c r="G1016" i="1" s="1"/>
  <c r="D1017" i="1"/>
  <c r="G1017" i="1" s="1"/>
  <c r="D1018" i="1"/>
  <c r="G1018" i="1" s="1"/>
  <c r="D1019" i="1"/>
  <c r="G1019" i="1" s="1"/>
  <c r="D1020" i="1"/>
  <c r="G1020" i="1" s="1"/>
  <c r="D1021" i="1"/>
  <c r="G1021" i="1" s="1"/>
  <c r="D1022" i="1"/>
  <c r="G1022" i="1" s="1"/>
  <c r="D1023" i="1"/>
  <c r="G1023" i="1" s="1"/>
  <c r="D1024" i="1"/>
  <c r="G1024" i="1" s="1"/>
  <c r="D1025" i="1"/>
  <c r="G1025" i="1" s="1"/>
  <c r="D1026" i="1"/>
  <c r="G1026" i="1" s="1"/>
  <c r="D1027" i="1"/>
  <c r="G1027" i="1" s="1"/>
  <c r="D1028" i="1"/>
  <c r="G1028" i="1" s="1"/>
  <c r="D1029" i="1"/>
  <c r="G1029" i="1" s="1"/>
  <c r="D1030" i="1"/>
  <c r="G1030" i="1" s="1"/>
  <c r="D1031" i="1"/>
  <c r="G1031" i="1" s="1"/>
  <c r="D1032" i="1"/>
  <c r="G1032" i="1" s="1"/>
  <c r="D1033" i="1"/>
  <c r="G1033" i="1" s="1"/>
  <c r="D1034" i="1"/>
  <c r="G1034" i="1" s="1"/>
  <c r="D1035" i="1"/>
  <c r="G1035" i="1" s="1"/>
  <c r="D1036" i="1"/>
  <c r="G1036" i="1" s="1"/>
  <c r="D1037" i="1"/>
  <c r="G1037" i="1" s="1"/>
  <c r="D1038" i="1"/>
  <c r="G1038" i="1" s="1"/>
  <c r="D1039" i="1"/>
  <c r="G1039" i="1" s="1"/>
  <c r="D1040" i="1"/>
  <c r="G1040" i="1" s="1"/>
  <c r="D1041" i="1"/>
  <c r="G1041" i="1" s="1"/>
  <c r="D1042" i="1"/>
  <c r="G1042" i="1" s="1"/>
  <c r="D1043" i="1"/>
  <c r="G1043" i="1" s="1"/>
  <c r="D1044" i="1"/>
  <c r="G1044" i="1" s="1"/>
  <c r="D1045" i="1"/>
  <c r="G1045" i="1" s="1"/>
  <c r="D1046" i="1"/>
  <c r="G1046" i="1" s="1"/>
  <c r="D1047" i="1"/>
  <c r="G1047" i="1" s="1"/>
  <c r="D1048" i="1"/>
  <c r="G1048" i="1" s="1"/>
  <c r="D1049" i="1"/>
  <c r="G1049" i="1" s="1"/>
  <c r="D1050" i="1"/>
  <c r="G1050" i="1" s="1"/>
  <c r="D1051" i="1"/>
  <c r="G1051" i="1" s="1"/>
  <c r="D1052" i="1"/>
  <c r="G1052" i="1" s="1"/>
  <c r="D1053" i="1"/>
  <c r="G1053" i="1" s="1"/>
  <c r="D1054" i="1"/>
  <c r="G1054" i="1" s="1"/>
  <c r="D1055" i="1"/>
  <c r="G1055" i="1" s="1"/>
  <c r="D1056" i="1"/>
  <c r="G1056" i="1" s="1"/>
  <c r="D1057" i="1"/>
  <c r="G1057" i="1" s="1"/>
  <c r="D1058" i="1"/>
  <c r="G1058" i="1" s="1"/>
  <c r="D1059" i="1"/>
  <c r="G1059" i="1" s="1"/>
  <c r="D1060" i="1"/>
  <c r="G1060" i="1" s="1"/>
  <c r="D1061" i="1"/>
  <c r="G1061" i="1" s="1"/>
  <c r="D1062" i="1"/>
  <c r="G1062" i="1" s="1"/>
  <c r="D1063" i="1"/>
  <c r="G1063" i="1" s="1"/>
  <c r="D1064" i="1"/>
  <c r="G1064" i="1" s="1"/>
  <c r="D1065" i="1"/>
  <c r="G1065" i="1" s="1"/>
  <c r="D1066" i="1"/>
  <c r="G1066" i="1" s="1"/>
  <c r="D1067" i="1"/>
  <c r="G1067" i="1" s="1"/>
  <c r="D1068" i="1"/>
  <c r="G1068" i="1" s="1"/>
  <c r="D1069" i="1"/>
  <c r="G1069" i="1" s="1"/>
  <c r="D1070" i="1"/>
  <c r="G1070" i="1" s="1"/>
  <c r="D1071" i="1"/>
  <c r="G1071" i="1" s="1"/>
  <c r="D1072" i="1"/>
  <c r="G1072" i="1" s="1"/>
  <c r="D1073" i="1"/>
  <c r="G1073" i="1" s="1"/>
  <c r="D1074" i="1"/>
  <c r="G1074" i="1" s="1"/>
  <c r="D1075" i="1"/>
  <c r="G1075" i="1" s="1"/>
  <c r="D1076" i="1"/>
  <c r="G1076" i="1" s="1"/>
  <c r="D1077" i="1"/>
  <c r="G1077" i="1" s="1"/>
  <c r="D1078" i="1"/>
  <c r="G1078" i="1" s="1"/>
  <c r="D1079" i="1"/>
  <c r="G1079" i="1" s="1"/>
  <c r="D1080" i="1"/>
  <c r="G1080" i="1" s="1"/>
  <c r="D1081" i="1"/>
  <c r="G1081" i="1" s="1"/>
  <c r="D1082" i="1"/>
  <c r="G1082" i="1" s="1"/>
  <c r="D1083" i="1"/>
  <c r="G1083" i="1" s="1"/>
  <c r="D1084" i="1"/>
  <c r="G1084" i="1" s="1"/>
  <c r="D1085" i="1"/>
  <c r="G1085" i="1" s="1"/>
  <c r="D1086" i="1"/>
  <c r="G1086" i="1" s="1"/>
  <c r="D1087" i="1"/>
  <c r="G1087" i="1" s="1"/>
  <c r="D1088" i="1"/>
  <c r="G1088" i="1" s="1"/>
  <c r="D1089" i="1"/>
  <c r="G1089" i="1" s="1"/>
  <c r="D1090" i="1"/>
  <c r="G1090" i="1" s="1"/>
  <c r="D1091" i="1"/>
  <c r="G1091" i="1" s="1"/>
  <c r="D1092" i="1"/>
  <c r="G1092" i="1" s="1"/>
  <c r="D1093" i="1"/>
  <c r="G1093" i="1" s="1"/>
  <c r="D1094" i="1"/>
  <c r="G1094" i="1" s="1"/>
  <c r="D1095" i="1"/>
  <c r="G1095" i="1" s="1"/>
  <c r="D1096" i="1"/>
  <c r="G1096" i="1" s="1"/>
  <c r="D1097" i="1"/>
  <c r="G1097" i="1" s="1"/>
  <c r="D1098" i="1"/>
  <c r="G1098" i="1" s="1"/>
  <c r="D1099" i="1"/>
  <c r="G1099" i="1" s="1"/>
  <c r="D1100" i="1"/>
  <c r="G1100" i="1" s="1"/>
  <c r="D1101" i="1"/>
  <c r="G1101" i="1" s="1"/>
  <c r="D1102" i="1"/>
  <c r="G1102" i="1" s="1"/>
  <c r="D1103" i="1"/>
  <c r="G1103" i="1" s="1"/>
  <c r="D1104" i="1"/>
  <c r="G1104" i="1" s="1"/>
  <c r="D1105" i="1"/>
  <c r="G1105" i="1" s="1"/>
  <c r="D1106" i="1"/>
  <c r="G1106" i="1" s="1"/>
  <c r="D1107" i="1"/>
  <c r="G1107" i="1" s="1"/>
  <c r="D1108" i="1"/>
  <c r="G1108" i="1" s="1"/>
  <c r="D1109" i="1"/>
  <c r="G1109" i="1" s="1"/>
  <c r="D1110" i="1"/>
  <c r="G1110" i="1" s="1"/>
  <c r="D1111" i="1"/>
  <c r="G1111" i="1" s="1"/>
  <c r="D1112" i="1"/>
  <c r="G1112" i="1" s="1"/>
  <c r="D1113" i="1"/>
  <c r="G1113" i="1" s="1"/>
  <c r="D1114" i="1"/>
  <c r="G1114" i="1" s="1"/>
  <c r="D1115" i="1"/>
  <c r="G1115" i="1" s="1"/>
  <c r="D1116" i="1"/>
  <c r="G1116" i="1" s="1"/>
  <c r="D1117" i="1"/>
  <c r="G1117" i="1" s="1"/>
  <c r="D1118" i="1"/>
  <c r="G1118" i="1" s="1"/>
  <c r="D1119" i="1"/>
  <c r="G1119" i="1" s="1"/>
  <c r="D1120" i="1"/>
  <c r="G1120" i="1" s="1"/>
  <c r="D1121" i="1"/>
  <c r="G1121" i="1" s="1"/>
  <c r="D1122" i="1"/>
  <c r="G1122" i="1" s="1"/>
  <c r="D1123" i="1"/>
  <c r="G1123" i="1" s="1"/>
  <c r="D1124" i="1"/>
  <c r="G1124" i="1" s="1"/>
  <c r="D1125" i="1"/>
  <c r="G1125" i="1" s="1"/>
  <c r="D1126" i="1"/>
  <c r="G1126" i="1" s="1"/>
  <c r="D1127" i="1"/>
  <c r="G1127" i="1" s="1"/>
  <c r="D1128" i="1"/>
  <c r="G1128" i="1" s="1"/>
  <c r="D1129" i="1"/>
  <c r="G1129" i="1" s="1"/>
  <c r="D1130" i="1"/>
  <c r="G1130" i="1" s="1"/>
  <c r="D1131" i="1"/>
  <c r="G1131" i="1" s="1"/>
  <c r="D1132" i="1"/>
  <c r="G1132" i="1" s="1"/>
  <c r="D1133" i="1"/>
  <c r="G1133" i="1" s="1"/>
  <c r="D1134" i="1"/>
  <c r="G1134" i="1" s="1"/>
  <c r="D1135" i="1"/>
  <c r="G1135" i="1" s="1"/>
  <c r="D1136" i="1"/>
  <c r="G1136" i="1" s="1"/>
  <c r="D1137" i="1"/>
  <c r="G1137" i="1" s="1"/>
  <c r="D1138" i="1"/>
  <c r="G1138" i="1" s="1"/>
  <c r="D1139" i="1"/>
  <c r="G1139" i="1" s="1"/>
  <c r="D1140" i="1"/>
  <c r="G1140" i="1" s="1"/>
  <c r="D1141" i="1"/>
  <c r="G1141" i="1" s="1"/>
  <c r="D1142" i="1"/>
  <c r="G1142" i="1" s="1"/>
  <c r="D1143" i="1"/>
  <c r="G1143" i="1" s="1"/>
  <c r="D1144" i="1"/>
  <c r="G1144" i="1" s="1"/>
  <c r="D1145" i="1"/>
  <c r="G1145" i="1" s="1"/>
  <c r="D1146" i="1"/>
  <c r="G1146" i="1" s="1"/>
  <c r="D1147" i="1"/>
  <c r="G1147" i="1" s="1"/>
  <c r="D1148" i="1"/>
  <c r="G1148" i="1" s="1"/>
  <c r="D1149" i="1"/>
  <c r="G1149" i="1" s="1"/>
  <c r="D1150" i="1"/>
  <c r="G1150" i="1" s="1"/>
  <c r="D1151" i="1"/>
  <c r="G1151" i="1" s="1"/>
  <c r="D1152" i="1"/>
  <c r="G1152" i="1" s="1"/>
  <c r="D1153" i="1"/>
  <c r="G1153" i="1" s="1"/>
  <c r="D1154" i="1"/>
  <c r="G1154" i="1" s="1"/>
  <c r="D1155" i="1"/>
  <c r="G1155" i="1" s="1"/>
  <c r="D1156" i="1"/>
  <c r="G1156" i="1" s="1"/>
  <c r="D1157" i="1"/>
  <c r="G1157" i="1" s="1"/>
  <c r="D1158" i="1"/>
  <c r="G1158" i="1" s="1"/>
  <c r="D1159" i="1"/>
  <c r="G1159" i="1" s="1"/>
  <c r="D1160" i="1"/>
  <c r="G1160" i="1" s="1"/>
  <c r="D1161" i="1"/>
  <c r="G1161" i="1" s="1"/>
  <c r="D1162" i="1"/>
  <c r="G1162" i="1" s="1"/>
  <c r="D1163" i="1"/>
  <c r="G1163" i="1" s="1"/>
  <c r="D1164" i="1"/>
  <c r="G1164" i="1" s="1"/>
  <c r="D1165" i="1"/>
  <c r="G1165" i="1" s="1"/>
  <c r="D1166" i="1"/>
  <c r="G1166" i="1" s="1"/>
  <c r="D1167" i="1"/>
  <c r="G1167" i="1" s="1"/>
  <c r="D1168" i="1"/>
  <c r="G1168" i="1" s="1"/>
  <c r="D1169" i="1"/>
  <c r="G1169" i="1" s="1"/>
  <c r="D1170" i="1"/>
  <c r="G1170" i="1" s="1"/>
  <c r="D1171" i="1"/>
  <c r="G1171" i="1" s="1"/>
  <c r="D1172" i="1"/>
  <c r="G1172" i="1" s="1"/>
  <c r="D1173" i="1"/>
  <c r="G1173" i="1" s="1"/>
  <c r="D1174" i="1"/>
  <c r="G1174" i="1" s="1"/>
  <c r="D1175" i="1"/>
  <c r="G1175" i="1" s="1"/>
  <c r="D1176" i="1"/>
  <c r="G1176" i="1" s="1"/>
  <c r="D1177" i="1"/>
  <c r="G1177" i="1" s="1"/>
  <c r="D1178" i="1"/>
  <c r="G1178" i="1" s="1"/>
  <c r="D1179" i="1"/>
  <c r="G1179" i="1" s="1"/>
  <c r="D1180" i="1"/>
  <c r="G1180" i="1" s="1"/>
  <c r="D1181" i="1"/>
  <c r="G1181" i="1" s="1"/>
  <c r="D1182" i="1"/>
  <c r="G1182" i="1" s="1"/>
  <c r="D1183" i="1"/>
  <c r="G1183" i="1" s="1"/>
  <c r="D1184" i="1"/>
  <c r="G1184" i="1" s="1"/>
  <c r="D1185" i="1"/>
  <c r="G1185" i="1" s="1"/>
  <c r="D1186" i="1"/>
  <c r="G1186" i="1" s="1"/>
  <c r="D1187" i="1"/>
  <c r="G1187" i="1" s="1"/>
  <c r="D1188" i="1"/>
  <c r="G1188" i="1" s="1"/>
  <c r="D1189" i="1"/>
  <c r="G1189" i="1" s="1"/>
  <c r="D1190" i="1"/>
  <c r="G1190" i="1" s="1"/>
  <c r="D1191" i="1"/>
  <c r="G1191" i="1" s="1"/>
  <c r="D1192" i="1"/>
  <c r="G1192" i="1" s="1"/>
  <c r="D1193" i="1"/>
  <c r="G1193" i="1" s="1"/>
  <c r="D1194" i="1"/>
  <c r="G1194" i="1" s="1"/>
  <c r="D1195" i="1"/>
  <c r="G1195" i="1" s="1"/>
  <c r="D1196" i="1"/>
  <c r="G1196" i="1" s="1"/>
  <c r="D1197" i="1"/>
  <c r="G1197" i="1" s="1"/>
  <c r="D1198" i="1"/>
  <c r="G1198" i="1" s="1"/>
  <c r="D1199" i="1"/>
  <c r="G1199" i="1" s="1"/>
  <c r="D1200" i="1"/>
  <c r="G1200" i="1" s="1"/>
  <c r="D1201" i="1"/>
  <c r="G1201" i="1" s="1"/>
  <c r="D1202" i="1"/>
  <c r="G1202" i="1" s="1"/>
  <c r="D1203" i="1"/>
  <c r="G1203" i="1" s="1"/>
  <c r="D1204" i="1"/>
  <c r="G1204" i="1" s="1"/>
  <c r="D1205" i="1"/>
  <c r="G1205" i="1" s="1"/>
  <c r="D1206" i="1"/>
  <c r="G1206" i="1" s="1"/>
  <c r="D1207" i="1"/>
  <c r="G1207" i="1" s="1"/>
  <c r="D1208" i="1"/>
  <c r="G1208" i="1" s="1"/>
  <c r="D1209" i="1"/>
  <c r="G1209" i="1" s="1"/>
  <c r="D1210" i="1"/>
  <c r="G1210" i="1" s="1"/>
  <c r="D1211" i="1"/>
  <c r="G1211" i="1" s="1"/>
  <c r="D1212" i="1"/>
  <c r="G1212" i="1" s="1"/>
  <c r="D1213" i="1"/>
  <c r="G1213" i="1" s="1"/>
  <c r="D1214" i="1"/>
  <c r="G1214" i="1" s="1"/>
  <c r="D1215" i="1"/>
  <c r="G1215" i="1" s="1"/>
  <c r="D1216" i="1"/>
  <c r="G1216" i="1" s="1"/>
  <c r="D1217" i="1"/>
  <c r="G1217" i="1" s="1"/>
  <c r="D1218" i="1"/>
  <c r="G1218" i="1" s="1"/>
  <c r="D1219" i="1"/>
  <c r="G1219" i="1" s="1"/>
  <c r="D1220" i="1"/>
  <c r="G1220" i="1" s="1"/>
  <c r="D1221" i="1"/>
  <c r="G1221" i="1" s="1"/>
  <c r="D1222" i="1"/>
  <c r="G1222" i="1" s="1"/>
  <c r="D1223" i="1"/>
  <c r="G1223" i="1" s="1"/>
  <c r="D1224" i="1"/>
  <c r="G1224" i="1" s="1"/>
  <c r="D1225" i="1"/>
  <c r="G1225" i="1" s="1"/>
  <c r="D1226" i="1"/>
  <c r="G1226" i="1" s="1"/>
  <c r="D1227" i="1"/>
  <c r="G1227" i="1" s="1"/>
  <c r="D1228" i="1"/>
  <c r="G1228" i="1" s="1"/>
  <c r="D1229" i="1"/>
  <c r="G1229" i="1" s="1"/>
  <c r="D1230" i="1"/>
  <c r="G1230" i="1" s="1"/>
  <c r="D1231" i="1"/>
  <c r="G1231" i="1" s="1"/>
  <c r="D1232" i="1"/>
  <c r="G1232" i="1" s="1"/>
  <c r="D1233" i="1"/>
  <c r="G1233" i="1" s="1"/>
  <c r="D1234" i="1"/>
  <c r="G1234" i="1" s="1"/>
  <c r="D1235" i="1"/>
  <c r="G1235" i="1" s="1"/>
  <c r="D1236" i="1"/>
  <c r="G1236" i="1" s="1"/>
  <c r="D1237" i="1"/>
  <c r="G1237" i="1" s="1"/>
  <c r="D1238" i="1"/>
  <c r="G1238" i="1" s="1"/>
  <c r="D1239" i="1"/>
  <c r="G1239" i="1" s="1"/>
  <c r="D1240" i="1"/>
  <c r="G1240" i="1" s="1"/>
  <c r="D1241" i="1"/>
  <c r="G1241" i="1" s="1"/>
  <c r="D1242" i="1"/>
  <c r="G1242" i="1" s="1"/>
  <c r="D1243" i="1"/>
  <c r="G1243" i="1" s="1"/>
  <c r="D1244" i="1"/>
  <c r="G1244" i="1" s="1"/>
  <c r="D1245" i="1"/>
  <c r="G1245" i="1" s="1"/>
  <c r="D1246" i="1"/>
  <c r="G1246" i="1" s="1"/>
  <c r="D1247" i="1"/>
  <c r="G1247" i="1" s="1"/>
  <c r="D1248" i="1"/>
  <c r="G1248" i="1" s="1"/>
  <c r="D1249" i="1"/>
  <c r="G1249" i="1" s="1"/>
  <c r="D1250" i="1"/>
  <c r="G1250" i="1" s="1"/>
  <c r="D1251" i="1"/>
  <c r="G1251" i="1" s="1"/>
  <c r="D1252" i="1"/>
  <c r="G1252" i="1" s="1"/>
  <c r="D1253" i="1"/>
  <c r="G1253" i="1" s="1"/>
  <c r="D1254" i="1"/>
  <c r="G1254" i="1" s="1"/>
  <c r="D1255" i="1"/>
  <c r="G1255" i="1" s="1"/>
  <c r="D1256" i="1"/>
  <c r="G1256" i="1" s="1"/>
  <c r="D1257" i="1"/>
  <c r="G1257" i="1" s="1"/>
  <c r="D1258" i="1"/>
  <c r="G1258" i="1" s="1"/>
  <c r="D1259" i="1"/>
  <c r="G1259" i="1" s="1"/>
  <c r="D1260" i="1"/>
  <c r="G1260" i="1" s="1"/>
  <c r="D1261" i="1"/>
  <c r="G1261" i="1" s="1"/>
  <c r="D1262" i="1"/>
  <c r="G1262" i="1" s="1"/>
  <c r="D1263" i="1"/>
  <c r="G1263" i="1" s="1"/>
  <c r="D1264" i="1"/>
  <c r="G1264" i="1" s="1"/>
  <c r="D1265" i="1"/>
  <c r="G1265" i="1" s="1"/>
  <c r="D1266" i="1"/>
  <c r="G1266" i="1" s="1"/>
  <c r="D1267" i="1"/>
  <c r="G1267" i="1" s="1"/>
  <c r="D1268" i="1"/>
  <c r="G1268" i="1" s="1"/>
  <c r="D1269" i="1"/>
  <c r="G1269" i="1" s="1"/>
  <c r="D1270" i="1"/>
  <c r="G1270" i="1" s="1"/>
  <c r="D1271" i="1"/>
  <c r="G1271" i="1" s="1"/>
  <c r="D1272" i="1"/>
  <c r="G1272" i="1" s="1"/>
  <c r="D1273" i="1"/>
  <c r="G1273" i="1" s="1"/>
  <c r="D1274" i="1"/>
  <c r="G1274" i="1" s="1"/>
  <c r="D1275" i="1"/>
  <c r="G1275" i="1" s="1"/>
  <c r="D1276" i="1"/>
  <c r="G1276" i="1" s="1"/>
  <c r="D1277" i="1"/>
  <c r="G1277" i="1" s="1"/>
  <c r="D1278" i="1"/>
  <c r="G1278" i="1" s="1"/>
  <c r="D1279" i="1"/>
  <c r="G1279" i="1" s="1"/>
  <c r="D1280" i="1"/>
  <c r="G1280" i="1" s="1"/>
  <c r="D1281" i="1"/>
  <c r="G1281" i="1" s="1"/>
  <c r="D1282" i="1"/>
  <c r="G1282" i="1" s="1"/>
  <c r="D1283" i="1"/>
  <c r="G1283" i="1" s="1"/>
  <c r="D1284" i="1"/>
  <c r="G1284" i="1" s="1"/>
  <c r="D1285" i="1"/>
  <c r="G1285" i="1" s="1"/>
  <c r="D1286" i="1"/>
  <c r="G1286" i="1" s="1"/>
  <c r="D1287" i="1"/>
  <c r="G1287" i="1" s="1"/>
  <c r="D1288" i="1"/>
  <c r="G1288" i="1" s="1"/>
  <c r="D1289" i="1"/>
  <c r="G1289" i="1" s="1"/>
  <c r="D1290" i="1"/>
  <c r="G1290" i="1" s="1"/>
  <c r="D1291" i="1"/>
  <c r="G1291" i="1" s="1"/>
  <c r="D1292" i="1"/>
  <c r="G1292" i="1" s="1"/>
  <c r="D1293" i="1"/>
  <c r="G1293" i="1" s="1"/>
  <c r="D1294" i="1"/>
  <c r="G1294" i="1" s="1"/>
  <c r="D1295" i="1"/>
  <c r="G1295" i="1" s="1"/>
  <c r="D1296" i="1"/>
  <c r="G1296" i="1" s="1"/>
  <c r="D1297" i="1"/>
  <c r="G1297" i="1" s="1"/>
  <c r="D1298" i="1"/>
  <c r="G1298" i="1" s="1"/>
  <c r="D1299" i="1"/>
  <c r="G1299" i="1" s="1"/>
  <c r="D1300" i="1"/>
  <c r="G1300" i="1" s="1"/>
  <c r="D1301" i="1"/>
  <c r="G1301" i="1" s="1"/>
  <c r="D1302" i="1"/>
  <c r="G1302" i="1" s="1"/>
  <c r="D1303" i="1"/>
  <c r="G1303" i="1" s="1"/>
  <c r="D1304" i="1"/>
  <c r="G1304" i="1" s="1"/>
  <c r="D1305" i="1"/>
  <c r="G1305" i="1" s="1"/>
  <c r="D1306" i="1"/>
  <c r="G1306" i="1" s="1"/>
  <c r="D1307" i="1"/>
  <c r="G1307" i="1" s="1"/>
  <c r="D1308" i="1"/>
  <c r="G1308" i="1" s="1"/>
  <c r="D1309" i="1"/>
  <c r="G1309" i="1" s="1"/>
  <c r="D1310" i="1"/>
  <c r="G1310" i="1" s="1"/>
  <c r="D1311" i="1"/>
  <c r="G1311" i="1" s="1"/>
  <c r="D1312" i="1"/>
  <c r="G1312" i="1" s="1"/>
  <c r="D1313" i="1"/>
  <c r="G1313" i="1" s="1"/>
  <c r="D1314" i="1"/>
  <c r="G1314" i="1" s="1"/>
  <c r="D1315" i="1"/>
  <c r="G1315" i="1" s="1"/>
  <c r="D1316" i="1"/>
  <c r="G1316" i="1" s="1"/>
  <c r="D1317" i="1"/>
  <c r="G1317" i="1" s="1"/>
  <c r="D1318" i="1"/>
  <c r="G1318" i="1" s="1"/>
  <c r="D1319" i="1"/>
  <c r="G1319" i="1" s="1"/>
  <c r="D1320" i="1"/>
  <c r="G1320" i="1" s="1"/>
  <c r="D1321" i="1"/>
  <c r="G1321" i="1" s="1"/>
  <c r="D1322" i="1"/>
  <c r="G1322" i="1" s="1"/>
  <c r="D1323" i="1"/>
  <c r="G1323" i="1" s="1"/>
  <c r="D1324" i="1"/>
  <c r="G1324" i="1" s="1"/>
  <c r="D1325" i="1"/>
  <c r="G1325" i="1" s="1"/>
  <c r="D1326" i="1"/>
  <c r="G1326" i="1" s="1"/>
  <c r="D1327" i="1"/>
  <c r="G1327" i="1" s="1"/>
  <c r="D1328" i="1"/>
  <c r="G1328" i="1" s="1"/>
  <c r="D1329" i="1"/>
  <c r="G1329" i="1" s="1"/>
  <c r="D1330" i="1"/>
  <c r="G1330" i="1" s="1"/>
  <c r="D1331" i="1"/>
  <c r="G1331" i="1" s="1"/>
  <c r="D1332" i="1"/>
  <c r="G1332" i="1" s="1"/>
  <c r="D1333" i="1"/>
  <c r="G1333" i="1" s="1"/>
  <c r="D1334" i="1"/>
  <c r="G1334" i="1" s="1"/>
  <c r="D1335" i="1"/>
  <c r="G1335" i="1" s="1"/>
  <c r="D1336" i="1"/>
  <c r="G1336" i="1" s="1"/>
  <c r="D1337" i="1"/>
  <c r="G1337" i="1" s="1"/>
  <c r="D1338" i="1"/>
  <c r="G1338" i="1" s="1"/>
  <c r="D1339" i="1"/>
  <c r="G1339" i="1" s="1"/>
  <c r="D1340" i="1"/>
  <c r="G1340" i="1" s="1"/>
  <c r="D1341" i="1"/>
  <c r="G1341" i="1" s="1"/>
  <c r="D1342" i="1"/>
  <c r="G1342" i="1" s="1"/>
  <c r="D1343" i="1"/>
  <c r="G1343" i="1" s="1"/>
  <c r="D1344" i="1"/>
  <c r="G1344" i="1" s="1"/>
  <c r="D1345" i="1"/>
  <c r="G1345" i="1" s="1"/>
  <c r="D1346" i="1"/>
  <c r="G1346" i="1" s="1"/>
  <c r="D1347" i="1"/>
  <c r="G1347" i="1" s="1"/>
  <c r="D1348" i="1"/>
  <c r="G1348" i="1" s="1"/>
  <c r="D1349" i="1"/>
  <c r="G1349" i="1" s="1"/>
  <c r="D1350" i="1"/>
  <c r="G1350" i="1" s="1"/>
  <c r="D1351" i="1"/>
  <c r="G1351" i="1" s="1"/>
  <c r="D1352" i="1"/>
  <c r="G1352" i="1" s="1"/>
  <c r="D1353" i="1"/>
  <c r="G1353" i="1" s="1"/>
  <c r="D1354" i="1"/>
  <c r="G1354" i="1" s="1"/>
  <c r="D1355" i="1"/>
  <c r="G1355" i="1" s="1"/>
  <c r="D1356" i="1"/>
  <c r="G1356" i="1" s="1"/>
  <c r="D1357" i="1"/>
  <c r="G1357" i="1" s="1"/>
  <c r="D1358" i="1"/>
  <c r="G1358" i="1" s="1"/>
  <c r="D1359" i="1"/>
  <c r="G1359" i="1" s="1"/>
  <c r="D1360" i="1"/>
  <c r="G1360" i="1" s="1"/>
  <c r="D1361" i="1"/>
  <c r="G1361" i="1" s="1"/>
  <c r="D1362" i="1"/>
  <c r="G1362" i="1" s="1"/>
  <c r="D1363" i="1"/>
  <c r="G1363" i="1" s="1"/>
  <c r="D1364" i="1"/>
  <c r="G1364" i="1" s="1"/>
  <c r="D1365" i="1"/>
  <c r="G1365" i="1" s="1"/>
  <c r="D1366" i="1"/>
  <c r="G1366" i="1" s="1"/>
  <c r="D1367" i="1"/>
  <c r="G1367" i="1" s="1"/>
  <c r="D1368" i="1"/>
  <c r="G1368" i="1" s="1"/>
  <c r="D1369" i="1"/>
  <c r="G1369" i="1" s="1"/>
  <c r="D1370" i="1"/>
  <c r="G1370" i="1" s="1"/>
  <c r="D1371" i="1"/>
  <c r="G1371" i="1" s="1"/>
  <c r="D1372" i="1"/>
  <c r="G1372" i="1" s="1"/>
  <c r="D1373" i="1"/>
  <c r="G1373" i="1" s="1"/>
  <c r="D1374" i="1"/>
  <c r="G1374" i="1" s="1"/>
  <c r="D1375" i="1"/>
  <c r="G1375" i="1" s="1"/>
  <c r="D1376" i="1"/>
  <c r="G1376" i="1" s="1"/>
  <c r="D1377" i="1"/>
  <c r="G1377" i="1" s="1"/>
  <c r="D1378" i="1"/>
  <c r="G1378" i="1" s="1"/>
  <c r="D1379" i="1"/>
  <c r="G1379" i="1" s="1"/>
  <c r="D1380" i="1"/>
  <c r="G1380" i="1" s="1"/>
  <c r="D1381" i="1"/>
  <c r="G1381" i="1" s="1"/>
  <c r="D1382" i="1"/>
  <c r="G1382" i="1" s="1"/>
  <c r="D1383" i="1"/>
  <c r="G1383" i="1" s="1"/>
  <c r="D1384" i="1"/>
  <c r="G1384" i="1" s="1"/>
  <c r="D1385" i="1"/>
  <c r="G1385" i="1" s="1"/>
  <c r="D1386" i="1"/>
  <c r="G1386" i="1" s="1"/>
  <c r="D1387" i="1"/>
  <c r="G1387" i="1" s="1"/>
  <c r="D1388" i="1"/>
  <c r="G1388" i="1" s="1"/>
  <c r="D1389" i="1"/>
  <c r="G1389" i="1" s="1"/>
  <c r="D1390" i="1"/>
  <c r="G1390" i="1" s="1"/>
  <c r="D1391" i="1"/>
  <c r="G1391" i="1" s="1"/>
  <c r="D1392" i="1"/>
  <c r="G1392" i="1" s="1"/>
  <c r="D1393" i="1"/>
  <c r="G1393" i="1" s="1"/>
  <c r="D1394" i="1"/>
  <c r="G1394" i="1" s="1"/>
  <c r="D1395" i="1"/>
  <c r="G1395" i="1" s="1"/>
  <c r="D1396" i="1"/>
  <c r="G1396" i="1" s="1"/>
  <c r="D1397" i="1"/>
  <c r="G1397" i="1" s="1"/>
  <c r="D1398" i="1"/>
  <c r="G1398" i="1" s="1"/>
  <c r="D1399" i="1"/>
  <c r="G1399" i="1" s="1"/>
  <c r="D1400" i="1"/>
  <c r="G1400" i="1" s="1"/>
  <c r="D1401" i="1"/>
  <c r="G1401" i="1" s="1"/>
  <c r="D1402" i="1"/>
  <c r="G1402" i="1" s="1"/>
  <c r="D1403" i="1"/>
  <c r="G1403" i="1" s="1"/>
  <c r="D1404" i="1"/>
  <c r="G1404" i="1" s="1"/>
  <c r="D1405" i="1"/>
  <c r="G1405" i="1" s="1"/>
  <c r="D1406" i="1"/>
  <c r="G1406" i="1" s="1"/>
  <c r="D1407" i="1"/>
  <c r="G1407" i="1" s="1"/>
  <c r="D1408" i="1"/>
  <c r="G1408" i="1" s="1"/>
  <c r="D1409" i="1"/>
  <c r="G1409" i="1" s="1"/>
  <c r="D1410" i="1"/>
  <c r="G1410" i="1" s="1"/>
  <c r="D1411" i="1"/>
  <c r="G1411" i="1" s="1"/>
  <c r="D1412" i="1"/>
  <c r="G1412" i="1" s="1"/>
  <c r="D1413" i="1"/>
  <c r="G1413" i="1" s="1"/>
  <c r="D1414" i="1"/>
  <c r="G1414" i="1" s="1"/>
  <c r="D1415" i="1"/>
  <c r="G1415" i="1" s="1"/>
  <c r="D1416" i="1"/>
  <c r="G1416" i="1" s="1"/>
  <c r="D1417" i="1"/>
  <c r="G1417" i="1" s="1"/>
  <c r="D1418" i="1"/>
  <c r="G1418" i="1" s="1"/>
  <c r="D1419" i="1"/>
  <c r="G1419" i="1" s="1"/>
  <c r="D1420" i="1"/>
  <c r="G1420" i="1" s="1"/>
  <c r="D1421" i="1"/>
  <c r="G1421" i="1" s="1"/>
  <c r="D1422" i="1"/>
  <c r="G1422" i="1" s="1"/>
  <c r="D1423" i="1"/>
  <c r="G1423" i="1" s="1"/>
  <c r="D1424" i="1"/>
  <c r="G1424" i="1" s="1"/>
  <c r="D1425" i="1"/>
  <c r="G1425" i="1" s="1"/>
  <c r="D1426" i="1"/>
  <c r="G1426" i="1" s="1"/>
  <c r="D1427" i="1"/>
  <c r="G1427" i="1" s="1"/>
  <c r="D1428" i="1"/>
  <c r="G1428" i="1" s="1"/>
  <c r="D1429" i="1"/>
  <c r="G1429" i="1" s="1"/>
  <c r="D1430" i="1"/>
  <c r="G1430" i="1" s="1"/>
  <c r="D1431" i="1"/>
  <c r="G1431" i="1" s="1"/>
  <c r="D1432" i="1"/>
  <c r="G1432" i="1" s="1"/>
  <c r="D1433" i="1"/>
  <c r="G1433" i="1" s="1"/>
  <c r="D1434" i="1"/>
  <c r="G1434" i="1" s="1"/>
  <c r="D1435" i="1"/>
  <c r="G1435" i="1" s="1"/>
  <c r="D1436" i="1"/>
  <c r="G1436" i="1" s="1"/>
  <c r="D1437" i="1"/>
  <c r="G1437" i="1" s="1"/>
  <c r="D1438" i="1"/>
  <c r="G1438" i="1" s="1"/>
  <c r="D1439" i="1"/>
  <c r="G1439" i="1" s="1"/>
  <c r="D1440" i="1"/>
  <c r="G1440" i="1" s="1"/>
  <c r="D1441" i="1"/>
  <c r="G1441" i="1" s="1"/>
  <c r="D1442" i="1"/>
  <c r="G1442" i="1" s="1"/>
  <c r="D1443" i="1"/>
  <c r="G1443" i="1" s="1"/>
  <c r="D1444" i="1"/>
  <c r="G1444" i="1" s="1"/>
  <c r="D1445" i="1"/>
  <c r="G1445" i="1" s="1"/>
  <c r="D1446" i="1"/>
  <c r="G1446" i="1" s="1"/>
  <c r="D1447" i="1"/>
  <c r="G1447" i="1" s="1"/>
  <c r="D1448" i="1"/>
  <c r="G1448" i="1" s="1"/>
  <c r="D1449" i="1"/>
  <c r="G1449" i="1" s="1"/>
  <c r="D1450" i="1"/>
  <c r="G1450" i="1" s="1"/>
  <c r="D1451" i="1"/>
  <c r="G1451" i="1" s="1"/>
  <c r="D1452" i="1"/>
  <c r="G1452" i="1" s="1"/>
  <c r="D1453" i="1"/>
  <c r="G1453" i="1" s="1"/>
  <c r="D1454" i="1"/>
  <c r="G1454" i="1" s="1"/>
  <c r="D1455" i="1"/>
  <c r="G1455" i="1" s="1"/>
  <c r="D1456" i="1"/>
  <c r="G1456" i="1" s="1"/>
  <c r="D1457" i="1"/>
  <c r="G1457" i="1" s="1"/>
  <c r="D1458" i="1"/>
  <c r="G1458" i="1" s="1"/>
  <c r="D1459" i="1"/>
  <c r="G1459" i="1" s="1"/>
  <c r="D1460" i="1"/>
  <c r="G1460" i="1" s="1"/>
  <c r="D1461" i="1"/>
  <c r="G1461" i="1" s="1"/>
  <c r="D1462" i="1"/>
  <c r="G1462" i="1" s="1"/>
  <c r="D1463" i="1"/>
  <c r="G1463" i="1" s="1"/>
  <c r="D1464" i="1"/>
  <c r="G1464" i="1" s="1"/>
  <c r="D1465" i="1"/>
  <c r="G1465" i="1" s="1"/>
  <c r="D1466" i="1"/>
  <c r="G1466" i="1" s="1"/>
  <c r="D1467" i="1"/>
  <c r="G1467" i="1" s="1"/>
  <c r="D1468" i="1"/>
  <c r="G1468" i="1" s="1"/>
  <c r="D1469" i="1"/>
  <c r="G1469" i="1" s="1"/>
  <c r="D1470" i="1"/>
  <c r="G1470" i="1" s="1"/>
  <c r="D1471" i="1"/>
  <c r="G1471" i="1" s="1"/>
  <c r="D1472" i="1"/>
  <c r="G1472" i="1" s="1"/>
  <c r="D1473" i="1"/>
  <c r="G1473" i="1" s="1"/>
  <c r="D1474" i="1"/>
  <c r="G1474" i="1" s="1"/>
  <c r="D1475" i="1"/>
  <c r="G1475" i="1" s="1"/>
  <c r="D1476" i="1"/>
  <c r="G1476" i="1" s="1"/>
  <c r="D1477" i="1"/>
  <c r="G1477" i="1" s="1"/>
  <c r="D1478" i="1"/>
  <c r="G1478" i="1" s="1"/>
  <c r="D1479" i="1"/>
  <c r="G1479" i="1" s="1"/>
  <c r="D1480" i="1"/>
  <c r="G1480" i="1" s="1"/>
  <c r="D1481" i="1"/>
  <c r="G1481" i="1" s="1"/>
  <c r="D1482" i="1"/>
  <c r="G1482" i="1" s="1"/>
  <c r="D1483" i="1"/>
  <c r="G1483" i="1" s="1"/>
  <c r="D1484" i="1"/>
  <c r="G1484" i="1" s="1"/>
  <c r="D1485" i="1"/>
  <c r="G1485" i="1" s="1"/>
  <c r="D1486" i="1"/>
  <c r="G1486" i="1" s="1"/>
  <c r="D1487" i="1"/>
  <c r="G1487" i="1" s="1"/>
  <c r="D1488" i="1"/>
  <c r="G1488" i="1" s="1"/>
  <c r="D1489" i="1"/>
  <c r="G1489" i="1" s="1"/>
  <c r="D1490" i="1"/>
  <c r="G1490" i="1" s="1"/>
  <c r="D1491" i="1"/>
  <c r="G1491" i="1" s="1"/>
  <c r="D1492" i="1"/>
  <c r="G1492" i="1" s="1"/>
  <c r="D1493" i="1"/>
  <c r="G1493" i="1" s="1"/>
  <c r="D1494" i="1"/>
  <c r="G1494" i="1" s="1"/>
  <c r="D1495" i="1"/>
  <c r="G1495" i="1" s="1"/>
  <c r="D1496" i="1"/>
  <c r="G1496" i="1" s="1"/>
  <c r="D1497" i="1"/>
  <c r="G1497" i="1" s="1"/>
  <c r="D1498" i="1"/>
  <c r="G1498" i="1" s="1"/>
  <c r="D1499" i="1"/>
  <c r="G1499" i="1" s="1"/>
  <c r="D1500" i="1"/>
  <c r="G1500" i="1" s="1"/>
  <c r="D1501" i="1"/>
  <c r="G1501" i="1" s="1"/>
  <c r="D1502" i="1"/>
  <c r="G1502" i="1" s="1"/>
  <c r="D1503" i="1"/>
  <c r="G1503" i="1" s="1"/>
  <c r="D1504" i="1"/>
  <c r="G1504" i="1" s="1"/>
  <c r="D1505" i="1"/>
  <c r="G1505" i="1" s="1"/>
  <c r="D1506" i="1"/>
  <c r="G1506" i="1" s="1"/>
  <c r="D1507" i="1"/>
  <c r="G1507" i="1" s="1"/>
  <c r="D1508" i="1"/>
  <c r="G1508" i="1" s="1"/>
  <c r="D1509" i="1"/>
  <c r="G1509" i="1" s="1"/>
  <c r="D1510" i="1"/>
  <c r="G1510" i="1" s="1"/>
  <c r="D1511" i="1"/>
  <c r="G1511" i="1" s="1"/>
  <c r="D1512" i="1"/>
  <c r="G1512" i="1" s="1"/>
  <c r="D1513" i="1"/>
  <c r="G1513" i="1" s="1"/>
  <c r="D1514" i="1"/>
  <c r="G1514" i="1" s="1"/>
  <c r="D1515" i="1"/>
  <c r="G1515" i="1" s="1"/>
  <c r="D1516" i="1"/>
  <c r="G1516" i="1" s="1"/>
  <c r="D1517" i="1"/>
  <c r="G1517" i="1" s="1"/>
  <c r="D1518" i="1"/>
  <c r="G1518" i="1" s="1"/>
  <c r="D1519" i="1"/>
  <c r="G1519" i="1" s="1"/>
  <c r="D1520" i="1"/>
  <c r="G1520" i="1" s="1"/>
  <c r="D1521" i="1"/>
  <c r="G1521" i="1" s="1"/>
  <c r="D1522" i="1"/>
  <c r="G1522" i="1" s="1"/>
  <c r="D1523" i="1"/>
  <c r="G1523" i="1" s="1"/>
  <c r="D1524" i="1"/>
  <c r="G1524" i="1" s="1"/>
  <c r="D1525" i="1"/>
  <c r="G1525" i="1" s="1"/>
  <c r="D1526" i="1"/>
  <c r="G1526" i="1" s="1"/>
  <c r="D1527" i="1"/>
  <c r="G1527" i="1" s="1"/>
  <c r="D1528" i="1"/>
  <c r="G1528" i="1" s="1"/>
  <c r="D1529" i="1"/>
  <c r="G1529" i="1" s="1"/>
  <c r="D1530" i="1"/>
  <c r="G1530" i="1" s="1"/>
  <c r="D1531" i="1"/>
  <c r="G1531" i="1" s="1"/>
  <c r="D1532" i="1"/>
  <c r="G1532" i="1" s="1"/>
  <c r="D1533" i="1"/>
  <c r="G1533" i="1" s="1"/>
  <c r="D1534" i="1"/>
  <c r="G1534" i="1" s="1"/>
  <c r="D1535" i="1"/>
  <c r="G1535" i="1" s="1"/>
  <c r="D1536" i="1"/>
  <c r="G1536" i="1" s="1"/>
  <c r="D1537" i="1"/>
  <c r="G1537" i="1" s="1"/>
  <c r="D1538" i="1"/>
  <c r="G1538" i="1" s="1"/>
  <c r="D1539" i="1"/>
  <c r="G1539" i="1" s="1"/>
  <c r="D1540" i="1"/>
  <c r="G1540" i="1" s="1"/>
  <c r="D1541" i="1"/>
  <c r="G1541" i="1" s="1"/>
  <c r="D1542" i="1"/>
  <c r="G1542" i="1" s="1"/>
  <c r="D1543" i="1"/>
  <c r="G1543" i="1" s="1"/>
  <c r="D1544" i="1"/>
  <c r="G1544" i="1" s="1"/>
  <c r="D1545" i="1"/>
  <c r="G1545" i="1" s="1"/>
  <c r="D1546" i="1"/>
  <c r="G1546" i="1" s="1"/>
  <c r="D1547" i="1"/>
  <c r="G1547" i="1" s="1"/>
  <c r="D1548" i="1"/>
  <c r="G1548" i="1" s="1"/>
  <c r="D1549" i="1"/>
  <c r="G1549" i="1" s="1"/>
  <c r="D1550" i="1"/>
  <c r="G1550" i="1" s="1"/>
  <c r="D1551" i="1"/>
  <c r="G1551" i="1" s="1"/>
  <c r="D1552" i="1"/>
  <c r="G1552" i="1" s="1"/>
  <c r="D1553" i="1"/>
  <c r="G1553" i="1" s="1"/>
  <c r="D1554" i="1"/>
  <c r="G1554" i="1" s="1"/>
  <c r="D1555" i="1"/>
  <c r="G1555" i="1" s="1"/>
  <c r="D1556" i="1"/>
  <c r="G1556" i="1" s="1"/>
  <c r="D1557" i="1"/>
  <c r="G1557" i="1" s="1"/>
  <c r="D1558" i="1"/>
  <c r="G1558" i="1" s="1"/>
  <c r="D1559" i="1"/>
  <c r="G1559" i="1" s="1"/>
  <c r="D1560" i="1"/>
  <c r="G1560" i="1" s="1"/>
  <c r="D1561" i="1"/>
  <c r="G1561" i="1" s="1"/>
  <c r="D1562" i="1"/>
  <c r="G1562" i="1" s="1"/>
  <c r="D1563" i="1"/>
  <c r="G1563" i="1" s="1"/>
  <c r="D1564" i="1"/>
  <c r="G1564" i="1" s="1"/>
  <c r="D1565" i="1"/>
  <c r="G1565" i="1" s="1"/>
  <c r="D1566" i="1"/>
  <c r="G1566" i="1" s="1"/>
  <c r="D1567" i="1"/>
  <c r="G1567" i="1" s="1"/>
  <c r="D1568" i="1"/>
  <c r="G1568" i="1" s="1"/>
  <c r="D1569" i="1"/>
  <c r="G1569" i="1" s="1"/>
  <c r="D1570" i="1"/>
  <c r="G1570" i="1" s="1"/>
  <c r="D1571" i="1"/>
  <c r="G1571" i="1" s="1"/>
  <c r="D1572" i="1"/>
  <c r="G1572" i="1" s="1"/>
  <c r="D1573" i="1"/>
  <c r="G1573" i="1" s="1"/>
  <c r="D1574" i="1"/>
  <c r="G1574" i="1" s="1"/>
  <c r="D1575" i="1"/>
  <c r="G1575" i="1" s="1"/>
  <c r="D1576" i="1"/>
  <c r="G1576" i="1" s="1"/>
  <c r="D1577" i="1"/>
  <c r="G1577" i="1" s="1"/>
  <c r="D1578" i="1"/>
  <c r="G1578" i="1" s="1"/>
  <c r="D1579" i="1"/>
  <c r="G1579" i="1" s="1"/>
  <c r="D1580" i="1"/>
  <c r="G1580" i="1" s="1"/>
  <c r="D1581" i="1"/>
  <c r="G1581" i="1" s="1"/>
  <c r="D1582" i="1"/>
  <c r="G1582" i="1" s="1"/>
  <c r="D1583" i="1"/>
  <c r="G1583" i="1" s="1"/>
  <c r="D1584" i="1"/>
  <c r="G1584" i="1" s="1"/>
  <c r="D1585" i="1"/>
  <c r="G1585" i="1" s="1"/>
  <c r="D1586" i="1"/>
  <c r="G1586" i="1" s="1"/>
  <c r="D1587" i="1"/>
  <c r="G1587" i="1" s="1"/>
  <c r="D1588" i="1"/>
  <c r="G1588" i="1" s="1"/>
  <c r="D1589" i="1"/>
  <c r="G1589" i="1" s="1"/>
  <c r="D1590" i="1"/>
  <c r="G1590" i="1" s="1"/>
  <c r="D1591" i="1"/>
  <c r="G1591" i="1" s="1"/>
  <c r="D1592" i="1"/>
  <c r="G1592" i="1" s="1"/>
  <c r="D1593" i="1"/>
  <c r="G1593" i="1" s="1"/>
  <c r="D1594" i="1"/>
  <c r="G1594" i="1" s="1"/>
  <c r="D1595" i="1"/>
  <c r="G1595" i="1" s="1"/>
  <c r="D1596" i="1"/>
  <c r="G1596" i="1" s="1"/>
  <c r="D1597" i="1"/>
  <c r="G1597" i="1" s="1"/>
  <c r="D1598" i="1"/>
  <c r="G1598" i="1" s="1"/>
  <c r="D1599" i="1"/>
  <c r="G1599" i="1" s="1"/>
  <c r="D1600" i="1"/>
  <c r="G1600" i="1" s="1"/>
  <c r="D1601" i="1"/>
  <c r="G1601" i="1" s="1"/>
  <c r="D1602" i="1"/>
  <c r="G1602" i="1" s="1"/>
  <c r="D1603" i="1"/>
  <c r="G1603" i="1" s="1"/>
  <c r="D1604" i="1"/>
  <c r="G1604" i="1" s="1"/>
  <c r="D1605" i="1"/>
  <c r="G1605" i="1" s="1"/>
  <c r="D1606" i="1"/>
  <c r="G1606" i="1" s="1"/>
  <c r="D1607" i="1"/>
  <c r="G1607" i="1" s="1"/>
  <c r="D1608" i="1"/>
  <c r="G1608" i="1" s="1"/>
  <c r="D1609" i="1"/>
  <c r="G1609" i="1" s="1"/>
  <c r="D1610" i="1"/>
  <c r="G1610" i="1" s="1"/>
  <c r="D1611" i="1"/>
  <c r="G1611" i="1" s="1"/>
  <c r="D1612" i="1"/>
  <c r="G1612" i="1" s="1"/>
  <c r="D1613" i="1"/>
  <c r="G1613" i="1" s="1"/>
  <c r="D1614" i="1"/>
  <c r="G1614" i="1" s="1"/>
  <c r="D1615" i="1"/>
  <c r="G1615" i="1" s="1"/>
  <c r="D1616" i="1"/>
  <c r="G1616" i="1" s="1"/>
  <c r="D1617" i="1"/>
  <c r="G1617" i="1" s="1"/>
  <c r="D1618" i="1"/>
  <c r="G1618" i="1" s="1"/>
  <c r="D1619" i="1"/>
  <c r="G1619" i="1" s="1"/>
  <c r="D1620" i="1"/>
  <c r="G1620" i="1" s="1"/>
  <c r="D1621" i="1"/>
  <c r="G1621" i="1" s="1"/>
  <c r="D1622" i="1"/>
  <c r="G1622" i="1" s="1"/>
  <c r="D1623" i="1"/>
  <c r="G1623" i="1" s="1"/>
  <c r="D1624" i="1"/>
  <c r="G1624" i="1" s="1"/>
  <c r="D1625" i="1"/>
  <c r="G1625" i="1" s="1"/>
  <c r="D1626" i="1"/>
  <c r="G1626" i="1" s="1"/>
  <c r="D1627" i="1"/>
  <c r="G1627" i="1" s="1"/>
  <c r="D1628" i="1"/>
  <c r="G1628" i="1" s="1"/>
  <c r="D1629" i="1"/>
  <c r="G1629" i="1" s="1"/>
  <c r="D1630" i="1"/>
  <c r="G1630" i="1" s="1"/>
  <c r="D1631" i="1"/>
  <c r="G1631" i="1" s="1"/>
  <c r="D1632" i="1"/>
  <c r="G1632" i="1" s="1"/>
  <c r="D1633" i="1"/>
  <c r="G1633" i="1" s="1"/>
  <c r="D1634" i="1"/>
  <c r="G1634" i="1" s="1"/>
  <c r="D1635" i="1"/>
  <c r="G1635" i="1" s="1"/>
  <c r="D1636" i="1"/>
  <c r="G1636" i="1" s="1"/>
  <c r="D1637" i="1"/>
  <c r="G1637" i="1" s="1"/>
  <c r="D1638" i="1"/>
  <c r="G1638" i="1" s="1"/>
  <c r="D1639" i="1"/>
  <c r="G1639" i="1" s="1"/>
  <c r="D1640" i="1"/>
  <c r="G1640" i="1" s="1"/>
  <c r="D1641" i="1"/>
  <c r="G1641" i="1" s="1"/>
  <c r="D1642" i="1"/>
  <c r="G1642" i="1" s="1"/>
  <c r="D1643" i="1"/>
  <c r="G1643" i="1" s="1"/>
  <c r="D1644" i="1"/>
  <c r="G1644" i="1" s="1"/>
  <c r="D1645" i="1"/>
  <c r="G1645" i="1" s="1"/>
  <c r="D1646" i="1"/>
  <c r="G1646" i="1" s="1"/>
  <c r="D1647" i="1"/>
  <c r="G1647" i="1" s="1"/>
  <c r="D1648" i="1"/>
  <c r="G1648" i="1" s="1"/>
  <c r="D1649" i="1"/>
  <c r="G1649" i="1" s="1"/>
  <c r="D1650" i="1"/>
  <c r="G1650" i="1" s="1"/>
  <c r="D1651" i="1"/>
  <c r="G1651" i="1" s="1"/>
  <c r="D1652" i="1"/>
  <c r="G1652" i="1" s="1"/>
  <c r="D1653" i="1"/>
  <c r="G1653" i="1" s="1"/>
  <c r="D1654" i="1"/>
  <c r="G1654" i="1" s="1"/>
  <c r="D1655" i="1"/>
  <c r="G1655" i="1" s="1"/>
  <c r="D1656" i="1"/>
  <c r="G1656" i="1" s="1"/>
  <c r="D1657" i="1"/>
  <c r="G1657" i="1" s="1"/>
  <c r="D1658" i="1"/>
  <c r="G1658" i="1" s="1"/>
  <c r="D1659" i="1"/>
  <c r="G1659" i="1" s="1"/>
  <c r="D1660" i="1"/>
  <c r="G1660" i="1" s="1"/>
  <c r="D1661" i="1"/>
  <c r="G1661" i="1" s="1"/>
  <c r="D1662" i="1"/>
  <c r="G1662" i="1" s="1"/>
  <c r="D1663" i="1"/>
  <c r="G1663" i="1" s="1"/>
  <c r="D1664" i="1"/>
  <c r="G1664" i="1" s="1"/>
  <c r="D1665" i="1"/>
  <c r="G1665" i="1" s="1"/>
  <c r="D1666" i="1"/>
  <c r="G1666" i="1" s="1"/>
  <c r="D1667" i="1"/>
  <c r="G1667" i="1" s="1"/>
  <c r="D1668" i="1"/>
  <c r="G1668" i="1" s="1"/>
  <c r="D1669" i="1"/>
  <c r="G1669" i="1" s="1"/>
  <c r="D1670" i="1"/>
  <c r="G1670" i="1" s="1"/>
  <c r="D1671" i="1"/>
  <c r="G1671" i="1" s="1"/>
  <c r="D1672" i="1"/>
  <c r="G1672" i="1" s="1"/>
  <c r="D1673" i="1"/>
  <c r="G1673" i="1" s="1"/>
  <c r="D1674" i="1"/>
  <c r="G1674" i="1" s="1"/>
  <c r="D1675" i="1"/>
  <c r="G1675" i="1" s="1"/>
  <c r="D1676" i="1"/>
  <c r="G1676" i="1" s="1"/>
  <c r="D1677" i="1"/>
  <c r="G1677" i="1" s="1"/>
  <c r="D1678" i="1"/>
  <c r="G1678" i="1" s="1"/>
  <c r="D1679" i="1"/>
  <c r="G1679" i="1" s="1"/>
  <c r="D1680" i="1"/>
  <c r="G1680" i="1" s="1"/>
  <c r="D1681" i="1"/>
  <c r="G1681" i="1" s="1"/>
  <c r="D1682" i="1"/>
  <c r="G1682" i="1" s="1"/>
  <c r="D1683" i="1"/>
  <c r="G1683" i="1" s="1"/>
  <c r="D1684" i="1"/>
  <c r="G1684" i="1" s="1"/>
  <c r="D1685" i="1"/>
  <c r="G1685" i="1" s="1"/>
  <c r="D1686" i="1"/>
  <c r="G1686" i="1" s="1"/>
  <c r="D1687" i="1"/>
  <c r="G1687" i="1" s="1"/>
  <c r="D1688" i="1"/>
  <c r="G1688" i="1" s="1"/>
  <c r="D1689" i="1"/>
  <c r="G1689" i="1" s="1"/>
  <c r="D1690" i="1"/>
  <c r="G1690" i="1" s="1"/>
  <c r="D1691" i="1"/>
  <c r="G1691" i="1" s="1"/>
  <c r="D1692" i="1"/>
  <c r="G1692" i="1" s="1"/>
  <c r="D1693" i="1"/>
  <c r="G1693" i="1" s="1"/>
  <c r="D1694" i="1"/>
  <c r="G1694" i="1" s="1"/>
  <c r="D1695" i="1"/>
  <c r="G1695" i="1" s="1"/>
  <c r="D1696" i="1"/>
  <c r="G1696" i="1" s="1"/>
  <c r="D1697" i="1"/>
  <c r="G1697" i="1" s="1"/>
  <c r="D1698" i="1"/>
  <c r="G1698" i="1" s="1"/>
  <c r="D1699" i="1"/>
  <c r="G1699" i="1" s="1"/>
  <c r="D1700" i="1"/>
  <c r="G1700" i="1" s="1"/>
  <c r="D1701" i="1"/>
  <c r="G1701" i="1" s="1"/>
  <c r="D1702" i="1"/>
  <c r="G1702" i="1" s="1"/>
  <c r="D1703" i="1"/>
  <c r="G1703" i="1" s="1"/>
  <c r="D1704" i="1"/>
  <c r="G1704" i="1" s="1"/>
  <c r="D1705" i="1"/>
  <c r="G1705" i="1" s="1"/>
  <c r="D1706" i="1"/>
  <c r="G1706" i="1" s="1"/>
  <c r="D1707" i="1"/>
  <c r="G1707" i="1" s="1"/>
  <c r="D1708" i="1"/>
  <c r="G1708" i="1" s="1"/>
  <c r="D1709" i="1"/>
  <c r="G1709" i="1" s="1"/>
  <c r="D1710" i="1"/>
  <c r="G1710" i="1" s="1"/>
  <c r="D1711" i="1"/>
  <c r="G1711" i="1" s="1"/>
  <c r="D1712" i="1"/>
  <c r="G1712" i="1" s="1"/>
  <c r="D1713" i="1"/>
  <c r="G1713" i="1" s="1"/>
  <c r="D1714" i="1"/>
  <c r="G1714" i="1" s="1"/>
  <c r="D1715" i="1"/>
  <c r="G1715" i="1" s="1"/>
  <c r="D1716" i="1"/>
  <c r="G1716" i="1" s="1"/>
  <c r="D1717" i="1"/>
  <c r="G1717" i="1" s="1"/>
  <c r="D1718" i="1"/>
  <c r="G1718" i="1" s="1"/>
  <c r="D1719" i="1"/>
  <c r="G1719" i="1" s="1"/>
  <c r="D1720" i="1"/>
  <c r="G1720" i="1" s="1"/>
  <c r="D1721" i="1"/>
  <c r="G1721" i="1" s="1"/>
  <c r="D1722" i="1"/>
  <c r="G1722" i="1" s="1"/>
  <c r="D1723" i="1"/>
  <c r="G1723" i="1" s="1"/>
  <c r="D1724" i="1"/>
  <c r="G1724" i="1" s="1"/>
  <c r="D1725" i="1"/>
  <c r="G1725" i="1" s="1"/>
  <c r="D1726" i="1"/>
  <c r="G1726" i="1" s="1"/>
  <c r="D1727" i="1"/>
  <c r="G1727" i="1" s="1"/>
  <c r="D1728" i="1"/>
  <c r="G1728" i="1" s="1"/>
  <c r="D1729" i="1"/>
  <c r="G1729" i="1" s="1"/>
  <c r="D1730" i="1"/>
  <c r="G1730" i="1" s="1"/>
  <c r="D1731" i="1"/>
  <c r="G1731" i="1" s="1"/>
  <c r="D1732" i="1"/>
  <c r="G1732" i="1" s="1"/>
  <c r="D1733" i="1"/>
  <c r="G1733" i="1" s="1"/>
  <c r="D1734" i="1"/>
  <c r="G1734" i="1" s="1"/>
  <c r="D1735" i="1"/>
  <c r="G1735" i="1" s="1"/>
  <c r="D1736" i="1"/>
  <c r="G1736" i="1" s="1"/>
  <c r="D1737" i="1"/>
  <c r="G1737" i="1" s="1"/>
  <c r="D1738" i="1"/>
  <c r="G1738" i="1" s="1"/>
  <c r="D1739" i="1"/>
  <c r="G1739" i="1" s="1"/>
  <c r="D1740" i="1"/>
  <c r="G1740" i="1" s="1"/>
  <c r="D1741" i="1"/>
  <c r="G1741" i="1" s="1"/>
  <c r="D1742" i="1"/>
  <c r="G1742" i="1" s="1"/>
  <c r="D1743" i="1"/>
  <c r="G1743" i="1" s="1"/>
  <c r="D1744" i="1"/>
  <c r="G1744" i="1" s="1"/>
  <c r="D1745" i="1"/>
  <c r="G1745" i="1" s="1"/>
  <c r="D1746" i="1"/>
  <c r="G1746" i="1" s="1"/>
  <c r="D1747" i="1"/>
  <c r="G1747" i="1" s="1"/>
  <c r="D1748" i="1"/>
  <c r="G1748" i="1" s="1"/>
  <c r="D1749" i="1"/>
  <c r="G1749" i="1" s="1"/>
  <c r="D1750" i="1"/>
  <c r="G1750" i="1" s="1"/>
  <c r="D1751" i="1"/>
  <c r="G1751" i="1" s="1"/>
  <c r="D1752" i="1"/>
  <c r="G1752" i="1" s="1"/>
  <c r="D1753" i="1"/>
  <c r="G1753" i="1" s="1"/>
  <c r="D1754" i="1"/>
  <c r="G1754" i="1" s="1"/>
  <c r="D1755" i="1"/>
  <c r="G1755" i="1" s="1"/>
  <c r="D1756" i="1"/>
  <c r="G1756" i="1" s="1"/>
  <c r="D1757" i="1"/>
  <c r="G1757" i="1" s="1"/>
  <c r="D1758" i="1"/>
  <c r="G1758" i="1" s="1"/>
  <c r="D1759" i="1"/>
  <c r="G1759" i="1" s="1"/>
  <c r="D1760" i="1"/>
  <c r="G1760" i="1" s="1"/>
  <c r="D1761" i="1"/>
  <c r="G1761" i="1" s="1"/>
  <c r="D1762" i="1"/>
  <c r="G1762" i="1" s="1"/>
  <c r="D1763" i="1"/>
  <c r="G1763" i="1" s="1"/>
  <c r="D1764" i="1"/>
  <c r="G1764" i="1" s="1"/>
  <c r="D1765" i="1"/>
  <c r="G1765" i="1" s="1"/>
  <c r="D1766" i="1"/>
  <c r="G1766" i="1" s="1"/>
  <c r="D1767" i="1"/>
  <c r="G1767" i="1" s="1"/>
  <c r="D1768" i="1"/>
  <c r="G1768" i="1" s="1"/>
  <c r="D1769" i="1"/>
  <c r="G1769" i="1" s="1"/>
  <c r="D1770" i="1"/>
  <c r="G1770" i="1" s="1"/>
  <c r="D1771" i="1"/>
  <c r="G1771" i="1" s="1"/>
  <c r="D1772" i="1"/>
  <c r="G1772" i="1" s="1"/>
  <c r="D1773" i="1"/>
  <c r="G1773" i="1" s="1"/>
  <c r="D1774" i="1"/>
  <c r="G1774" i="1" s="1"/>
  <c r="D1775" i="1"/>
  <c r="G1775" i="1" s="1"/>
  <c r="D1776" i="1"/>
  <c r="G1776" i="1" s="1"/>
  <c r="D1777" i="1"/>
  <c r="G1777" i="1" s="1"/>
  <c r="D1778" i="1"/>
  <c r="G1778" i="1" s="1"/>
  <c r="D1779" i="1"/>
  <c r="G1779" i="1" s="1"/>
  <c r="D1780" i="1"/>
  <c r="G1780" i="1" s="1"/>
  <c r="D1781" i="1"/>
  <c r="G1781" i="1" s="1"/>
  <c r="D1782" i="1"/>
  <c r="G1782" i="1" s="1"/>
  <c r="D1783" i="1"/>
  <c r="G1783" i="1" s="1"/>
  <c r="D1784" i="1"/>
  <c r="G1784" i="1" s="1"/>
  <c r="D1785" i="1"/>
  <c r="G1785" i="1" s="1"/>
  <c r="D1786" i="1"/>
  <c r="G1786" i="1" s="1"/>
  <c r="D1787" i="1"/>
  <c r="G1787" i="1" s="1"/>
  <c r="D1788" i="1"/>
  <c r="G1788" i="1" s="1"/>
  <c r="D1789" i="1"/>
  <c r="G1789" i="1" s="1"/>
  <c r="D1790" i="1"/>
  <c r="G1790" i="1" s="1"/>
  <c r="D1791" i="1"/>
  <c r="G1791" i="1" s="1"/>
  <c r="D1792" i="1"/>
  <c r="G1792" i="1" s="1"/>
  <c r="D1793" i="1"/>
  <c r="G1793" i="1" s="1"/>
  <c r="D1794" i="1"/>
  <c r="G1794" i="1" s="1"/>
  <c r="D1795" i="1"/>
  <c r="G1795" i="1" s="1"/>
  <c r="D1796" i="1"/>
  <c r="G1796" i="1" s="1"/>
  <c r="D1797" i="1"/>
  <c r="G1797" i="1" s="1"/>
  <c r="D1798" i="1"/>
  <c r="G1798" i="1" s="1"/>
  <c r="D1799" i="1"/>
  <c r="G1799" i="1" s="1"/>
  <c r="D1800" i="1"/>
  <c r="G1800" i="1" s="1"/>
  <c r="D1801" i="1"/>
  <c r="G1801" i="1" s="1"/>
  <c r="D1802" i="1"/>
  <c r="G1802" i="1" s="1"/>
  <c r="D1803" i="1"/>
  <c r="G1803" i="1" s="1"/>
  <c r="D1804" i="1"/>
  <c r="G1804" i="1" s="1"/>
  <c r="D1805" i="1"/>
  <c r="G1805" i="1" s="1"/>
  <c r="D1806" i="1"/>
  <c r="G1806" i="1" s="1"/>
  <c r="D1807" i="1"/>
  <c r="G1807" i="1" s="1"/>
  <c r="D1808" i="1"/>
  <c r="G1808" i="1" s="1"/>
  <c r="D1809" i="1"/>
  <c r="G1809" i="1" s="1"/>
  <c r="D1810" i="1"/>
  <c r="G1810" i="1" s="1"/>
  <c r="D1811" i="1"/>
  <c r="G1811" i="1" s="1"/>
  <c r="D1812" i="1"/>
  <c r="G1812" i="1" s="1"/>
  <c r="D1813" i="1"/>
  <c r="G1813" i="1" s="1"/>
  <c r="D1814" i="1"/>
  <c r="G1814" i="1" s="1"/>
  <c r="D1815" i="1"/>
  <c r="G1815" i="1" s="1"/>
  <c r="D1816" i="1"/>
  <c r="G1816" i="1" s="1"/>
  <c r="D1817" i="1"/>
  <c r="G1817" i="1" s="1"/>
  <c r="D1818" i="1"/>
  <c r="G1818" i="1" s="1"/>
  <c r="D1819" i="1"/>
  <c r="G1819" i="1" s="1"/>
  <c r="D1820" i="1"/>
  <c r="G1820" i="1" s="1"/>
  <c r="D1821" i="1"/>
  <c r="G1821" i="1" s="1"/>
  <c r="D1822" i="1"/>
  <c r="G1822" i="1" s="1"/>
  <c r="D1823" i="1"/>
  <c r="G1823" i="1" s="1"/>
  <c r="D1824" i="1"/>
  <c r="G1824" i="1" s="1"/>
  <c r="D1825" i="1"/>
  <c r="G1825" i="1" s="1"/>
  <c r="D1826" i="1"/>
  <c r="G1826" i="1" s="1"/>
  <c r="D1827" i="1"/>
  <c r="G1827" i="1" s="1"/>
  <c r="D1828" i="1"/>
  <c r="G1828" i="1" s="1"/>
  <c r="D1829" i="1"/>
  <c r="G1829" i="1" s="1"/>
  <c r="D1830" i="1"/>
  <c r="G1830" i="1" s="1"/>
  <c r="D1831" i="1"/>
  <c r="G1831" i="1" s="1"/>
  <c r="D1832" i="1"/>
  <c r="G1832" i="1" s="1"/>
  <c r="D1833" i="1"/>
  <c r="G1833" i="1" s="1"/>
  <c r="D1834" i="1"/>
  <c r="G1834" i="1" s="1"/>
  <c r="D1835" i="1"/>
  <c r="G1835" i="1" s="1"/>
  <c r="D1836" i="1"/>
  <c r="G1836" i="1" s="1"/>
  <c r="D1837" i="1"/>
  <c r="G1837" i="1" s="1"/>
  <c r="D1838" i="1"/>
  <c r="G1838" i="1" s="1"/>
  <c r="D1839" i="1"/>
  <c r="G1839" i="1" s="1"/>
  <c r="D1840" i="1"/>
  <c r="G1840" i="1" s="1"/>
  <c r="D1841" i="1"/>
  <c r="G1841" i="1" s="1"/>
  <c r="D1842" i="1"/>
  <c r="G1842" i="1" s="1"/>
  <c r="D1843" i="1"/>
  <c r="G1843" i="1" s="1"/>
  <c r="D1844" i="1"/>
  <c r="G1844" i="1" s="1"/>
  <c r="D1845" i="1"/>
  <c r="G1845" i="1" s="1"/>
  <c r="D1846" i="1"/>
  <c r="G1846" i="1" s="1"/>
  <c r="D1847" i="1"/>
  <c r="G1847" i="1" s="1"/>
  <c r="D1848" i="1"/>
  <c r="G1848" i="1" s="1"/>
  <c r="D1849" i="1"/>
  <c r="G1849" i="1" s="1"/>
  <c r="D1850" i="1"/>
  <c r="G1850" i="1" s="1"/>
  <c r="D1851" i="1"/>
  <c r="G1851" i="1" s="1"/>
  <c r="D1852" i="1"/>
  <c r="G1852" i="1" s="1"/>
  <c r="D1853" i="1"/>
  <c r="G1853" i="1" s="1"/>
  <c r="D1854" i="1"/>
  <c r="G1854" i="1" s="1"/>
  <c r="D1855" i="1"/>
  <c r="G1855" i="1" s="1"/>
  <c r="D1856" i="1"/>
  <c r="G1856" i="1" s="1"/>
  <c r="D1857" i="1"/>
  <c r="G1857" i="1" s="1"/>
  <c r="D1858" i="1"/>
  <c r="G1858" i="1" s="1"/>
  <c r="D1859" i="1"/>
  <c r="G1859" i="1" s="1"/>
  <c r="D1860" i="1"/>
  <c r="G1860" i="1" s="1"/>
  <c r="D1861" i="1"/>
  <c r="G1861" i="1" s="1"/>
  <c r="D1862" i="1"/>
  <c r="G1862" i="1" s="1"/>
  <c r="D1863" i="1"/>
  <c r="G1863" i="1" s="1"/>
  <c r="D1864" i="1"/>
  <c r="G1864" i="1" s="1"/>
  <c r="D1865" i="1"/>
  <c r="G1865" i="1" s="1"/>
  <c r="D1866" i="1"/>
  <c r="G1866" i="1" s="1"/>
  <c r="D1867" i="1"/>
  <c r="G1867" i="1" s="1"/>
  <c r="D1868" i="1"/>
  <c r="G1868" i="1" s="1"/>
  <c r="D1869" i="1"/>
  <c r="G1869" i="1" s="1"/>
  <c r="D1870" i="1"/>
  <c r="G1870" i="1" s="1"/>
  <c r="D1871" i="1"/>
  <c r="G1871" i="1" s="1"/>
  <c r="D1872" i="1"/>
  <c r="G1872" i="1" s="1"/>
  <c r="D1873" i="1"/>
  <c r="G1873" i="1" s="1"/>
  <c r="D1874" i="1"/>
  <c r="G1874" i="1" s="1"/>
  <c r="D1875" i="1"/>
  <c r="G1875" i="1" s="1"/>
  <c r="D1876" i="1"/>
  <c r="G1876" i="1" s="1"/>
  <c r="D1877" i="1"/>
  <c r="G1877" i="1" s="1"/>
  <c r="D1878" i="1"/>
  <c r="G1878" i="1" s="1"/>
  <c r="D1879" i="1"/>
  <c r="G1879" i="1" s="1"/>
  <c r="D1880" i="1"/>
  <c r="G1880" i="1" s="1"/>
  <c r="D1881" i="1"/>
  <c r="G1881" i="1" s="1"/>
  <c r="D1882" i="1"/>
  <c r="G1882" i="1" s="1"/>
  <c r="D1883" i="1"/>
  <c r="G1883" i="1" s="1"/>
  <c r="D1884" i="1"/>
  <c r="G1884" i="1" s="1"/>
  <c r="D1885" i="1"/>
  <c r="G1885" i="1" s="1"/>
  <c r="D1886" i="1"/>
  <c r="G1886" i="1" s="1"/>
  <c r="D1887" i="1"/>
  <c r="G1887" i="1" s="1"/>
  <c r="D1888" i="1"/>
  <c r="G1888" i="1" s="1"/>
  <c r="D1889" i="1"/>
  <c r="G1889" i="1" s="1"/>
  <c r="D1890" i="1"/>
  <c r="G1890" i="1" s="1"/>
  <c r="D1891" i="1"/>
  <c r="G1891" i="1" s="1"/>
  <c r="D1892" i="1"/>
  <c r="G1892" i="1" s="1"/>
  <c r="D1893" i="1"/>
  <c r="G1893" i="1" s="1"/>
  <c r="D1894" i="1"/>
  <c r="G1894" i="1" s="1"/>
  <c r="D1895" i="1"/>
  <c r="G1895" i="1" s="1"/>
  <c r="D1896" i="1"/>
  <c r="G1896" i="1" s="1"/>
  <c r="D1897" i="1"/>
  <c r="G1897" i="1" s="1"/>
  <c r="D1898" i="1"/>
  <c r="G1898" i="1" s="1"/>
  <c r="D1899" i="1"/>
  <c r="G1899" i="1" s="1"/>
  <c r="D1900" i="1"/>
  <c r="G1900" i="1" s="1"/>
  <c r="D1901" i="1"/>
  <c r="G1901" i="1" s="1"/>
  <c r="D1902" i="1"/>
  <c r="G1902" i="1" s="1"/>
  <c r="D1903" i="1"/>
  <c r="G1903" i="1" s="1"/>
  <c r="D1904" i="1"/>
  <c r="G1904" i="1" s="1"/>
  <c r="D1905" i="1"/>
  <c r="G1905" i="1" s="1"/>
  <c r="D1906" i="1"/>
  <c r="G1906" i="1" s="1"/>
  <c r="D1907" i="1"/>
  <c r="G1907" i="1" s="1"/>
  <c r="D1908" i="1"/>
  <c r="G1908" i="1" s="1"/>
  <c r="D1909" i="1"/>
  <c r="G1909" i="1" s="1"/>
  <c r="D1910" i="1"/>
  <c r="G1910" i="1" s="1"/>
  <c r="D1911" i="1"/>
  <c r="G1911" i="1" s="1"/>
  <c r="D1912" i="1"/>
  <c r="G1912" i="1" s="1"/>
  <c r="D1913" i="1"/>
  <c r="G1913" i="1" s="1"/>
  <c r="D1914" i="1"/>
  <c r="G1914" i="1" s="1"/>
  <c r="D1915" i="1"/>
  <c r="G1915" i="1" s="1"/>
  <c r="D1916" i="1"/>
  <c r="G1916" i="1" s="1"/>
  <c r="D1917" i="1"/>
  <c r="G1917" i="1" s="1"/>
  <c r="D1918" i="1"/>
  <c r="G1918" i="1" s="1"/>
  <c r="D1919" i="1"/>
  <c r="G1919" i="1" s="1"/>
  <c r="D1920" i="1"/>
  <c r="G1920" i="1" s="1"/>
  <c r="D1921" i="1"/>
  <c r="G1921" i="1" s="1"/>
  <c r="D1922" i="1"/>
  <c r="G1922" i="1" s="1"/>
  <c r="D1923" i="1"/>
  <c r="G1923" i="1" s="1"/>
  <c r="D1924" i="1"/>
  <c r="G1924" i="1" s="1"/>
  <c r="D1925" i="1"/>
  <c r="G1925" i="1" s="1"/>
  <c r="D1926" i="1"/>
  <c r="G1926" i="1" s="1"/>
  <c r="D1927" i="1"/>
  <c r="G1927" i="1" s="1"/>
  <c r="D1928" i="1"/>
  <c r="G1928" i="1" s="1"/>
  <c r="D1929" i="1"/>
  <c r="G1929" i="1" s="1"/>
  <c r="D1930" i="1"/>
  <c r="G1930" i="1" s="1"/>
  <c r="D1931" i="1"/>
  <c r="G1931" i="1" s="1"/>
  <c r="D1932" i="1"/>
  <c r="G1932" i="1" s="1"/>
  <c r="D1933" i="1"/>
  <c r="G1933" i="1" s="1"/>
  <c r="D1934" i="1"/>
  <c r="G1934" i="1" s="1"/>
  <c r="D1935" i="1"/>
  <c r="G1935" i="1" s="1"/>
  <c r="D1936" i="1"/>
  <c r="G1936" i="1" s="1"/>
  <c r="D1937" i="1"/>
  <c r="G1937" i="1" s="1"/>
  <c r="D1938" i="1"/>
  <c r="G1938" i="1" s="1"/>
  <c r="D1939" i="1"/>
  <c r="G1939" i="1" s="1"/>
  <c r="D1940" i="1"/>
  <c r="G1940" i="1" s="1"/>
  <c r="D1941" i="1"/>
  <c r="G1941" i="1" s="1"/>
  <c r="D1942" i="1"/>
  <c r="G1942" i="1" s="1"/>
  <c r="D1943" i="1"/>
  <c r="G1943" i="1" s="1"/>
  <c r="D1944" i="1"/>
  <c r="G1944" i="1" s="1"/>
  <c r="D1945" i="1"/>
  <c r="G1945" i="1" s="1"/>
  <c r="D1946" i="1"/>
  <c r="G1946" i="1" s="1"/>
  <c r="D1947" i="1"/>
  <c r="G1947" i="1" s="1"/>
  <c r="D1948" i="1"/>
  <c r="G1948" i="1" s="1"/>
  <c r="D1949" i="1"/>
  <c r="G1949" i="1" s="1"/>
  <c r="D1950" i="1"/>
  <c r="G1950" i="1" s="1"/>
  <c r="D1951" i="1"/>
  <c r="G1951" i="1" s="1"/>
  <c r="D1952" i="1"/>
  <c r="G1952" i="1" s="1"/>
  <c r="D1953" i="1"/>
  <c r="G1953" i="1" s="1"/>
  <c r="D1954" i="1"/>
  <c r="G1954" i="1" s="1"/>
  <c r="D1955" i="1"/>
  <c r="G1955" i="1" s="1"/>
  <c r="D1956" i="1"/>
  <c r="G1956" i="1" s="1"/>
  <c r="D1957" i="1"/>
  <c r="G1957" i="1" s="1"/>
  <c r="D1958" i="1"/>
  <c r="G1958" i="1" s="1"/>
  <c r="D1959" i="1"/>
  <c r="G1959" i="1" s="1"/>
  <c r="D1960" i="1"/>
  <c r="G1960" i="1" s="1"/>
  <c r="D1961" i="1"/>
  <c r="G1961" i="1" s="1"/>
  <c r="D1962" i="1"/>
  <c r="G1962" i="1" s="1"/>
  <c r="D1963" i="1"/>
  <c r="G1963" i="1" s="1"/>
  <c r="D1964" i="1"/>
  <c r="G1964" i="1" s="1"/>
  <c r="D1965" i="1"/>
  <c r="G1965" i="1" s="1"/>
  <c r="D1966" i="1"/>
  <c r="G1966" i="1" s="1"/>
  <c r="D1967" i="1"/>
  <c r="G1967" i="1" s="1"/>
  <c r="D1968" i="1"/>
  <c r="G1968" i="1" s="1"/>
  <c r="D1969" i="1"/>
  <c r="G1969" i="1" s="1"/>
  <c r="D1970" i="1"/>
  <c r="G1970" i="1" s="1"/>
  <c r="D1971" i="1"/>
  <c r="G1971" i="1" s="1"/>
  <c r="D1972" i="1"/>
  <c r="G1972" i="1" s="1"/>
  <c r="D1973" i="1"/>
  <c r="G1973" i="1" s="1"/>
  <c r="D1974" i="1"/>
  <c r="G1974" i="1" s="1"/>
  <c r="D1975" i="1"/>
  <c r="G1975" i="1" s="1"/>
  <c r="D1976" i="1"/>
  <c r="G1976" i="1" s="1"/>
  <c r="D1977" i="1"/>
  <c r="G1977" i="1" s="1"/>
  <c r="D1978" i="1"/>
  <c r="G1978" i="1" s="1"/>
  <c r="D1979" i="1"/>
  <c r="G1979" i="1" s="1"/>
  <c r="D1980" i="1"/>
  <c r="G1980" i="1" s="1"/>
  <c r="D1981" i="1"/>
  <c r="G1981" i="1" s="1"/>
  <c r="D1982" i="1"/>
  <c r="G1982" i="1" s="1"/>
  <c r="D1983" i="1"/>
  <c r="G1983" i="1" s="1"/>
  <c r="D1984" i="1"/>
  <c r="G1984" i="1" s="1"/>
  <c r="D1985" i="1"/>
  <c r="G1985" i="1" s="1"/>
  <c r="D1986" i="1"/>
  <c r="G1986" i="1" s="1"/>
  <c r="D1987" i="1"/>
  <c r="G1987" i="1" s="1"/>
  <c r="D1988" i="1"/>
  <c r="G1988" i="1" s="1"/>
  <c r="D1989" i="1"/>
  <c r="G1989" i="1" s="1"/>
  <c r="D1990" i="1"/>
  <c r="G1990" i="1" s="1"/>
  <c r="D1991" i="1"/>
  <c r="G1991" i="1" s="1"/>
  <c r="D1992" i="1"/>
  <c r="G1992" i="1" s="1"/>
  <c r="D1993" i="1"/>
  <c r="G1993" i="1" s="1"/>
  <c r="D1994" i="1"/>
  <c r="G1994" i="1" s="1"/>
  <c r="D1995" i="1"/>
  <c r="G1995" i="1" s="1"/>
  <c r="D1996" i="1"/>
  <c r="G1996" i="1" s="1"/>
  <c r="D1997" i="1"/>
  <c r="G1997" i="1" s="1"/>
  <c r="D1998" i="1"/>
  <c r="G1998" i="1" s="1"/>
  <c r="D1999" i="1"/>
  <c r="G1999" i="1" s="1"/>
  <c r="D2000" i="1"/>
  <c r="G2000" i="1" s="1"/>
  <c r="D2001" i="1"/>
  <c r="G2001" i="1" s="1"/>
  <c r="D2002" i="1"/>
  <c r="G2002" i="1" s="1"/>
  <c r="D2003" i="1"/>
  <c r="G2003" i="1" s="1"/>
  <c r="D2004" i="1"/>
  <c r="G2004" i="1" s="1"/>
  <c r="D2005" i="1"/>
  <c r="G2005" i="1" s="1"/>
  <c r="D2006" i="1"/>
  <c r="G2006" i="1" s="1"/>
  <c r="D2007" i="1"/>
  <c r="G2007" i="1" s="1"/>
  <c r="D2008" i="1"/>
  <c r="G2008" i="1" s="1"/>
  <c r="D2009" i="1"/>
  <c r="G2009" i="1" s="1"/>
  <c r="D2010" i="1"/>
  <c r="G2010" i="1" s="1"/>
  <c r="D2011" i="1"/>
  <c r="G2011" i="1" s="1"/>
  <c r="D2012" i="1"/>
  <c r="G2012" i="1" s="1"/>
  <c r="D2013" i="1"/>
  <c r="G2013" i="1" s="1"/>
  <c r="D2014" i="1"/>
  <c r="G2014" i="1" s="1"/>
  <c r="D2015" i="1"/>
  <c r="G2015" i="1" s="1"/>
  <c r="D2016" i="1"/>
  <c r="G2016" i="1" s="1"/>
  <c r="D2017" i="1"/>
  <c r="G2017" i="1" s="1"/>
  <c r="D2018" i="1"/>
  <c r="G2018" i="1" s="1"/>
  <c r="D2019" i="1"/>
  <c r="G2019" i="1" s="1"/>
  <c r="D2020" i="1"/>
  <c r="G2020" i="1" s="1"/>
  <c r="D2021" i="1"/>
  <c r="G2021" i="1" s="1"/>
  <c r="D2022" i="1"/>
  <c r="G2022" i="1" s="1"/>
  <c r="D2023" i="1"/>
  <c r="G2023" i="1" s="1"/>
  <c r="D2024" i="1"/>
  <c r="G2024" i="1" s="1"/>
  <c r="D2025" i="1"/>
  <c r="G2025" i="1" s="1"/>
  <c r="D2026" i="1"/>
  <c r="G2026" i="1" s="1"/>
  <c r="D2027" i="1"/>
  <c r="G2027" i="1" s="1"/>
  <c r="D2028" i="1"/>
  <c r="G2028" i="1" s="1"/>
  <c r="D2029" i="1"/>
  <c r="G2029" i="1" s="1"/>
  <c r="D2030" i="1"/>
  <c r="G2030" i="1" s="1"/>
  <c r="D2031" i="1"/>
  <c r="G2031" i="1" s="1"/>
  <c r="D2032" i="1"/>
  <c r="G2032" i="1" s="1"/>
  <c r="D2033" i="1"/>
  <c r="G2033" i="1" s="1"/>
  <c r="D2034" i="1"/>
  <c r="G2034" i="1" s="1"/>
  <c r="D2035" i="1"/>
  <c r="G2035" i="1" s="1"/>
  <c r="D2036" i="1"/>
  <c r="G2036" i="1" s="1"/>
  <c r="D2037" i="1"/>
  <c r="G2037" i="1" s="1"/>
  <c r="D2038" i="1"/>
  <c r="G2038" i="1" s="1"/>
  <c r="D2039" i="1"/>
  <c r="G2039" i="1" s="1"/>
  <c r="D2040" i="1"/>
  <c r="G2040" i="1" s="1"/>
  <c r="D2041" i="1"/>
  <c r="G2041" i="1" s="1"/>
  <c r="D2042" i="1"/>
  <c r="G2042" i="1" s="1"/>
  <c r="D2043" i="1"/>
  <c r="G2043" i="1" s="1"/>
  <c r="D2044" i="1"/>
  <c r="G2044" i="1" s="1"/>
  <c r="D2045" i="1"/>
  <c r="G2045" i="1" s="1"/>
  <c r="D2046" i="1"/>
  <c r="G2046" i="1" s="1"/>
  <c r="D2047" i="1"/>
  <c r="G2047" i="1" s="1"/>
  <c r="D2048" i="1"/>
  <c r="G2048" i="1" s="1"/>
  <c r="D2049" i="1"/>
  <c r="G2049" i="1" s="1"/>
  <c r="D2050" i="1"/>
  <c r="G2050" i="1" s="1"/>
  <c r="D2051" i="1"/>
  <c r="G2051" i="1" s="1"/>
  <c r="D2052" i="1"/>
  <c r="G2052" i="1" s="1"/>
  <c r="D2053" i="1"/>
  <c r="G2053" i="1" s="1"/>
  <c r="D2054" i="1"/>
  <c r="G2054" i="1" s="1"/>
  <c r="D2055" i="1"/>
  <c r="G2055" i="1" s="1"/>
  <c r="D2056" i="1"/>
  <c r="G2056" i="1" s="1"/>
  <c r="D2057" i="1"/>
  <c r="G2057" i="1" s="1"/>
  <c r="D2058" i="1"/>
  <c r="G2058" i="1" s="1"/>
  <c r="D2059" i="1"/>
  <c r="G2059" i="1" s="1"/>
  <c r="D2060" i="1"/>
  <c r="G2060" i="1" s="1"/>
  <c r="D2061" i="1"/>
  <c r="G2061" i="1" s="1"/>
  <c r="D2062" i="1"/>
  <c r="G2062" i="1" s="1"/>
  <c r="D2063" i="1"/>
  <c r="G2063" i="1" s="1"/>
  <c r="D2064" i="1"/>
  <c r="G2064" i="1" s="1"/>
  <c r="D2065" i="1"/>
  <c r="G2065" i="1" s="1"/>
  <c r="D2066" i="1"/>
  <c r="G2066" i="1" s="1"/>
  <c r="D2067" i="1"/>
  <c r="G2067" i="1" s="1"/>
  <c r="D2068" i="1"/>
  <c r="G2068" i="1" s="1"/>
  <c r="D2069" i="1"/>
  <c r="G2069" i="1" s="1"/>
  <c r="D2070" i="1"/>
  <c r="G2070" i="1" s="1"/>
  <c r="D2071" i="1"/>
  <c r="G2071" i="1" s="1"/>
  <c r="D2072" i="1"/>
  <c r="G2072" i="1" s="1"/>
  <c r="D2073" i="1"/>
  <c r="G2073" i="1" s="1"/>
  <c r="D2074" i="1"/>
  <c r="G2074" i="1" s="1"/>
  <c r="D2075" i="1"/>
  <c r="G2075" i="1" s="1"/>
  <c r="D2076" i="1"/>
  <c r="G2076" i="1" s="1"/>
  <c r="D2077" i="1"/>
  <c r="G2077" i="1" s="1"/>
  <c r="D2078" i="1"/>
  <c r="G2078" i="1" s="1"/>
  <c r="D2079" i="1"/>
  <c r="G2079" i="1" s="1"/>
  <c r="D2080" i="1"/>
  <c r="G2080" i="1" s="1"/>
  <c r="D2081" i="1"/>
  <c r="G2081" i="1" s="1"/>
  <c r="D2082" i="1"/>
  <c r="G2082" i="1" s="1"/>
  <c r="D2083" i="1"/>
  <c r="G2083" i="1" s="1"/>
  <c r="D2084" i="1"/>
  <c r="G2084" i="1" s="1"/>
  <c r="D2085" i="1"/>
  <c r="G2085" i="1" s="1"/>
  <c r="D2086" i="1"/>
  <c r="G2086" i="1" s="1"/>
  <c r="D2087" i="1"/>
  <c r="G2087" i="1" s="1"/>
  <c r="D2088" i="1"/>
  <c r="G2088" i="1" s="1"/>
  <c r="D2089" i="1"/>
  <c r="G2089" i="1" s="1"/>
  <c r="D2090" i="1"/>
  <c r="G2090" i="1" s="1"/>
  <c r="D2091" i="1"/>
  <c r="G2091" i="1" s="1"/>
  <c r="D2092" i="1"/>
  <c r="G2092" i="1" s="1"/>
  <c r="D2093" i="1"/>
  <c r="G2093" i="1" s="1"/>
  <c r="D2094" i="1"/>
  <c r="G2094" i="1" s="1"/>
  <c r="D2095" i="1"/>
  <c r="G2095" i="1" s="1"/>
  <c r="D2096" i="1"/>
  <c r="G2096" i="1" s="1"/>
  <c r="D2097" i="1"/>
  <c r="G2097" i="1" s="1"/>
  <c r="D2098" i="1"/>
  <c r="G2098" i="1" s="1"/>
  <c r="D2099" i="1"/>
  <c r="G2099" i="1" s="1"/>
  <c r="D2100" i="1"/>
  <c r="G2100" i="1" s="1"/>
  <c r="D2101" i="1"/>
  <c r="G2101" i="1" s="1"/>
  <c r="D2102" i="1"/>
  <c r="G2102" i="1" s="1"/>
  <c r="D2103" i="1"/>
  <c r="G2103" i="1" s="1"/>
  <c r="D2104" i="1"/>
  <c r="G2104" i="1" s="1"/>
  <c r="D2105" i="1"/>
  <c r="G2105" i="1" s="1"/>
  <c r="D2106" i="1"/>
  <c r="G2106" i="1" s="1"/>
  <c r="D2107" i="1"/>
  <c r="G2107" i="1" s="1"/>
  <c r="D2108" i="1"/>
  <c r="G2108" i="1" s="1"/>
  <c r="D2109" i="1"/>
  <c r="G2109" i="1" s="1"/>
  <c r="D2110" i="1"/>
  <c r="G2110" i="1" s="1"/>
  <c r="D2111" i="1"/>
  <c r="G2111" i="1" s="1"/>
  <c r="D2112" i="1"/>
  <c r="G2112" i="1" s="1"/>
  <c r="D2113" i="1"/>
  <c r="G2113" i="1" s="1"/>
  <c r="D2114" i="1"/>
  <c r="G2114" i="1" s="1"/>
  <c r="D2115" i="1"/>
  <c r="G2115" i="1" s="1"/>
  <c r="D2116" i="1"/>
  <c r="G2116" i="1" s="1"/>
  <c r="D2117" i="1"/>
  <c r="G2117" i="1" s="1"/>
  <c r="D2118" i="1"/>
  <c r="G2118" i="1" s="1"/>
  <c r="D2119" i="1"/>
  <c r="G2119" i="1" s="1"/>
  <c r="D2120" i="1"/>
  <c r="G2120" i="1" s="1"/>
  <c r="D2121" i="1"/>
  <c r="G2121" i="1" s="1"/>
  <c r="D2122" i="1"/>
  <c r="G2122" i="1" s="1"/>
  <c r="D2123" i="1"/>
  <c r="G2123" i="1" s="1"/>
  <c r="D2124" i="1"/>
  <c r="G2124" i="1" s="1"/>
  <c r="D2125" i="1"/>
  <c r="G2125" i="1" s="1"/>
  <c r="D2126" i="1"/>
  <c r="G2126" i="1" s="1"/>
  <c r="D2127" i="1"/>
  <c r="G2127" i="1" s="1"/>
  <c r="D2128" i="1"/>
  <c r="G2128" i="1" s="1"/>
  <c r="D2129" i="1"/>
  <c r="G2129" i="1" s="1"/>
  <c r="D2130" i="1"/>
  <c r="G2130" i="1" s="1"/>
  <c r="D2131" i="1"/>
  <c r="G2131" i="1" s="1"/>
  <c r="D2132" i="1"/>
  <c r="G2132" i="1" s="1"/>
  <c r="D2133" i="1"/>
  <c r="G2133" i="1" s="1"/>
  <c r="D2134" i="1"/>
  <c r="G2134" i="1" s="1"/>
  <c r="D2135" i="1"/>
  <c r="G2135" i="1" s="1"/>
  <c r="D2136" i="1"/>
  <c r="G2136" i="1" s="1"/>
  <c r="D2137" i="1"/>
  <c r="G2137" i="1" s="1"/>
  <c r="D2138" i="1"/>
  <c r="G2138" i="1" s="1"/>
  <c r="D2139" i="1"/>
  <c r="G2139" i="1" s="1"/>
  <c r="D2140" i="1"/>
  <c r="G2140" i="1" s="1"/>
  <c r="D2141" i="1"/>
  <c r="G2141" i="1" s="1"/>
  <c r="D2142" i="1"/>
  <c r="G2142" i="1" s="1"/>
  <c r="D2143" i="1"/>
  <c r="G2143" i="1" s="1"/>
  <c r="D2144" i="1"/>
  <c r="G2144" i="1" s="1"/>
  <c r="D2145" i="1"/>
  <c r="G2145" i="1" s="1"/>
  <c r="D2146" i="1"/>
  <c r="G2146" i="1" s="1"/>
  <c r="D2147" i="1"/>
  <c r="G2147" i="1" s="1"/>
  <c r="D2148" i="1"/>
  <c r="G2148" i="1" s="1"/>
  <c r="D2149" i="1"/>
  <c r="G2149" i="1" s="1"/>
  <c r="D2150" i="1"/>
  <c r="G2150" i="1" s="1"/>
  <c r="D2151" i="1"/>
  <c r="G2151" i="1" s="1"/>
  <c r="D2152" i="1"/>
  <c r="G2152" i="1" s="1"/>
  <c r="D2153" i="1"/>
  <c r="G2153" i="1" s="1"/>
  <c r="D2154" i="1"/>
  <c r="G2154" i="1" s="1"/>
  <c r="D2155" i="1"/>
  <c r="G2155" i="1" s="1"/>
  <c r="D2156" i="1"/>
  <c r="G2156" i="1" s="1"/>
  <c r="D2157" i="1"/>
  <c r="G2157" i="1" s="1"/>
  <c r="D2158" i="1"/>
  <c r="G2158" i="1" s="1"/>
  <c r="D2159" i="1"/>
  <c r="G2159" i="1" s="1"/>
  <c r="D2160" i="1"/>
  <c r="G2160" i="1" s="1"/>
  <c r="D2161" i="1"/>
  <c r="G2161" i="1" s="1"/>
  <c r="D2162" i="1"/>
  <c r="G2162" i="1" s="1"/>
  <c r="D2163" i="1"/>
  <c r="G2163" i="1" s="1"/>
  <c r="D2164" i="1"/>
  <c r="G2164" i="1" s="1"/>
  <c r="D2165" i="1"/>
  <c r="G2165" i="1" s="1"/>
  <c r="D2166" i="1"/>
  <c r="G2166" i="1" s="1"/>
  <c r="D2167" i="1"/>
  <c r="G2167" i="1" s="1"/>
  <c r="D2168" i="1"/>
  <c r="G2168" i="1" s="1"/>
  <c r="D2169" i="1"/>
  <c r="G2169" i="1" s="1"/>
  <c r="D2170" i="1"/>
  <c r="G2170" i="1" s="1"/>
  <c r="D2171" i="1"/>
  <c r="G2171" i="1" s="1"/>
  <c r="D2172" i="1"/>
  <c r="G2172" i="1" s="1"/>
  <c r="D2173" i="1"/>
  <c r="G2173" i="1" s="1"/>
  <c r="D2174" i="1"/>
  <c r="G2174" i="1" s="1"/>
  <c r="D2175" i="1"/>
  <c r="G2175" i="1" s="1"/>
  <c r="D2176" i="1"/>
  <c r="G2176" i="1" s="1"/>
  <c r="D2177" i="1"/>
  <c r="G2177" i="1" s="1"/>
  <c r="D2178" i="1"/>
  <c r="G2178" i="1" s="1"/>
  <c r="D2179" i="1"/>
  <c r="G2179" i="1" s="1"/>
  <c r="D2180" i="1"/>
  <c r="G2180" i="1" s="1"/>
  <c r="D2181" i="1"/>
  <c r="G2181" i="1" s="1"/>
  <c r="D2182" i="1"/>
  <c r="G2182" i="1" s="1"/>
  <c r="D2183" i="1"/>
  <c r="G2183" i="1" s="1"/>
  <c r="D2184" i="1"/>
  <c r="G2184" i="1" s="1"/>
  <c r="D2185" i="1"/>
  <c r="G2185" i="1" s="1"/>
  <c r="D2186" i="1"/>
  <c r="G2186" i="1" s="1"/>
  <c r="D2187" i="1"/>
  <c r="G2187" i="1" s="1"/>
  <c r="D2188" i="1"/>
  <c r="G2188" i="1" s="1"/>
  <c r="D2189" i="1"/>
  <c r="G2189" i="1" s="1"/>
  <c r="D2190" i="1"/>
  <c r="G2190" i="1" s="1"/>
  <c r="D2191" i="1"/>
  <c r="G2191" i="1" s="1"/>
  <c r="D2192" i="1"/>
  <c r="G2192" i="1" s="1"/>
  <c r="D2193" i="1"/>
  <c r="G2193" i="1" s="1"/>
  <c r="D2194" i="1"/>
  <c r="G2194" i="1" s="1"/>
  <c r="D2195" i="1"/>
  <c r="G2195" i="1" s="1"/>
  <c r="D2196" i="1"/>
  <c r="G2196" i="1" s="1"/>
  <c r="D2197" i="1"/>
  <c r="G2197" i="1" s="1"/>
  <c r="D2198" i="1"/>
  <c r="G2198" i="1" s="1"/>
  <c r="D2199" i="1"/>
  <c r="G2199" i="1" s="1"/>
  <c r="D2200" i="1"/>
  <c r="G2200" i="1" s="1"/>
  <c r="D2201" i="1"/>
  <c r="G2201" i="1" s="1"/>
  <c r="D2202" i="1"/>
  <c r="G2202" i="1" s="1"/>
  <c r="D2203" i="1"/>
  <c r="G2203" i="1" s="1"/>
  <c r="D2204" i="1"/>
  <c r="G2204" i="1" s="1"/>
  <c r="D2205" i="1"/>
  <c r="G2205" i="1" s="1"/>
  <c r="D2206" i="1"/>
  <c r="G2206" i="1" s="1"/>
  <c r="D2207" i="1"/>
  <c r="G2207" i="1" s="1"/>
  <c r="D2208" i="1"/>
  <c r="G2208" i="1" s="1"/>
  <c r="D2209" i="1"/>
  <c r="G2209" i="1" s="1"/>
  <c r="D2210" i="1"/>
  <c r="G2210" i="1" s="1"/>
  <c r="D2211" i="1"/>
  <c r="G2211" i="1" s="1"/>
  <c r="D2212" i="1"/>
  <c r="G2212" i="1" s="1"/>
  <c r="D2213" i="1"/>
  <c r="G2213" i="1" s="1"/>
  <c r="D2214" i="1"/>
  <c r="G2214" i="1" s="1"/>
  <c r="D2215" i="1"/>
  <c r="G2215" i="1" s="1"/>
  <c r="D2216" i="1"/>
  <c r="G2216" i="1" s="1"/>
  <c r="D2217" i="1"/>
  <c r="G2217" i="1" s="1"/>
  <c r="D2218" i="1"/>
  <c r="G2218" i="1" s="1"/>
  <c r="D2219" i="1"/>
  <c r="G2219" i="1" s="1"/>
  <c r="D2220" i="1"/>
  <c r="G2220" i="1" s="1"/>
  <c r="D2221" i="1"/>
  <c r="G2221" i="1" s="1"/>
  <c r="D2222" i="1"/>
  <c r="G2222" i="1" s="1"/>
  <c r="D2223" i="1"/>
  <c r="G2223" i="1" s="1"/>
  <c r="D2224" i="1"/>
  <c r="G2224" i="1" s="1"/>
  <c r="D2225" i="1"/>
  <c r="G2225" i="1" s="1"/>
  <c r="D2226" i="1"/>
  <c r="G2226" i="1" s="1"/>
  <c r="D2227" i="1"/>
  <c r="G2227" i="1" s="1"/>
  <c r="D2228" i="1"/>
  <c r="G2228" i="1" s="1"/>
  <c r="D2229" i="1"/>
  <c r="G2229" i="1" s="1"/>
  <c r="D2230" i="1"/>
  <c r="G2230" i="1" s="1"/>
  <c r="D2231" i="1"/>
  <c r="G2231" i="1" s="1"/>
  <c r="D2232" i="1"/>
  <c r="G2232" i="1" s="1"/>
  <c r="D2233" i="1"/>
  <c r="G2233" i="1" s="1"/>
  <c r="D2234" i="1"/>
  <c r="G2234" i="1" s="1"/>
  <c r="D2235" i="1"/>
  <c r="G2235" i="1" s="1"/>
  <c r="D2236" i="1"/>
  <c r="G2236" i="1" s="1"/>
  <c r="D2237" i="1"/>
  <c r="G2237" i="1" s="1"/>
  <c r="D2238" i="1"/>
  <c r="G2238" i="1" s="1"/>
  <c r="D2239" i="1"/>
  <c r="G2239" i="1" s="1"/>
  <c r="D2240" i="1"/>
  <c r="G2240" i="1" s="1"/>
  <c r="D2241" i="1"/>
  <c r="G2241" i="1" s="1"/>
  <c r="D2242" i="1"/>
  <c r="G2242" i="1" s="1"/>
  <c r="D2243" i="1"/>
  <c r="G2243" i="1" s="1"/>
  <c r="D2244" i="1"/>
  <c r="G2244" i="1" s="1"/>
  <c r="D2245" i="1"/>
  <c r="G2245" i="1" s="1"/>
  <c r="D2246" i="1"/>
  <c r="G2246" i="1" s="1"/>
  <c r="D2247" i="1"/>
  <c r="G2247" i="1" s="1"/>
  <c r="D2248" i="1"/>
  <c r="G2248" i="1" s="1"/>
  <c r="D2249" i="1"/>
  <c r="G2249" i="1" s="1"/>
  <c r="D2250" i="1"/>
  <c r="G2250" i="1" s="1"/>
  <c r="D2251" i="1"/>
  <c r="G2251" i="1" s="1"/>
  <c r="D2252" i="1"/>
  <c r="G2252" i="1" s="1"/>
  <c r="D2253" i="1"/>
  <c r="G2253" i="1" s="1"/>
  <c r="D2254" i="1"/>
  <c r="G2254" i="1" s="1"/>
  <c r="D2255" i="1"/>
  <c r="G2255" i="1" s="1"/>
  <c r="D2256" i="1"/>
  <c r="G2256" i="1" s="1"/>
  <c r="D2257" i="1"/>
  <c r="G2257" i="1" s="1"/>
  <c r="D2258" i="1"/>
  <c r="G2258" i="1" s="1"/>
  <c r="D2259" i="1"/>
  <c r="G2259" i="1" s="1"/>
  <c r="D2260" i="1"/>
  <c r="G2260" i="1" s="1"/>
  <c r="D2261" i="1"/>
  <c r="G2261" i="1" s="1"/>
  <c r="D2262" i="1"/>
  <c r="G2262" i="1" s="1"/>
  <c r="D2263" i="1"/>
  <c r="G2263" i="1" s="1"/>
  <c r="D2264" i="1"/>
  <c r="G2264" i="1" s="1"/>
  <c r="D2265" i="1"/>
  <c r="G2265" i="1" s="1"/>
  <c r="D2266" i="1"/>
  <c r="G2266" i="1" s="1"/>
  <c r="D2267" i="1"/>
  <c r="G2267" i="1" s="1"/>
  <c r="D2268" i="1"/>
  <c r="G2268" i="1" s="1"/>
  <c r="D2269" i="1"/>
  <c r="G2269" i="1" s="1"/>
  <c r="D2270" i="1"/>
  <c r="G2270" i="1" s="1"/>
  <c r="D2271" i="1"/>
  <c r="G2271" i="1" s="1"/>
  <c r="D2272" i="1"/>
  <c r="G2272" i="1" s="1"/>
  <c r="D2273" i="1"/>
  <c r="G2273" i="1" s="1"/>
  <c r="D2274" i="1"/>
  <c r="G2274" i="1" s="1"/>
  <c r="D2275" i="1"/>
  <c r="G2275" i="1" s="1"/>
  <c r="D2276" i="1"/>
  <c r="G2276" i="1" s="1"/>
  <c r="D2277" i="1"/>
  <c r="G2277" i="1" s="1"/>
  <c r="D2278" i="1"/>
  <c r="G2278" i="1" s="1"/>
  <c r="D2279" i="1"/>
  <c r="G2279" i="1" s="1"/>
  <c r="D2280" i="1"/>
  <c r="G2280" i="1" s="1"/>
  <c r="D2281" i="1"/>
  <c r="G2281" i="1" s="1"/>
  <c r="D2282" i="1"/>
  <c r="G2282" i="1" s="1"/>
  <c r="D2283" i="1"/>
  <c r="G2283" i="1" s="1"/>
  <c r="D2284" i="1"/>
  <c r="G2284" i="1" s="1"/>
  <c r="D2285" i="1"/>
  <c r="G2285" i="1" s="1"/>
  <c r="D2286" i="1"/>
  <c r="G2286" i="1" s="1"/>
  <c r="D2287" i="1"/>
  <c r="G2287" i="1" s="1"/>
  <c r="D2288" i="1"/>
  <c r="G2288" i="1" s="1"/>
  <c r="D2289" i="1"/>
  <c r="G2289" i="1" s="1"/>
  <c r="D2290" i="1"/>
  <c r="G2290" i="1" s="1"/>
  <c r="D2291" i="1"/>
  <c r="G2291" i="1" s="1"/>
  <c r="D2292" i="1"/>
  <c r="G2292" i="1" s="1"/>
  <c r="D2293" i="1"/>
  <c r="G2293" i="1" s="1"/>
  <c r="D2294" i="1"/>
  <c r="G2294" i="1" s="1"/>
  <c r="D2295" i="1"/>
  <c r="G2295" i="1" s="1"/>
  <c r="D2296" i="1"/>
  <c r="G2296" i="1" s="1"/>
  <c r="D2297" i="1"/>
  <c r="G2297" i="1" s="1"/>
  <c r="D2298" i="1"/>
  <c r="G2298" i="1" s="1"/>
  <c r="D2299" i="1"/>
  <c r="G2299" i="1" s="1"/>
  <c r="D2300" i="1"/>
  <c r="G2300" i="1" s="1"/>
  <c r="D2301" i="1"/>
  <c r="G2301" i="1" s="1"/>
  <c r="D2302" i="1"/>
  <c r="G2302" i="1" s="1"/>
  <c r="D2303" i="1"/>
  <c r="G2303" i="1" s="1"/>
  <c r="D2304" i="1"/>
  <c r="G2304" i="1" s="1"/>
  <c r="D2305" i="1"/>
  <c r="G2305" i="1" s="1"/>
  <c r="D2306" i="1"/>
  <c r="G2306" i="1" s="1"/>
  <c r="D2307" i="1"/>
  <c r="G2307" i="1" s="1"/>
  <c r="D2308" i="1"/>
  <c r="G2308" i="1" s="1"/>
  <c r="D2309" i="1"/>
  <c r="G2309" i="1" s="1"/>
  <c r="D2310" i="1"/>
  <c r="G2310" i="1" s="1"/>
  <c r="D2311" i="1"/>
  <c r="G2311" i="1" s="1"/>
  <c r="D2312" i="1"/>
  <c r="G2312" i="1" s="1"/>
  <c r="D2313" i="1"/>
  <c r="G2313" i="1" s="1"/>
  <c r="D2314" i="1"/>
  <c r="G2314" i="1" s="1"/>
  <c r="D2315" i="1"/>
  <c r="G2315" i="1" s="1"/>
  <c r="D2316" i="1"/>
  <c r="G2316" i="1" s="1"/>
  <c r="D2317" i="1"/>
  <c r="G2317" i="1" s="1"/>
  <c r="D2318" i="1"/>
  <c r="G2318" i="1" s="1"/>
  <c r="D2319" i="1"/>
  <c r="G2319" i="1" s="1"/>
  <c r="D2320" i="1"/>
  <c r="G2320" i="1" s="1"/>
  <c r="D2321" i="1"/>
  <c r="G2321" i="1" s="1"/>
  <c r="D2322" i="1"/>
  <c r="G2322" i="1" s="1"/>
  <c r="D2323" i="1"/>
  <c r="G2323" i="1" s="1"/>
  <c r="D2324" i="1"/>
  <c r="G2324" i="1" s="1"/>
  <c r="D2325" i="1"/>
  <c r="G2325" i="1" s="1"/>
  <c r="D2326" i="1"/>
  <c r="G2326" i="1" s="1"/>
  <c r="D2327" i="1"/>
  <c r="G2327" i="1" s="1"/>
  <c r="D2328" i="1"/>
  <c r="G2328" i="1" s="1"/>
  <c r="D2329" i="1"/>
  <c r="G2329" i="1" s="1"/>
  <c r="D2330" i="1"/>
  <c r="G2330" i="1" s="1"/>
  <c r="D2331" i="1"/>
  <c r="G2331" i="1" s="1"/>
  <c r="D2332" i="1"/>
  <c r="G2332" i="1" s="1"/>
  <c r="D2333" i="1"/>
  <c r="G2333" i="1" s="1"/>
  <c r="D2334" i="1"/>
  <c r="G2334" i="1" s="1"/>
  <c r="D2335" i="1"/>
  <c r="G2335" i="1" s="1"/>
  <c r="D2336" i="1"/>
  <c r="G2336" i="1" s="1"/>
  <c r="D2337" i="1"/>
  <c r="G2337" i="1" s="1"/>
  <c r="D2338" i="1"/>
  <c r="G2338" i="1" s="1"/>
  <c r="D2339" i="1"/>
  <c r="G2339" i="1" s="1"/>
  <c r="D2340" i="1"/>
  <c r="G2340" i="1" s="1"/>
  <c r="D2341" i="1"/>
  <c r="G2341" i="1" s="1"/>
  <c r="D2342" i="1"/>
  <c r="G2342" i="1" s="1"/>
  <c r="D2343" i="1"/>
  <c r="G2343" i="1" s="1"/>
  <c r="D2344" i="1"/>
  <c r="G2344" i="1" s="1"/>
  <c r="D2345" i="1"/>
  <c r="G2345" i="1" s="1"/>
  <c r="D2346" i="1"/>
  <c r="G2346" i="1" s="1"/>
  <c r="D2347" i="1"/>
  <c r="G2347" i="1" s="1"/>
  <c r="D2348" i="1"/>
  <c r="G2348" i="1" s="1"/>
  <c r="D2349" i="1"/>
  <c r="G2349" i="1" s="1"/>
  <c r="D2350" i="1"/>
  <c r="G2350" i="1" s="1"/>
  <c r="D2351" i="1"/>
  <c r="G2351" i="1" s="1"/>
  <c r="D2352" i="1"/>
  <c r="G2352" i="1" s="1"/>
  <c r="D2353" i="1"/>
  <c r="G2353" i="1" s="1"/>
  <c r="D2354" i="1"/>
  <c r="G2354" i="1" s="1"/>
  <c r="D2355" i="1"/>
  <c r="G2355" i="1" s="1"/>
  <c r="D2356" i="1"/>
  <c r="G2356" i="1" s="1"/>
  <c r="D2357" i="1"/>
  <c r="G2357" i="1" s="1"/>
  <c r="D2358" i="1"/>
  <c r="G2358" i="1" s="1"/>
  <c r="D2359" i="1"/>
  <c r="G2359" i="1" s="1"/>
  <c r="D2360" i="1"/>
  <c r="G2360" i="1" s="1"/>
  <c r="D2361" i="1"/>
  <c r="G2361" i="1" s="1"/>
  <c r="D2362" i="1"/>
  <c r="G2362" i="1" s="1"/>
  <c r="D2363" i="1"/>
  <c r="G2363" i="1" s="1"/>
  <c r="D2364" i="1"/>
  <c r="G2364" i="1" s="1"/>
  <c r="D2365" i="1"/>
  <c r="G2365" i="1" s="1"/>
  <c r="D2366" i="1"/>
  <c r="G2366" i="1" s="1"/>
  <c r="D2367" i="1"/>
  <c r="G2367" i="1" s="1"/>
  <c r="D2368" i="1"/>
  <c r="G2368" i="1" s="1"/>
  <c r="D2369" i="1"/>
  <c r="G2369" i="1" s="1"/>
  <c r="D2370" i="1"/>
  <c r="G2370" i="1" s="1"/>
  <c r="D2371" i="1"/>
  <c r="G2371" i="1" s="1"/>
  <c r="D2372" i="1"/>
  <c r="G2372" i="1" s="1"/>
  <c r="D2373" i="1"/>
  <c r="G2373" i="1" s="1"/>
  <c r="D2374" i="1"/>
  <c r="G2374" i="1" s="1"/>
  <c r="D2375" i="1"/>
  <c r="G2375" i="1" s="1"/>
  <c r="D2376" i="1"/>
  <c r="G2376" i="1" s="1"/>
  <c r="D2377" i="1"/>
  <c r="G2377" i="1" s="1"/>
  <c r="D2378" i="1"/>
  <c r="G2378" i="1" s="1"/>
  <c r="D2379" i="1"/>
  <c r="G2379" i="1" s="1"/>
  <c r="D2380" i="1"/>
  <c r="G2380" i="1" s="1"/>
  <c r="D2381" i="1"/>
  <c r="G2381" i="1" s="1"/>
  <c r="D2382" i="1"/>
  <c r="G2382" i="1" s="1"/>
  <c r="D2383" i="1"/>
  <c r="G2383" i="1" s="1"/>
  <c r="D2384" i="1"/>
  <c r="G2384" i="1" s="1"/>
  <c r="D2385" i="1"/>
  <c r="G2385" i="1" s="1"/>
  <c r="D2386" i="1"/>
  <c r="G2386" i="1" s="1"/>
  <c r="D2387" i="1"/>
  <c r="G2387" i="1" s="1"/>
  <c r="D2388" i="1"/>
  <c r="G2388" i="1" s="1"/>
  <c r="D2389" i="1"/>
  <c r="G2389" i="1" s="1"/>
  <c r="D2390" i="1"/>
  <c r="G2390" i="1" s="1"/>
  <c r="D2391" i="1"/>
  <c r="G2391" i="1" s="1"/>
  <c r="D2392" i="1"/>
  <c r="G2392" i="1" s="1"/>
  <c r="D2393" i="1"/>
  <c r="G2393" i="1" s="1"/>
  <c r="D2394" i="1"/>
  <c r="G2394" i="1" s="1"/>
  <c r="D2395" i="1"/>
  <c r="G2395" i="1" s="1"/>
  <c r="D2396" i="1"/>
  <c r="G2396" i="1" s="1"/>
  <c r="D2397" i="1"/>
  <c r="G2397" i="1" s="1"/>
  <c r="D2398" i="1"/>
  <c r="G2398" i="1" s="1"/>
  <c r="D2399" i="1"/>
  <c r="G2399" i="1" s="1"/>
  <c r="D2400" i="1"/>
  <c r="G2400" i="1" s="1"/>
  <c r="D2401" i="1"/>
  <c r="G2401" i="1" s="1"/>
  <c r="D2402" i="1"/>
  <c r="G2402" i="1" s="1"/>
  <c r="D2403" i="1"/>
  <c r="G2403" i="1" s="1"/>
  <c r="D2404" i="1"/>
  <c r="G2404" i="1" s="1"/>
  <c r="D2405" i="1"/>
  <c r="G2405" i="1" s="1"/>
  <c r="D2406" i="1"/>
  <c r="G2406" i="1" s="1"/>
  <c r="D2407" i="1"/>
  <c r="G2407" i="1" s="1"/>
  <c r="D2408" i="1"/>
  <c r="G2408" i="1" s="1"/>
  <c r="D2409" i="1"/>
  <c r="G2409" i="1" s="1"/>
  <c r="D2410" i="1"/>
  <c r="G2410" i="1" s="1"/>
  <c r="D2411" i="1"/>
  <c r="G2411" i="1" s="1"/>
  <c r="D2412" i="1"/>
  <c r="G2412" i="1" s="1"/>
  <c r="D2413" i="1"/>
  <c r="G2413" i="1" s="1"/>
  <c r="D2414" i="1"/>
  <c r="G2414" i="1" s="1"/>
  <c r="D2415" i="1"/>
  <c r="G2415" i="1" s="1"/>
  <c r="D2416" i="1"/>
  <c r="G2416" i="1" s="1"/>
  <c r="D2417" i="1"/>
  <c r="G2417" i="1" s="1"/>
  <c r="D2418" i="1"/>
  <c r="G2418" i="1" s="1"/>
  <c r="D2419" i="1"/>
  <c r="G2419" i="1" s="1"/>
  <c r="D2420" i="1"/>
  <c r="G2420" i="1" s="1"/>
  <c r="D2421" i="1"/>
  <c r="G2421" i="1" s="1"/>
  <c r="D2422" i="1"/>
  <c r="G2422" i="1" s="1"/>
  <c r="D2423" i="1"/>
  <c r="G2423" i="1" s="1"/>
  <c r="D2424" i="1"/>
  <c r="G2424" i="1" s="1"/>
  <c r="D2425" i="1"/>
  <c r="G2425" i="1" s="1"/>
  <c r="D2426" i="1"/>
  <c r="G2426" i="1" s="1"/>
  <c r="D2427" i="1"/>
  <c r="G2427" i="1" s="1"/>
  <c r="D2428" i="1"/>
  <c r="G2428" i="1" s="1"/>
  <c r="D2429" i="1"/>
  <c r="G2429" i="1" s="1"/>
  <c r="D2430" i="1"/>
  <c r="G2430" i="1" s="1"/>
  <c r="D2431" i="1"/>
  <c r="G2431" i="1" s="1"/>
  <c r="D2432" i="1"/>
  <c r="G2432" i="1" s="1"/>
  <c r="D2433" i="1"/>
  <c r="G2433" i="1" s="1"/>
  <c r="D2434" i="1"/>
  <c r="G2434" i="1" s="1"/>
  <c r="D2435" i="1"/>
  <c r="G2435" i="1" s="1"/>
  <c r="D2436" i="1"/>
  <c r="G2436" i="1" s="1"/>
  <c r="D2437" i="1"/>
  <c r="G2437" i="1" s="1"/>
  <c r="D2438" i="1"/>
  <c r="G2438" i="1" s="1"/>
  <c r="D2439" i="1"/>
  <c r="G2439" i="1" s="1"/>
  <c r="D2440" i="1"/>
  <c r="G2440" i="1" s="1"/>
  <c r="D2441" i="1"/>
  <c r="G2441" i="1" s="1"/>
  <c r="D2442" i="1"/>
  <c r="G2442" i="1" s="1"/>
  <c r="D2443" i="1"/>
  <c r="G2443" i="1" s="1"/>
  <c r="D2444" i="1"/>
  <c r="G2444" i="1" s="1"/>
  <c r="D2445" i="1"/>
  <c r="G2445" i="1" s="1"/>
  <c r="D2446" i="1"/>
  <c r="G2446" i="1" s="1"/>
  <c r="D2447" i="1"/>
  <c r="G2447" i="1" s="1"/>
  <c r="D2448" i="1"/>
  <c r="G2448" i="1" s="1"/>
  <c r="D2449" i="1"/>
  <c r="G2449" i="1" s="1"/>
  <c r="D2450" i="1"/>
  <c r="G2450" i="1" s="1"/>
  <c r="D2451" i="1"/>
  <c r="G2451" i="1" s="1"/>
  <c r="D2452" i="1"/>
  <c r="G2452" i="1" s="1"/>
  <c r="D2453" i="1"/>
  <c r="G2453" i="1" s="1"/>
  <c r="D2454" i="1"/>
  <c r="G2454" i="1" s="1"/>
  <c r="D2455" i="1"/>
  <c r="G2455" i="1" s="1"/>
  <c r="D2456" i="1"/>
  <c r="G2456" i="1" s="1"/>
  <c r="D2457" i="1"/>
  <c r="G2457" i="1" s="1"/>
  <c r="D2458" i="1"/>
  <c r="G2458" i="1" s="1"/>
  <c r="D2459" i="1"/>
  <c r="G2459" i="1" s="1"/>
  <c r="D2460" i="1"/>
  <c r="G2460" i="1" s="1"/>
  <c r="D2461" i="1"/>
  <c r="G2461" i="1" s="1"/>
  <c r="D2462" i="1"/>
  <c r="G2462" i="1" s="1"/>
  <c r="D2463" i="1"/>
  <c r="G2463" i="1" s="1"/>
  <c r="D2464" i="1"/>
  <c r="G2464" i="1" s="1"/>
  <c r="D2465" i="1"/>
  <c r="G2465" i="1" s="1"/>
  <c r="D2466" i="1"/>
  <c r="G2466" i="1" s="1"/>
  <c r="D2467" i="1"/>
  <c r="G2467" i="1" s="1"/>
  <c r="D2468" i="1"/>
  <c r="G2468" i="1" s="1"/>
  <c r="D2469" i="1"/>
  <c r="G2469" i="1" s="1"/>
  <c r="D2470" i="1"/>
  <c r="G2470" i="1" s="1"/>
  <c r="D2471" i="1"/>
  <c r="G2471" i="1" s="1"/>
  <c r="D2472" i="1"/>
  <c r="G2472" i="1" s="1"/>
  <c r="D2473" i="1"/>
  <c r="G2473" i="1" s="1"/>
  <c r="D2474" i="1"/>
  <c r="G2474" i="1" s="1"/>
  <c r="D2475" i="1"/>
  <c r="G2475" i="1" s="1"/>
  <c r="D2476" i="1"/>
  <c r="G2476" i="1" s="1"/>
  <c r="D2477" i="1"/>
  <c r="G2477" i="1" s="1"/>
  <c r="D2478" i="1"/>
  <c r="G2478" i="1" s="1"/>
  <c r="D2479" i="1"/>
  <c r="G2479" i="1" s="1"/>
  <c r="D2480" i="1"/>
  <c r="G2480" i="1" s="1"/>
  <c r="D2481" i="1"/>
  <c r="G2481" i="1" s="1"/>
  <c r="D2482" i="1"/>
  <c r="G2482" i="1" s="1"/>
  <c r="D2483" i="1"/>
  <c r="G2483" i="1" s="1"/>
  <c r="D2484" i="1"/>
  <c r="G2484" i="1" s="1"/>
  <c r="D2485" i="1"/>
  <c r="G2485" i="1" s="1"/>
  <c r="D2486" i="1"/>
  <c r="G2486" i="1" s="1"/>
  <c r="D2487" i="1"/>
  <c r="G2487" i="1" s="1"/>
  <c r="D2488" i="1"/>
  <c r="G2488" i="1" s="1"/>
  <c r="D2489" i="1"/>
  <c r="G2489" i="1" s="1"/>
  <c r="D2490" i="1"/>
  <c r="G2490" i="1" s="1"/>
  <c r="D2491" i="1"/>
  <c r="G2491" i="1" s="1"/>
  <c r="D2492" i="1"/>
  <c r="G2492" i="1" s="1"/>
  <c r="D2493" i="1"/>
  <c r="G2493" i="1" s="1"/>
  <c r="D2494" i="1"/>
  <c r="G2494" i="1" s="1"/>
  <c r="D2495" i="1"/>
  <c r="G2495" i="1" s="1"/>
  <c r="D2496" i="1"/>
  <c r="G2496" i="1" s="1"/>
  <c r="D2497" i="1"/>
  <c r="G2497" i="1" s="1"/>
  <c r="D2498" i="1"/>
  <c r="G2498" i="1" s="1"/>
  <c r="D2499" i="1"/>
  <c r="G2499" i="1" s="1"/>
  <c r="D2500" i="1"/>
  <c r="G2500" i="1" s="1"/>
  <c r="D2501" i="1"/>
  <c r="G2501" i="1" s="1"/>
  <c r="D2502" i="1"/>
  <c r="G2502" i="1" s="1"/>
  <c r="D2503" i="1"/>
  <c r="G2503" i="1" s="1"/>
  <c r="D2504" i="1"/>
  <c r="G2504" i="1" s="1"/>
  <c r="D2505" i="1"/>
  <c r="G2505" i="1" s="1"/>
  <c r="D2506" i="1"/>
  <c r="G2506" i="1" s="1"/>
  <c r="D2507" i="1"/>
  <c r="G2507" i="1" s="1"/>
  <c r="D2508" i="1"/>
  <c r="G2508" i="1" s="1"/>
  <c r="D2509" i="1"/>
  <c r="G2509" i="1" s="1"/>
  <c r="D2510" i="1"/>
  <c r="G2510" i="1" s="1"/>
  <c r="D2511" i="1"/>
  <c r="G2511" i="1" s="1"/>
  <c r="D2512" i="1"/>
  <c r="G2512" i="1" s="1"/>
  <c r="D2513" i="1"/>
  <c r="G2513" i="1" s="1"/>
  <c r="D2514" i="1"/>
  <c r="G2514" i="1" s="1"/>
  <c r="D2515" i="1"/>
  <c r="G2515" i="1" s="1"/>
  <c r="D2516" i="1"/>
  <c r="G2516" i="1" s="1"/>
  <c r="D2517" i="1"/>
  <c r="G2517" i="1" s="1"/>
  <c r="D2518" i="1"/>
  <c r="G2518" i="1" s="1"/>
  <c r="D2519" i="1"/>
  <c r="G2519" i="1" s="1"/>
  <c r="D2520" i="1"/>
  <c r="G2520" i="1" s="1"/>
  <c r="D2521" i="1"/>
  <c r="G2521" i="1" s="1"/>
  <c r="D2522" i="1"/>
  <c r="G2522" i="1" s="1"/>
  <c r="D2523" i="1"/>
  <c r="G2523" i="1" s="1"/>
  <c r="D2524" i="1"/>
  <c r="G2524" i="1" s="1"/>
  <c r="D2525" i="1"/>
  <c r="G2525" i="1" s="1"/>
  <c r="D2526" i="1"/>
  <c r="G2526" i="1" s="1"/>
  <c r="D2527" i="1"/>
  <c r="G2527" i="1" s="1"/>
  <c r="D2528" i="1"/>
  <c r="G2528" i="1" s="1"/>
  <c r="D2529" i="1"/>
  <c r="G2529" i="1" s="1"/>
  <c r="D2530" i="1"/>
  <c r="G2530" i="1" s="1"/>
  <c r="D2531" i="1"/>
  <c r="G2531" i="1" s="1"/>
  <c r="D2532" i="1"/>
  <c r="G2532" i="1" s="1"/>
  <c r="D2533" i="1"/>
  <c r="G2533" i="1" s="1"/>
  <c r="D2534" i="1"/>
  <c r="G2534" i="1" s="1"/>
  <c r="D2535" i="1"/>
  <c r="G2535" i="1" s="1"/>
  <c r="D2536" i="1"/>
  <c r="G2536" i="1" s="1"/>
  <c r="D2537" i="1"/>
  <c r="G2537" i="1" s="1"/>
  <c r="D2538" i="1"/>
  <c r="G2538" i="1" s="1"/>
  <c r="D2539" i="1"/>
  <c r="G2539" i="1" s="1"/>
  <c r="D2540" i="1"/>
  <c r="G2540" i="1" s="1"/>
  <c r="D2541" i="1"/>
  <c r="G2541" i="1" s="1"/>
  <c r="D2542" i="1"/>
  <c r="G2542" i="1" s="1"/>
  <c r="D2543" i="1"/>
  <c r="G2543" i="1" s="1"/>
  <c r="D2544" i="1"/>
  <c r="G2544" i="1" s="1"/>
  <c r="D2545" i="1"/>
  <c r="G2545" i="1" s="1"/>
  <c r="D2546" i="1"/>
  <c r="G2546" i="1" s="1"/>
  <c r="D2547" i="1"/>
  <c r="G2547" i="1" s="1"/>
  <c r="D2548" i="1"/>
  <c r="G2548" i="1" s="1"/>
  <c r="D2549" i="1"/>
  <c r="G2549" i="1" s="1"/>
  <c r="D2550" i="1"/>
  <c r="G2550" i="1" s="1"/>
  <c r="D2551" i="1"/>
  <c r="G2551" i="1" s="1"/>
  <c r="D2552" i="1"/>
  <c r="G2552" i="1" s="1"/>
  <c r="D2553" i="1"/>
  <c r="G2553" i="1" s="1"/>
  <c r="D2554" i="1"/>
  <c r="G2554" i="1" s="1"/>
  <c r="D2555" i="1"/>
  <c r="G2555" i="1" s="1"/>
  <c r="D2556" i="1"/>
  <c r="G2556" i="1" s="1"/>
  <c r="D2557" i="1"/>
  <c r="G2557" i="1" s="1"/>
  <c r="D2558" i="1"/>
  <c r="G2558" i="1" s="1"/>
  <c r="D2559" i="1"/>
  <c r="G2559" i="1" s="1"/>
  <c r="D2560" i="1"/>
  <c r="G2560" i="1" s="1"/>
  <c r="D2561" i="1"/>
  <c r="G2561" i="1" s="1"/>
  <c r="D2562" i="1"/>
  <c r="G2562" i="1" s="1"/>
  <c r="D2563" i="1"/>
  <c r="G2563" i="1" s="1"/>
  <c r="D2564" i="1"/>
  <c r="G2564" i="1" s="1"/>
  <c r="D2565" i="1"/>
  <c r="G2565" i="1" s="1"/>
  <c r="D2566" i="1"/>
  <c r="G2566" i="1" s="1"/>
  <c r="D2567" i="1"/>
  <c r="G2567" i="1" s="1"/>
  <c r="D2568" i="1"/>
  <c r="G2568" i="1" s="1"/>
  <c r="D2569" i="1"/>
  <c r="G2569" i="1" s="1"/>
  <c r="D2570" i="1"/>
  <c r="G2570" i="1" s="1"/>
  <c r="D2571" i="1"/>
  <c r="G2571" i="1" s="1"/>
  <c r="D2572" i="1"/>
  <c r="G2572" i="1" s="1"/>
  <c r="D2573" i="1"/>
  <c r="G2573" i="1" s="1"/>
  <c r="D2574" i="1"/>
  <c r="G2574" i="1" s="1"/>
  <c r="D2575" i="1"/>
  <c r="G2575" i="1" s="1"/>
  <c r="D2576" i="1"/>
  <c r="G2576" i="1" s="1"/>
  <c r="D2577" i="1"/>
  <c r="G2577" i="1" s="1"/>
  <c r="D2578" i="1"/>
  <c r="G2578" i="1" s="1"/>
  <c r="D2579" i="1"/>
  <c r="G2579" i="1" s="1"/>
  <c r="D2580" i="1"/>
  <c r="G2580" i="1" s="1"/>
  <c r="D2581" i="1"/>
  <c r="G2581" i="1" s="1"/>
  <c r="D2582" i="1"/>
  <c r="G2582" i="1" s="1"/>
  <c r="D2583" i="1"/>
  <c r="G2583" i="1" s="1"/>
  <c r="D2584" i="1"/>
  <c r="G2584" i="1" s="1"/>
  <c r="D2585" i="1"/>
  <c r="G2585" i="1" s="1"/>
  <c r="D2586" i="1"/>
  <c r="G2586" i="1" s="1"/>
  <c r="D2587" i="1"/>
  <c r="G2587" i="1" s="1"/>
  <c r="D2588" i="1"/>
  <c r="G2588" i="1" s="1"/>
  <c r="D2589" i="1"/>
  <c r="G2589" i="1" s="1"/>
  <c r="D2590" i="1"/>
  <c r="G2590" i="1" s="1"/>
  <c r="D2591" i="1"/>
  <c r="G2591" i="1" s="1"/>
  <c r="D2592" i="1"/>
  <c r="G2592" i="1" s="1"/>
  <c r="D2593" i="1"/>
  <c r="G2593" i="1" s="1"/>
  <c r="D2594" i="1"/>
  <c r="G2594" i="1" s="1"/>
  <c r="D2595" i="1"/>
  <c r="G2595" i="1" s="1"/>
  <c r="D2596" i="1"/>
  <c r="G2596" i="1" s="1"/>
  <c r="D2597" i="1"/>
  <c r="G2597" i="1" s="1"/>
  <c r="D2598" i="1"/>
  <c r="G2598" i="1" s="1"/>
  <c r="D2599" i="1"/>
  <c r="G2599" i="1" s="1"/>
  <c r="D2600" i="1"/>
  <c r="G2600" i="1" s="1"/>
  <c r="D2601" i="1"/>
  <c r="G2601" i="1" s="1"/>
  <c r="D2602" i="1"/>
  <c r="G2602" i="1" s="1"/>
  <c r="D2603" i="1"/>
  <c r="G2603" i="1" s="1"/>
  <c r="D2604" i="1"/>
  <c r="G2604" i="1" s="1"/>
  <c r="D2605" i="1"/>
  <c r="G2605" i="1" s="1"/>
  <c r="D2606" i="1"/>
  <c r="G2606" i="1" s="1"/>
  <c r="D2607" i="1"/>
  <c r="G2607" i="1" s="1"/>
  <c r="D2608" i="1"/>
  <c r="G2608" i="1" s="1"/>
  <c r="D2609" i="1"/>
  <c r="G2609" i="1" s="1"/>
  <c r="D2610" i="1"/>
  <c r="G2610" i="1" s="1"/>
  <c r="D2611" i="1"/>
  <c r="G2611" i="1" s="1"/>
  <c r="D2612" i="1"/>
  <c r="G2612" i="1" s="1"/>
  <c r="D2613" i="1"/>
  <c r="G2613" i="1" s="1"/>
  <c r="D2614" i="1"/>
  <c r="G2614" i="1" s="1"/>
  <c r="D2615" i="1"/>
  <c r="G2615" i="1" s="1"/>
  <c r="D2616" i="1"/>
  <c r="G2616" i="1" s="1"/>
  <c r="D2617" i="1"/>
  <c r="G2617" i="1" s="1"/>
  <c r="D2618" i="1"/>
  <c r="G2618" i="1" s="1"/>
  <c r="D2619" i="1"/>
  <c r="G2619" i="1" s="1"/>
  <c r="D2620" i="1"/>
  <c r="G2620" i="1" s="1"/>
  <c r="D2621" i="1"/>
  <c r="G2621" i="1" s="1"/>
  <c r="D2622" i="1"/>
  <c r="G2622" i="1" s="1"/>
  <c r="D2623" i="1"/>
  <c r="G2623" i="1" s="1"/>
  <c r="D2624" i="1"/>
  <c r="G2624" i="1" s="1"/>
  <c r="D2625" i="1"/>
  <c r="G2625" i="1" s="1"/>
  <c r="D2626" i="1"/>
  <c r="G2626" i="1" s="1"/>
  <c r="D2627" i="1"/>
  <c r="G2627" i="1" s="1"/>
  <c r="D2628" i="1"/>
  <c r="G2628" i="1" s="1"/>
  <c r="D2629" i="1"/>
  <c r="G2629" i="1" s="1"/>
  <c r="D2630" i="1"/>
  <c r="G2630" i="1" s="1"/>
  <c r="D2631" i="1"/>
  <c r="G2631" i="1" s="1"/>
  <c r="D2632" i="1"/>
  <c r="G2632" i="1" s="1"/>
  <c r="D2633" i="1"/>
  <c r="G2633" i="1" s="1"/>
  <c r="D2634" i="1"/>
  <c r="G2634" i="1" s="1"/>
  <c r="D2635" i="1"/>
  <c r="G2635" i="1" s="1"/>
  <c r="D2636" i="1"/>
  <c r="G2636" i="1" s="1"/>
  <c r="D2637" i="1"/>
  <c r="G2637" i="1" s="1"/>
  <c r="D2638" i="1"/>
  <c r="G2638" i="1" s="1"/>
  <c r="D2639" i="1"/>
  <c r="G2639" i="1" s="1"/>
  <c r="D2640" i="1"/>
  <c r="G2640" i="1" s="1"/>
  <c r="D2641" i="1"/>
  <c r="G2641" i="1" s="1"/>
  <c r="D2642" i="1"/>
  <c r="G2642" i="1" s="1"/>
  <c r="D2643" i="1"/>
  <c r="G2643" i="1" s="1"/>
  <c r="D2644" i="1"/>
  <c r="G2644" i="1" s="1"/>
  <c r="D2645" i="1"/>
  <c r="G2645" i="1" s="1"/>
  <c r="D2646" i="1"/>
  <c r="G2646" i="1" s="1"/>
  <c r="D2647" i="1"/>
  <c r="G2647" i="1" s="1"/>
  <c r="D2648" i="1"/>
  <c r="G2648" i="1" s="1"/>
  <c r="D2649" i="1"/>
  <c r="G2649" i="1" s="1"/>
  <c r="D2650" i="1"/>
  <c r="G2650" i="1" s="1"/>
  <c r="D2651" i="1"/>
  <c r="G2651" i="1" s="1"/>
  <c r="D2652" i="1"/>
  <c r="G2652" i="1" s="1"/>
  <c r="D2653" i="1"/>
  <c r="G2653" i="1" s="1"/>
  <c r="D2654" i="1"/>
  <c r="G2654" i="1" s="1"/>
  <c r="D2655" i="1"/>
  <c r="G2655" i="1" s="1"/>
  <c r="D2656" i="1"/>
  <c r="G2656" i="1" s="1"/>
  <c r="D2657" i="1"/>
  <c r="G2657" i="1" s="1"/>
  <c r="D2658" i="1"/>
  <c r="G2658" i="1" s="1"/>
  <c r="D2659" i="1"/>
  <c r="G2659" i="1" s="1"/>
  <c r="D2660" i="1"/>
  <c r="G2660" i="1" s="1"/>
  <c r="D2661" i="1"/>
  <c r="G2661" i="1" s="1"/>
  <c r="D2662" i="1"/>
  <c r="G2662" i="1" s="1"/>
  <c r="D2663" i="1"/>
  <c r="G2663" i="1" s="1"/>
  <c r="D2664" i="1"/>
  <c r="G2664" i="1" s="1"/>
  <c r="D2665" i="1"/>
  <c r="G2665" i="1" s="1"/>
  <c r="D2666" i="1"/>
  <c r="G2666" i="1" s="1"/>
  <c r="D2667" i="1"/>
  <c r="G2667" i="1" s="1"/>
  <c r="D2668" i="1"/>
  <c r="G2668" i="1" s="1"/>
  <c r="D2669" i="1"/>
  <c r="G2669" i="1" s="1"/>
  <c r="D2670" i="1"/>
  <c r="G2670" i="1" s="1"/>
  <c r="D2671" i="1"/>
  <c r="G2671" i="1" s="1"/>
  <c r="D2672" i="1"/>
  <c r="G2672" i="1" s="1"/>
  <c r="D2673" i="1"/>
  <c r="G2673" i="1" s="1"/>
  <c r="D2674" i="1"/>
  <c r="G2674" i="1" s="1"/>
  <c r="D2675" i="1"/>
  <c r="G2675" i="1" s="1"/>
  <c r="D2676" i="1"/>
  <c r="G2676" i="1" s="1"/>
  <c r="D2677" i="1"/>
  <c r="G2677" i="1" s="1"/>
  <c r="D2678" i="1"/>
  <c r="G2678" i="1" s="1"/>
  <c r="D2679" i="1"/>
  <c r="G2679" i="1" s="1"/>
  <c r="D2680" i="1"/>
  <c r="G2680" i="1" s="1"/>
  <c r="D2681" i="1"/>
  <c r="G2681" i="1" s="1"/>
  <c r="D2682" i="1"/>
  <c r="G2682" i="1" s="1"/>
  <c r="D2683" i="1"/>
  <c r="G2683" i="1" s="1"/>
  <c r="D2684" i="1"/>
  <c r="G2684" i="1" s="1"/>
  <c r="D2685" i="1"/>
  <c r="G2685" i="1" s="1"/>
  <c r="D2686" i="1"/>
  <c r="G2686" i="1" s="1"/>
  <c r="D2687" i="1"/>
  <c r="G2687" i="1" s="1"/>
  <c r="D2688" i="1"/>
  <c r="G2688" i="1" s="1"/>
  <c r="D2689" i="1"/>
  <c r="G2689" i="1" s="1"/>
  <c r="D2690" i="1"/>
  <c r="G2690" i="1" s="1"/>
  <c r="D2691" i="1"/>
  <c r="G2691" i="1" s="1"/>
  <c r="D2692" i="1"/>
  <c r="G2692" i="1" s="1"/>
  <c r="D2693" i="1"/>
  <c r="G2693" i="1" s="1"/>
  <c r="D2694" i="1"/>
  <c r="G2694" i="1" s="1"/>
  <c r="D2695" i="1"/>
  <c r="G2695" i="1" s="1"/>
  <c r="D2696" i="1"/>
  <c r="G2696" i="1" s="1"/>
  <c r="D2697" i="1"/>
  <c r="G2697" i="1" s="1"/>
  <c r="D2698" i="1"/>
  <c r="G2698" i="1" s="1"/>
  <c r="D2699" i="1"/>
  <c r="G2699" i="1" s="1"/>
  <c r="D2700" i="1"/>
  <c r="G2700" i="1" s="1"/>
  <c r="D2701" i="1"/>
  <c r="G2701" i="1" s="1"/>
  <c r="D2702" i="1"/>
  <c r="G2702" i="1" s="1"/>
  <c r="D2703" i="1"/>
  <c r="G2703" i="1" s="1"/>
  <c r="D2704" i="1"/>
  <c r="G2704" i="1" s="1"/>
  <c r="D2705" i="1"/>
  <c r="G2705" i="1" s="1"/>
  <c r="D2706" i="1"/>
  <c r="G2706" i="1" s="1"/>
  <c r="D2707" i="1"/>
  <c r="G2707" i="1" s="1"/>
  <c r="D2708" i="1"/>
  <c r="G2708" i="1" s="1"/>
  <c r="D2709" i="1"/>
  <c r="G2709" i="1" s="1"/>
  <c r="D2710" i="1"/>
  <c r="G2710" i="1" s="1"/>
  <c r="D2711" i="1"/>
  <c r="G2711" i="1" s="1"/>
  <c r="D2712" i="1"/>
  <c r="G2712" i="1" s="1"/>
  <c r="D2713" i="1"/>
  <c r="G2713" i="1" s="1"/>
  <c r="D2714" i="1"/>
  <c r="G2714" i="1" s="1"/>
  <c r="D2715" i="1"/>
  <c r="G2715" i="1" s="1"/>
  <c r="D2716" i="1"/>
  <c r="G2716" i="1" s="1"/>
  <c r="D2717" i="1"/>
  <c r="G2717" i="1" s="1"/>
  <c r="D2718" i="1"/>
  <c r="G2718" i="1" s="1"/>
  <c r="D2719" i="1"/>
  <c r="G2719" i="1" s="1"/>
  <c r="D2720" i="1"/>
  <c r="G2720" i="1" s="1"/>
  <c r="D2721" i="1"/>
  <c r="G2721" i="1" s="1"/>
  <c r="D2722" i="1"/>
  <c r="G2722" i="1" s="1"/>
  <c r="D2723" i="1"/>
  <c r="G2723" i="1" s="1"/>
  <c r="D2724" i="1"/>
  <c r="G2724" i="1" s="1"/>
  <c r="D2725" i="1"/>
  <c r="G2725" i="1" s="1"/>
  <c r="D2726" i="1"/>
  <c r="G2726" i="1" s="1"/>
  <c r="D2727" i="1"/>
  <c r="G2727" i="1" s="1"/>
  <c r="D2728" i="1"/>
  <c r="G2728" i="1" s="1"/>
  <c r="D2729" i="1"/>
  <c r="G2729" i="1" s="1"/>
  <c r="D2730" i="1"/>
  <c r="G2730" i="1" s="1"/>
  <c r="D2731" i="1"/>
  <c r="G2731" i="1" s="1"/>
  <c r="D2732" i="1"/>
  <c r="G2732" i="1" s="1"/>
  <c r="D2733" i="1"/>
  <c r="G2733" i="1" s="1"/>
  <c r="D2734" i="1"/>
  <c r="G2734" i="1" s="1"/>
  <c r="D2735" i="1"/>
  <c r="G2735" i="1" s="1"/>
  <c r="D2736" i="1"/>
  <c r="G2736" i="1" s="1"/>
  <c r="D2737" i="1"/>
  <c r="G2737" i="1" s="1"/>
  <c r="D2738" i="1"/>
  <c r="G2738" i="1" s="1"/>
  <c r="D2739" i="1"/>
  <c r="G2739" i="1" s="1"/>
  <c r="D2740" i="1"/>
  <c r="G2740" i="1" s="1"/>
  <c r="D2741" i="1"/>
  <c r="G2741" i="1" s="1"/>
  <c r="D2742" i="1"/>
  <c r="G2742" i="1" s="1"/>
  <c r="D2743" i="1"/>
  <c r="G2743" i="1" s="1"/>
  <c r="D2744" i="1"/>
  <c r="G2744" i="1" s="1"/>
  <c r="D2745" i="1"/>
  <c r="G2745" i="1" s="1"/>
  <c r="D2746" i="1"/>
  <c r="G2746" i="1" s="1"/>
  <c r="D2747" i="1"/>
  <c r="G2747" i="1" s="1"/>
  <c r="D2748" i="1"/>
  <c r="G2748" i="1" s="1"/>
  <c r="D2749" i="1"/>
  <c r="G2749" i="1" s="1"/>
  <c r="D2750" i="1"/>
  <c r="G2750" i="1" s="1"/>
  <c r="D2751" i="1"/>
  <c r="G2751" i="1" s="1"/>
  <c r="D2752" i="1"/>
  <c r="G2752" i="1" s="1"/>
  <c r="D2753" i="1"/>
  <c r="G2753" i="1" s="1"/>
  <c r="D2754" i="1"/>
  <c r="G2754" i="1" s="1"/>
  <c r="D2755" i="1"/>
  <c r="G2755" i="1" s="1"/>
  <c r="D2756" i="1"/>
  <c r="G2756" i="1" s="1"/>
  <c r="D2757" i="1"/>
  <c r="G2757" i="1" s="1"/>
  <c r="D2758" i="1"/>
  <c r="G2758" i="1" s="1"/>
  <c r="D2759" i="1"/>
  <c r="G2759" i="1" s="1"/>
  <c r="D2760" i="1"/>
  <c r="G2760" i="1" s="1"/>
  <c r="D2761" i="1"/>
  <c r="G2761" i="1" s="1"/>
  <c r="D2762" i="1"/>
  <c r="G2762" i="1" s="1"/>
  <c r="D2763" i="1"/>
  <c r="G2763" i="1" s="1"/>
  <c r="D2764" i="1"/>
  <c r="G2764" i="1" s="1"/>
  <c r="D2765" i="1"/>
  <c r="G2765" i="1" s="1"/>
  <c r="D2766" i="1"/>
  <c r="G2766" i="1" s="1"/>
  <c r="D2767" i="1"/>
  <c r="G2767" i="1" s="1"/>
  <c r="D2768" i="1"/>
  <c r="G2768" i="1" s="1"/>
  <c r="D2769" i="1"/>
  <c r="G2769" i="1" s="1"/>
  <c r="D2770" i="1"/>
  <c r="G2770" i="1" s="1"/>
  <c r="D2771" i="1"/>
  <c r="G2771" i="1" s="1"/>
  <c r="D2772" i="1"/>
  <c r="G2772" i="1" s="1"/>
  <c r="D2773" i="1"/>
  <c r="G2773" i="1" s="1"/>
  <c r="D2774" i="1"/>
  <c r="G2774" i="1" s="1"/>
  <c r="D2775" i="1"/>
  <c r="G2775" i="1" s="1"/>
  <c r="D2776" i="1"/>
  <c r="G2776" i="1" s="1"/>
  <c r="D2777" i="1"/>
  <c r="G2777" i="1" s="1"/>
  <c r="D2778" i="1"/>
  <c r="G2778" i="1" s="1"/>
  <c r="D2779" i="1"/>
  <c r="G2779" i="1" s="1"/>
  <c r="D2780" i="1"/>
  <c r="G2780" i="1" s="1"/>
  <c r="D2781" i="1"/>
  <c r="G2781" i="1" s="1"/>
  <c r="D2782" i="1"/>
  <c r="G2782" i="1" s="1"/>
  <c r="D2783" i="1"/>
  <c r="G2783" i="1" s="1"/>
  <c r="D2784" i="1"/>
  <c r="G2784" i="1" s="1"/>
  <c r="D2785" i="1"/>
  <c r="G2785" i="1" s="1"/>
  <c r="D2786" i="1"/>
  <c r="G2786" i="1" s="1"/>
  <c r="D2787" i="1"/>
  <c r="G2787" i="1" s="1"/>
  <c r="D2788" i="1"/>
  <c r="G2788" i="1" s="1"/>
  <c r="D2789" i="1"/>
  <c r="G2789" i="1" s="1"/>
  <c r="D2790" i="1"/>
  <c r="G2790" i="1" s="1"/>
  <c r="D2791" i="1"/>
  <c r="G2791" i="1" s="1"/>
  <c r="D2792" i="1"/>
  <c r="G2792" i="1" s="1"/>
  <c r="D2793" i="1"/>
  <c r="G2793" i="1" s="1"/>
  <c r="D2794" i="1"/>
  <c r="G2794" i="1" s="1"/>
  <c r="D2795" i="1"/>
  <c r="G2795" i="1" s="1"/>
  <c r="D2796" i="1"/>
  <c r="G2796" i="1" s="1"/>
  <c r="D2797" i="1"/>
  <c r="G2797" i="1" s="1"/>
  <c r="D2798" i="1"/>
  <c r="G2798" i="1" s="1"/>
  <c r="D2799" i="1"/>
  <c r="G2799" i="1" s="1"/>
  <c r="D2800" i="1"/>
  <c r="G2800" i="1" s="1"/>
  <c r="D2801" i="1"/>
  <c r="G2801" i="1" s="1"/>
  <c r="D2802" i="1"/>
  <c r="G2802" i="1" s="1"/>
  <c r="D2803" i="1"/>
  <c r="G2803" i="1" s="1"/>
  <c r="D2804" i="1"/>
  <c r="G2804" i="1" s="1"/>
  <c r="D2805" i="1"/>
  <c r="G2805" i="1" s="1"/>
  <c r="D2806" i="1"/>
  <c r="G2806" i="1" s="1"/>
  <c r="D2807" i="1"/>
  <c r="G2807" i="1" s="1"/>
  <c r="D2808" i="1"/>
  <c r="G2808" i="1" s="1"/>
  <c r="D2809" i="1"/>
  <c r="G2809" i="1" s="1"/>
  <c r="D2810" i="1"/>
  <c r="G2810" i="1" s="1"/>
  <c r="D2811" i="1"/>
  <c r="G2811" i="1" s="1"/>
  <c r="D2812" i="1"/>
  <c r="G2812" i="1" s="1"/>
  <c r="D2813" i="1"/>
  <c r="G2813" i="1" s="1"/>
  <c r="D2814" i="1"/>
  <c r="G2814" i="1" s="1"/>
  <c r="D2815" i="1"/>
  <c r="G2815" i="1" s="1"/>
  <c r="D2816" i="1"/>
  <c r="G2816" i="1" s="1"/>
  <c r="D2817" i="1"/>
  <c r="G2817" i="1" s="1"/>
  <c r="D2818" i="1"/>
  <c r="G2818" i="1" s="1"/>
  <c r="D2819" i="1"/>
  <c r="G2819" i="1" s="1"/>
  <c r="D2820" i="1"/>
  <c r="G2820" i="1" s="1"/>
  <c r="D2821" i="1"/>
  <c r="G2821" i="1" s="1"/>
  <c r="D2822" i="1"/>
  <c r="G2822" i="1" s="1"/>
  <c r="D2823" i="1"/>
  <c r="G2823" i="1" s="1"/>
  <c r="D2824" i="1"/>
  <c r="G2824" i="1" s="1"/>
  <c r="D2825" i="1"/>
  <c r="G2825" i="1" s="1"/>
  <c r="D2826" i="1"/>
  <c r="G2826" i="1" s="1"/>
  <c r="D2827" i="1"/>
  <c r="G2827" i="1" s="1"/>
  <c r="D2828" i="1"/>
  <c r="G2828" i="1" s="1"/>
  <c r="D2829" i="1"/>
  <c r="G2829" i="1" s="1"/>
  <c r="D2830" i="1"/>
  <c r="G2830" i="1" s="1"/>
  <c r="D2831" i="1"/>
  <c r="G2831" i="1" s="1"/>
  <c r="D2832" i="1"/>
  <c r="G2832" i="1" s="1"/>
  <c r="D2833" i="1"/>
  <c r="G2833" i="1" s="1"/>
  <c r="D2834" i="1"/>
  <c r="G2834" i="1" s="1"/>
  <c r="D2835" i="1"/>
  <c r="G2835" i="1" s="1"/>
  <c r="D2836" i="1"/>
  <c r="G2836" i="1" s="1"/>
  <c r="D2837" i="1"/>
  <c r="G2837" i="1" s="1"/>
  <c r="D2838" i="1"/>
  <c r="G2838" i="1" s="1"/>
  <c r="D2839" i="1"/>
  <c r="G2839" i="1" s="1"/>
  <c r="D2840" i="1"/>
  <c r="G2840" i="1" s="1"/>
  <c r="D2841" i="1"/>
  <c r="G2841" i="1" s="1"/>
  <c r="D2842" i="1"/>
  <c r="G2842" i="1" s="1"/>
  <c r="D2843" i="1"/>
  <c r="G2843" i="1" s="1"/>
  <c r="D2844" i="1"/>
  <c r="G2844" i="1" s="1"/>
  <c r="D2845" i="1"/>
  <c r="G2845" i="1" s="1"/>
  <c r="D2846" i="1"/>
  <c r="G2846" i="1" s="1"/>
  <c r="D2847" i="1"/>
  <c r="G2847" i="1" s="1"/>
  <c r="D2848" i="1"/>
  <c r="G2848" i="1" s="1"/>
  <c r="D2849" i="1"/>
  <c r="G2849" i="1" s="1"/>
  <c r="D2850" i="1"/>
  <c r="G2850" i="1" s="1"/>
  <c r="D2851" i="1"/>
  <c r="G2851" i="1" s="1"/>
  <c r="D2852" i="1"/>
  <c r="G2852" i="1" s="1"/>
  <c r="D2853" i="1"/>
  <c r="G2853" i="1" s="1"/>
  <c r="D2854" i="1"/>
  <c r="G2854" i="1" s="1"/>
  <c r="D2855" i="1"/>
  <c r="G2855" i="1" s="1"/>
  <c r="D2856" i="1"/>
  <c r="G2856" i="1" s="1"/>
  <c r="D2857" i="1"/>
  <c r="G2857" i="1" s="1"/>
  <c r="D2858" i="1"/>
  <c r="G2858" i="1" s="1"/>
  <c r="D2859" i="1"/>
  <c r="G2859" i="1" s="1"/>
  <c r="D2860" i="1"/>
  <c r="G2860" i="1" s="1"/>
  <c r="D2861" i="1"/>
  <c r="G2861" i="1" s="1"/>
  <c r="D2862" i="1"/>
  <c r="G2862" i="1" s="1"/>
  <c r="D2863" i="1"/>
  <c r="G2863" i="1" s="1"/>
  <c r="D2864" i="1"/>
  <c r="G2864" i="1" s="1"/>
  <c r="D2865" i="1"/>
  <c r="G2865" i="1" s="1"/>
  <c r="D2866" i="1"/>
  <c r="G2866" i="1" s="1"/>
  <c r="D2867" i="1"/>
  <c r="G2867" i="1" s="1"/>
  <c r="D2868" i="1"/>
  <c r="G2868" i="1" s="1"/>
  <c r="D2869" i="1"/>
  <c r="G2869" i="1" s="1"/>
  <c r="D2870" i="1"/>
  <c r="G2870" i="1" s="1"/>
  <c r="D2871" i="1"/>
  <c r="G2871" i="1" s="1"/>
  <c r="D2872" i="1"/>
  <c r="G2872" i="1" s="1"/>
  <c r="D2873" i="1"/>
  <c r="G2873" i="1" s="1"/>
  <c r="D2874" i="1"/>
  <c r="G2874" i="1" s="1"/>
  <c r="D2875" i="1"/>
  <c r="G2875" i="1" s="1"/>
  <c r="D2876" i="1"/>
  <c r="G2876" i="1" s="1"/>
  <c r="D2877" i="1"/>
  <c r="G2877" i="1" s="1"/>
  <c r="D2878" i="1"/>
  <c r="G2878" i="1" s="1"/>
  <c r="D2879" i="1"/>
  <c r="G2879" i="1" s="1"/>
  <c r="D2880" i="1"/>
  <c r="G2880" i="1" s="1"/>
  <c r="D2881" i="1"/>
  <c r="G2881" i="1" s="1"/>
  <c r="D2882" i="1"/>
  <c r="G2882" i="1" s="1"/>
  <c r="D2883" i="1"/>
  <c r="G2883" i="1" s="1"/>
  <c r="D2884" i="1"/>
  <c r="G2884" i="1" s="1"/>
  <c r="D2885" i="1"/>
  <c r="G2885" i="1" s="1"/>
  <c r="D2886" i="1"/>
  <c r="G2886" i="1" s="1"/>
  <c r="D2887" i="1"/>
  <c r="G2887" i="1" s="1"/>
  <c r="D2888" i="1"/>
  <c r="G2888" i="1" s="1"/>
  <c r="D2889" i="1"/>
  <c r="G2889" i="1" s="1"/>
  <c r="D2890" i="1"/>
  <c r="G2890" i="1" s="1"/>
  <c r="D2891" i="1"/>
  <c r="G2891" i="1" s="1"/>
  <c r="D2892" i="1"/>
  <c r="G2892" i="1" s="1"/>
  <c r="D2893" i="1"/>
  <c r="G2893" i="1" s="1"/>
  <c r="D2894" i="1"/>
  <c r="G2894" i="1" s="1"/>
  <c r="D2895" i="1"/>
  <c r="G2895" i="1" s="1"/>
  <c r="D2896" i="1"/>
  <c r="G2896" i="1" s="1"/>
  <c r="D2897" i="1"/>
  <c r="G2897" i="1" s="1"/>
  <c r="D2898" i="1"/>
  <c r="G2898" i="1" s="1"/>
  <c r="D2899" i="1"/>
  <c r="G2899" i="1" s="1"/>
  <c r="D2900" i="1"/>
  <c r="G2900" i="1" s="1"/>
  <c r="D2901" i="1"/>
  <c r="G2901" i="1" s="1"/>
  <c r="D2902" i="1"/>
  <c r="G2902" i="1" s="1"/>
  <c r="D2903" i="1"/>
  <c r="G2903" i="1" s="1"/>
  <c r="D2904" i="1"/>
  <c r="G2904" i="1" s="1"/>
  <c r="D2905" i="1"/>
  <c r="G2905" i="1" s="1"/>
  <c r="D2906" i="1"/>
  <c r="G2906" i="1" s="1"/>
  <c r="D2907" i="1"/>
  <c r="G2907" i="1" s="1"/>
  <c r="D2908" i="1"/>
  <c r="G2908" i="1" s="1"/>
  <c r="D2909" i="1"/>
  <c r="G2909" i="1" s="1"/>
  <c r="D2910" i="1"/>
  <c r="G2910" i="1" s="1"/>
  <c r="D2911" i="1"/>
  <c r="G2911" i="1" s="1"/>
  <c r="D2912" i="1"/>
  <c r="G2912" i="1" s="1"/>
  <c r="D2913" i="1"/>
  <c r="G2913" i="1" s="1"/>
  <c r="D2914" i="1"/>
  <c r="G2914" i="1" s="1"/>
  <c r="D2915" i="1"/>
  <c r="G2915" i="1" s="1"/>
  <c r="D2916" i="1"/>
  <c r="G2916" i="1" s="1"/>
  <c r="D2917" i="1"/>
  <c r="G2917" i="1" s="1"/>
  <c r="D2918" i="1"/>
  <c r="G2918" i="1" s="1"/>
  <c r="D2919" i="1"/>
  <c r="G2919" i="1" s="1"/>
  <c r="D2920" i="1"/>
  <c r="G2920" i="1" s="1"/>
  <c r="D2921" i="1"/>
  <c r="G2921" i="1" s="1"/>
  <c r="D2922" i="1"/>
  <c r="G2922" i="1" s="1"/>
  <c r="D2923" i="1"/>
  <c r="G2923" i="1" s="1"/>
  <c r="D2924" i="1"/>
  <c r="G2924" i="1" s="1"/>
  <c r="D2925" i="1"/>
  <c r="G2925" i="1" s="1"/>
  <c r="D2926" i="1"/>
  <c r="G2926" i="1" s="1"/>
  <c r="D2927" i="1"/>
  <c r="G2927" i="1" s="1"/>
  <c r="D2928" i="1"/>
  <c r="G2928" i="1" s="1"/>
  <c r="D2929" i="1"/>
  <c r="G2929" i="1" s="1"/>
  <c r="D2930" i="1"/>
  <c r="G2930" i="1" s="1"/>
  <c r="D2931" i="1"/>
  <c r="G2931" i="1" s="1"/>
  <c r="D2932" i="1"/>
  <c r="G2932" i="1" s="1"/>
  <c r="D2933" i="1"/>
  <c r="G2933" i="1" s="1"/>
  <c r="D2934" i="1"/>
  <c r="G2934" i="1" s="1"/>
  <c r="D2935" i="1"/>
  <c r="G2935" i="1" s="1"/>
  <c r="D2936" i="1"/>
  <c r="G2936" i="1" s="1"/>
  <c r="D2937" i="1"/>
  <c r="G2937" i="1" s="1"/>
  <c r="D2938" i="1"/>
  <c r="G2938" i="1" s="1"/>
  <c r="D2939" i="1"/>
  <c r="G2939" i="1" s="1"/>
  <c r="D2940" i="1"/>
  <c r="G2940" i="1" s="1"/>
  <c r="D2941" i="1"/>
  <c r="G2941" i="1" s="1"/>
  <c r="D2942" i="1"/>
  <c r="G2942" i="1" s="1"/>
  <c r="D2943" i="1"/>
  <c r="G2943" i="1" s="1"/>
  <c r="D2944" i="1"/>
  <c r="G2944" i="1" s="1"/>
  <c r="D2945" i="1"/>
  <c r="G2945" i="1" s="1"/>
  <c r="D2946" i="1"/>
  <c r="G2946" i="1" s="1"/>
  <c r="D2947" i="1"/>
  <c r="G2947" i="1" s="1"/>
  <c r="D2948" i="1"/>
  <c r="G2948" i="1" s="1"/>
  <c r="D2949" i="1"/>
  <c r="G2949" i="1" s="1"/>
  <c r="D2950" i="1"/>
  <c r="G2950" i="1" s="1"/>
  <c r="D2951" i="1"/>
  <c r="G2951" i="1" s="1"/>
  <c r="D2952" i="1"/>
  <c r="G2952" i="1" s="1"/>
  <c r="D2953" i="1"/>
  <c r="G2953" i="1" s="1"/>
  <c r="D2954" i="1"/>
  <c r="G2954" i="1" s="1"/>
  <c r="D2955" i="1"/>
  <c r="G2955" i="1" s="1"/>
  <c r="D2956" i="1"/>
  <c r="G2956" i="1" s="1"/>
  <c r="D2957" i="1"/>
  <c r="G2957" i="1" s="1"/>
  <c r="D2958" i="1"/>
  <c r="G2958" i="1" s="1"/>
  <c r="D2959" i="1"/>
  <c r="G2959" i="1" s="1"/>
  <c r="D2960" i="1"/>
  <c r="G2960" i="1" s="1"/>
  <c r="D2961" i="1"/>
  <c r="G2961" i="1" s="1"/>
  <c r="D2962" i="1"/>
  <c r="G2962" i="1" s="1"/>
  <c r="D2963" i="1"/>
  <c r="G2963" i="1" s="1"/>
  <c r="D2964" i="1"/>
  <c r="G2964" i="1" s="1"/>
  <c r="D2965" i="1"/>
  <c r="G2965" i="1" s="1"/>
  <c r="D2966" i="1"/>
  <c r="G2966" i="1" s="1"/>
  <c r="D2967" i="1"/>
  <c r="G2967" i="1" s="1"/>
  <c r="D2968" i="1"/>
  <c r="G2968" i="1" s="1"/>
  <c r="D2969" i="1"/>
  <c r="G2969" i="1" s="1"/>
  <c r="D2970" i="1"/>
  <c r="G2970" i="1" s="1"/>
  <c r="D2971" i="1"/>
  <c r="G2971" i="1" s="1"/>
  <c r="D2972" i="1"/>
  <c r="G2972" i="1" s="1"/>
  <c r="D2973" i="1"/>
  <c r="G2973" i="1" s="1"/>
  <c r="D2974" i="1"/>
  <c r="G2974" i="1" s="1"/>
  <c r="D2975" i="1"/>
  <c r="G2975" i="1" s="1"/>
  <c r="D2976" i="1"/>
  <c r="G2976" i="1" s="1"/>
  <c r="D2977" i="1"/>
  <c r="G2977" i="1" s="1"/>
  <c r="D2978" i="1"/>
  <c r="G2978" i="1" s="1"/>
  <c r="D2979" i="1"/>
  <c r="G2979" i="1" s="1"/>
  <c r="D2980" i="1"/>
  <c r="G2980" i="1" s="1"/>
  <c r="D2981" i="1"/>
  <c r="G2981" i="1" s="1"/>
  <c r="D2982" i="1"/>
  <c r="G2982" i="1" s="1"/>
  <c r="D2983" i="1"/>
  <c r="G2983" i="1" s="1"/>
  <c r="D2984" i="1"/>
  <c r="G2984" i="1" s="1"/>
  <c r="D2985" i="1"/>
  <c r="G2985" i="1" s="1"/>
  <c r="D2986" i="1"/>
  <c r="G2986" i="1" s="1"/>
  <c r="D2987" i="1"/>
  <c r="G2987" i="1" s="1"/>
  <c r="D2988" i="1"/>
  <c r="G2988" i="1" s="1"/>
  <c r="D2989" i="1"/>
  <c r="G2989" i="1" s="1"/>
  <c r="D2990" i="1"/>
  <c r="G2990" i="1" s="1"/>
  <c r="D2991" i="1"/>
  <c r="G2991" i="1" s="1"/>
  <c r="D2992" i="1"/>
  <c r="G2992" i="1" s="1"/>
  <c r="D2993" i="1"/>
  <c r="G2993" i="1" s="1"/>
  <c r="D2994" i="1"/>
  <c r="G2994" i="1" s="1"/>
  <c r="D2995" i="1"/>
  <c r="G2995" i="1" s="1"/>
  <c r="D2996" i="1"/>
  <c r="G2996" i="1" s="1"/>
  <c r="D2997" i="1"/>
  <c r="G2997" i="1" s="1"/>
  <c r="D2998" i="1"/>
  <c r="G2998" i="1" s="1"/>
  <c r="D2999" i="1"/>
  <c r="G2999" i="1" s="1"/>
  <c r="D3000" i="1"/>
  <c r="G3000" i="1" s="1"/>
  <c r="D3001" i="1"/>
  <c r="G3001" i="1" s="1"/>
  <c r="D3002" i="1"/>
  <c r="G3002" i="1" s="1"/>
  <c r="D3003" i="1"/>
  <c r="G3003" i="1" s="1"/>
  <c r="D3004" i="1"/>
  <c r="G3004" i="1" s="1"/>
  <c r="D3005" i="1"/>
  <c r="G3005" i="1" s="1"/>
  <c r="D3006" i="1"/>
  <c r="G3006" i="1" s="1"/>
  <c r="D3007" i="1"/>
  <c r="G3007" i="1" s="1"/>
  <c r="D3008" i="1"/>
  <c r="G3008" i="1" s="1"/>
  <c r="D3009" i="1"/>
  <c r="G3009" i="1" s="1"/>
  <c r="D3010" i="1"/>
  <c r="G3010" i="1" s="1"/>
  <c r="D3011" i="1"/>
  <c r="G3011" i="1" s="1"/>
  <c r="D3012" i="1"/>
  <c r="G3012" i="1" s="1"/>
  <c r="D3013" i="1"/>
  <c r="G3013" i="1" s="1"/>
  <c r="D3014" i="1"/>
  <c r="G3014" i="1" s="1"/>
  <c r="D3015" i="1"/>
  <c r="G3015" i="1" s="1"/>
  <c r="D3016" i="1"/>
  <c r="G3016" i="1" s="1"/>
  <c r="D3017" i="1"/>
  <c r="G3017" i="1" s="1"/>
  <c r="D3018" i="1"/>
  <c r="G3018" i="1" s="1"/>
  <c r="D3019" i="1"/>
  <c r="G3019" i="1" s="1"/>
  <c r="D3020" i="1"/>
  <c r="G3020" i="1" s="1"/>
  <c r="D3021" i="1"/>
  <c r="G3021" i="1" s="1"/>
  <c r="D3022" i="1"/>
  <c r="G3022" i="1" s="1"/>
  <c r="D3023" i="1"/>
  <c r="G3023" i="1" s="1"/>
  <c r="D3024" i="1"/>
  <c r="G3024" i="1" s="1"/>
  <c r="D3025" i="1"/>
  <c r="G3025" i="1" s="1"/>
  <c r="D3026" i="1"/>
  <c r="G3026" i="1" s="1"/>
  <c r="D3027" i="1"/>
  <c r="G3027" i="1" s="1"/>
  <c r="D3028" i="1"/>
  <c r="G3028" i="1" s="1"/>
  <c r="D3029" i="1"/>
  <c r="G3029" i="1" s="1"/>
  <c r="D3030" i="1"/>
  <c r="G3030" i="1" s="1"/>
  <c r="D3031" i="1"/>
  <c r="G3031" i="1" s="1"/>
  <c r="D3032" i="1"/>
  <c r="G3032" i="1" s="1"/>
  <c r="D3033" i="1"/>
  <c r="G3033" i="1" s="1"/>
  <c r="D3034" i="1"/>
  <c r="G3034" i="1" s="1"/>
  <c r="D3035" i="1"/>
  <c r="G3035" i="1" s="1"/>
  <c r="D3036" i="1"/>
  <c r="G3036" i="1" s="1"/>
  <c r="D3037" i="1"/>
  <c r="G3037" i="1" s="1"/>
  <c r="D3038" i="1"/>
  <c r="G3038" i="1" s="1"/>
  <c r="D3039" i="1"/>
  <c r="G3039" i="1" s="1"/>
  <c r="D3040" i="1"/>
  <c r="G3040" i="1" s="1"/>
  <c r="D3041" i="1"/>
  <c r="G3041" i="1" s="1"/>
  <c r="D3042" i="1"/>
  <c r="G3042" i="1" s="1"/>
  <c r="D3043" i="1"/>
  <c r="G3043" i="1" s="1"/>
  <c r="D3044" i="1"/>
  <c r="G3044" i="1" s="1"/>
  <c r="D3045" i="1"/>
  <c r="G3045" i="1" s="1"/>
  <c r="D3046" i="1"/>
  <c r="G3046" i="1" s="1"/>
  <c r="D3047" i="1"/>
  <c r="G3047" i="1" s="1"/>
  <c r="D3048" i="1"/>
  <c r="G3048" i="1" s="1"/>
  <c r="D3049" i="1"/>
  <c r="G3049" i="1" s="1"/>
  <c r="D3050" i="1"/>
  <c r="G3050" i="1" s="1"/>
  <c r="D3051" i="1"/>
  <c r="G3051" i="1" s="1"/>
  <c r="D3052" i="1"/>
  <c r="G3052" i="1" s="1"/>
  <c r="D3053" i="1"/>
  <c r="G3053" i="1" s="1"/>
  <c r="D3054" i="1"/>
  <c r="G3054" i="1" s="1"/>
  <c r="D2" i="1"/>
  <c r="G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E50" i="1" s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E622" i="1" s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E678" i="1" s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F961" i="1" s="1"/>
  <c r="C962" i="1"/>
  <c r="C963" i="1"/>
  <c r="C964" i="1"/>
  <c r="C965" i="1"/>
  <c r="C966" i="1"/>
  <c r="C967" i="1"/>
  <c r="C968" i="1"/>
  <c r="F968" i="1" s="1"/>
  <c r="C969" i="1"/>
  <c r="C970" i="1"/>
  <c r="C971" i="1"/>
  <c r="C972" i="1"/>
  <c r="C973" i="1"/>
  <c r="C974" i="1"/>
  <c r="F974" i="1" s="1"/>
  <c r="C975" i="1"/>
  <c r="C976" i="1"/>
  <c r="C977" i="1"/>
  <c r="C978" i="1"/>
  <c r="C979" i="1"/>
  <c r="C980" i="1"/>
  <c r="F980" i="1" s="1"/>
  <c r="C981" i="1"/>
  <c r="C982" i="1"/>
  <c r="C983" i="1"/>
  <c r="C984" i="1"/>
  <c r="C985" i="1"/>
  <c r="F985" i="1" s="1"/>
  <c r="C986" i="1"/>
  <c r="C987" i="1"/>
  <c r="C988" i="1"/>
  <c r="C989" i="1"/>
  <c r="C990" i="1"/>
  <c r="F990" i="1" s="1"/>
  <c r="C991" i="1"/>
  <c r="C992" i="1"/>
  <c r="C993" i="1"/>
  <c r="C994" i="1"/>
  <c r="C995" i="1"/>
  <c r="C996" i="1"/>
  <c r="F996" i="1" s="1"/>
  <c r="C997" i="1"/>
  <c r="C998" i="1"/>
  <c r="C999" i="1"/>
  <c r="C1000" i="1"/>
  <c r="C1001" i="1"/>
  <c r="F1001" i="1" s="1"/>
  <c r="C1002" i="1"/>
  <c r="C1003" i="1"/>
  <c r="C1004" i="1"/>
  <c r="C1005" i="1"/>
  <c r="C1006" i="1"/>
  <c r="F1006" i="1" s="1"/>
  <c r="C1007" i="1"/>
  <c r="C1008" i="1"/>
  <c r="C1009" i="1"/>
  <c r="C1010" i="1"/>
  <c r="C1011" i="1"/>
  <c r="C1012" i="1"/>
  <c r="F1012" i="1" s="1"/>
  <c r="C1013" i="1"/>
  <c r="C1014" i="1"/>
  <c r="C1015" i="1"/>
  <c r="C1016" i="1"/>
  <c r="C1017" i="1"/>
  <c r="F1017" i="1" s="1"/>
  <c r="C1018" i="1"/>
  <c r="C1019" i="1"/>
  <c r="C1020" i="1"/>
  <c r="C1021" i="1"/>
  <c r="C1022" i="1"/>
  <c r="F1022" i="1" s="1"/>
  <c r="C1023" i="1"/>
  <c r="C1024" i="1"/>
  <c r="C1025" i="1"/>
  <c r="C1026" i="1"/>
  <c r="C1027" i="1"/>
  <c r="C1028" i="1"/>
  <c r="F1028" i="1" s="1"/>
  <c r="C1029" i="1"/>
  <c r="C1030" i="1"/>
  <c r="C1031" i="1"/>
  <c r="C1032" i="1"/>
  <c r="C1033" i="1"/>
  <c r="F1033" i="1" s="1"/>
  <c r="C1034" i="1"/>
  <c r="C1035" i="1"/>
  <c r="C1036" i="1"/>
  <c r="C1037" i="1"/>
  <c r="C1038" i="1"/>
  <c r="F1038" i="1" s="1"/>
  <c r="C1039" i="1"/>
  <c r="C1040" i="1"/>
  <c r="C1041" i="1"/>
  <c r="C1042" i="1"/>
  <c r="C1043" i="1"/>
  <c r="C1044" i="1"/>
  <c r="F1044" i="1" s="1"/>
  <c r="C1045" i="1"/>
  <c r="C1046" i="1"/>
  <c r="C1047" i="1"/>
  <c r="C1048" i="1"/>
  <c r="C1049" i="1"/>
  <c r="F1049" i="1" s="1"/>
  <c r="C1050" i="1"/>
  <c r="C1051" i="1"/>
  <c r="C1052" i="1"/>
  <c r="C1053" i="1"/>
  <c r="C1054" i="1"/>
  <c r="F1054" i="1" s="1"/>
  <c r="C1055" i="1"/>
  <c r="C1056" i="1"/>
  <c r="C1057" i="1"/>
  <c r="C1058" i="1"/>
  <c r="C1059" i="1"/>
  <c r="C1060" i="1"/>
  <c r="F1060" i="1" s="1"/>
  <c r="C1061" i="1"/>
  <c r="C1062" i="1"/>
  <c r="C1063" i="1"/>
  <c r="C1064" i="1"/>
  <c r="C1065" i="1"/>
  <c r="F1065" i="1" s="1"/>
  <c r="C1066" i="1"/>
  <c r="C1067" i="1"/>
  <c r="C1068" i="1"/>
  <c r="C1069" i="1"/>
  <c r="C1070" i="1"/>
  <c r="F1070" i="1" s="1"/>
  <c r="C1071" i="1"/>
  <c r="C1072" i="1"/>
  <c r="C1073" i="1"/>
  <c r="C1074" i="1"/>
  <c r="C1075" i="1"/>
  <c r="C1076" i="1"/>
  <c r="F1076" i="1" s="1"/>
  <c r="C1077" i="1"/>
  <c r="C1078" i="1"/>
  <c r="C1079" i="1"/>
  <c r="C1080" i="1"/>
  <c r="C1081" i="1"/>
  <c r="F1081" i="1" s="1"/>
  <c r="C1082" i="1"/>
  <c r="C1083" i="1"/>
  <c r="C1084" i="1"/>
  <c r="C1085" i="1"/>
  <c r="C1086" i="1"/>
  <c r="F1086" i="1" s="1"/>
  <c r="C1087" i="1"/>
  <c r="C1088" i="1"/>
  <c r="C1089" i="1"/>
  <c r="C1090" i="1"/>
  <c r="C1091" i="1"/>
  <c r="C1092" i="1"/>
  <c r="F1092" i="1" s="1"/>
  <c r="C1093" i="1"/>
  <c r="C1094" i="1"/>
  <c r="C1095" i="1"/>
  <c r="C1096" i="1"/>
  <c r="C1097" i="1"/>
  <c r="F1097" i="1" s="1"/>
  <c r="C1098" i="1"/>
  <c r="C1099" i="1"/>
  <c r="C1100" i="1"/>
  <c r="C1101" i="1"/>
  <c r="C1102" i="1"/>
  <c r="F1102" i="1" s="1"/>
  <c r="C1103" i="1"/>
  <c r="C1104" i="1"/>
  <c r="C1105" i="1"/>
  <c r="C1106" i="1"/>
  <c r="C1107" i="1"/>
  <c r="C1108" i="1"/>
  <c r="F1108" i="1" s="1"/>
  <c r="C1109" i="1"/>
  <c r="C1110" i="1"/>
  <c r="C1111" i="1"/>
  <c r="C1112" i="1"/>
  <c r="C1113" i="1"/>
  <c r="F1113" i="1" s="1"/>
  <c r="C1114" i="1"/>
  <c r="C1115" i="1"/>
  <c r="C1116" i="1"/>
  <c r="C1117" i="1"/>
  <c r="C1118" i="1"/>
  <c r="F1118" i="1" s="1"/>
  <c r="C1119" i="1"/>
  <c r="C1120" i="1"/>
  <c r="C1121" i="1"/>
  <c r="C1122" i="1"/>
  <c r="C1123" i="1"/>
  <c r="C1124" i="1"/>
  <c r="F1124" i="1" s="1"/>
  <c r="C1125" i="1"/>
  <c r="C1126" i="1"/>
  <c r="C1127" i="1"/>
  <c r="C1128" i="1"/>
  <c r="C1129" i="1"/>
  <c r="F1129" i="1" s="1"/>
  <c r="C1130" i="1"/>
  <c r="C1131" i="1"/>
  <c r="C1132" i="1"/>
  <c r="C1133" i="1"/>
  <c r="C1134" i="1"/>
  <c r="F1134" i="1" s="1"/>
  <c r="C1135" i="1"/>
  <c r="C1136" i="1"/>
  <c r="C1137" i="1"/>
  <c r="C1138" i="1"/>
  <c r="C1139" i="1"/>
  <c r="C1140" i="1"/>
  <c r="F1140" i="1" s="1"/>
  <c r="C1141" i="1"/>
  <c r="C1142" i="1"/>
  <c r="C1143" i="1"/>
  <c r="C1144" i="1"/>
  <c r="C1145" i="1"/>
  <c r="F1145" i="1" s="1"/>
  <c r="C1146" i="1"/>
  <c r="C1147" i="1"/>
  <c r="C1148" i="1"/>
  <c r="C1149" i="1"/>
  <c r="C1150" i="1"/>
  <c r="F1150" i="1" s="1"/>
  <c r="C1151" i="1"/>
  <c r="C1152" i="1"/>
  <c r="C1153" i="1"/>
  <c r="C1154" i="1"/>
  <c r="C1155" i="1"/>
  <c r="C1156" i="1"/>
  <c r="F1156" i="1" s="1"/>
  <c r="C1157" i="1"/>
  <c r="C1158" i="1"/>
  <c r="C1159" i="1"/>
  <c r="C1160" i="1"/>
  <c r="C1161" i="1"/>
  <c r="F1161" i="1" s="1"/>
  <c r="C1162" i="1"/>
  <c r="C1163" i="1"/>
  <c r="C1164" i="1"/>
  <c r="C1165" i="1"/>
  <c r="C1166" i="1"/>
  <c r="F1166" i="1" s="1"/>
  <c r="C1167" i="1"/>
  <c r="C1168" i="1"/>
  <c r="C1169" i="1"/>
  <c r="C1170" i="1"/>
  <c r="C1171" i="1"/>
  <c r="C1172" i="1"/>
  <c r="F1172" i="1" s="1"/>
  <c r="C1173" i="1"/>
  <c r="C1174" i="1"/>
  <c r="C1175" i="1"/>
  <c r="C1176" i="1"/>
  <c r="C1177" i="1"/>
  <c r="F1177" i="1" s="1"/>
  <c r="C1178" i="1"/>
  <c r="C1179" i="1"/>
  <c r="C1180" i="1"/>
  <c r="C1181" i="1"/>
  <c r="C1182" i="1"/>
  <c r="F1182" i="1" s="1"/>
  <c r="C1183" i="1"/>
  <c r="C1184" i="1"/>
  <c r="C1185" i="1"/>
  <c r="C1186" i="1"/>
  <c r="C1187" i="1"/>
  <c r="C1188" i="1"/>
  <c r="F1188" i="1" s="1"/>
  <c r="C1189" i="1"/>
  <c r="C1190" i="1"/>
  <c r="C1191" i="1"/>
  <c r="C1192" i="1"/>
  <c r="C1193" i="1"/>
  <c r="F1193" i="1" s="1"/>
  <c r="C1194" i="1"/>
  <c r="C1195" i="1"/>
  <c r="C1196" i="1"/>
  <c r="C1197" i="1"/>
  <c r="C1198" i="1"/>
  <c r="F1198" i="1" s="1"/>
  <c r="C1199" i="1"/>
  <c r="C1200" i="1"/>
  <c r="C1201" i="1"/>
  <c r="C1202" i="1"/>
  <c r="C1203" i="1"/>
  <c r="C1204" i="1"/>
  <c r="F1204" i="1" s="1"/>
  <c r="C1205" i="1"/>
  <c r="C1206" i="1"/>
  <c r="C1207" i="1"/>
  <c r="C1208" i="1"/>
  <c r="C1209" i="1"/>
  <c r="F1209" i="1" s="1"/>
  <c r="C1210" i="1"/>
  <c r="C1211" i="1"/>
  <c r="C1212" i="1"/>
  <c r="C1213" i="1"/>
  <c r="C1214" i="1"/>
  <c r="F1214" i="1" s="1"/>
  <c r="C1215" i="1"/>
  <c r="C1216" i="1"/>
  <c r="C1217" i="1"/>
  <c r="C1218" i="1"/>
  <c r="C1219" i="1"/>
  <c r="C1220" i="1"/>
  <c r="F1220" i="1" s="1"/>
  <c r="C1221" i="1"/>
  <c r="C1222" i="1"/>
  <c r="C1223" i="1"/>
  <c r="C1224" i="1"/>
  <c r="C1225" i="1"/>
  <c r="F1225" i="1" s="1"/>
  <c r="C1226" i="1"/>
  <c r="C1227" i="1"/>
  <c r="C1228" i="1"/>
  <c r="C1229" i="1"/>
  <c r="C1230" i="1"/>
  <c r="F1230" i="1" s="1"/>
  <c r="C1231" i="1"/>
  <c r="C1232" i="1"/>
  <c r="C1233" i="1"/>
  <c r="C1234" i="1"/>
  <c r="C1235" i="1"/>
  <c r="C1236" i="1"/>
  <c r="F1236" i="1" s="1"/>
  <c r="C1237" i="1"/>
  <c r="C1238" i="1"/>
  <c r="C1239" i="1"/>
  <c r="C1240" i="1"/>
  <c r="C1241" i="1"/>
  <c r="F1241" i="1" s="1"/>
  <c r="C1242" i="1"/>
  <c r="C1243" i="1"/>
  <c r="C1244" i="1"/>
  <c r="C1245" i="1"/>
  <c r="C1246" i="1"/>
  <c r="F1246" i="1" s="1"/>
  <c r="C1247" i="1"/>
  <c r="C1248" i="1"/>
  <c r="C1249" i="1"/>
  <c r="C1250" i="1"/>
  <c r="C1251" i="1"/>
  <c r="C1252" i="1"/>
  <c r="F1252" i="1" s="1"/>
  <c r="C1253" i="1"/>
  <c r="C1254" i="1"/>
  <c r="C1255" i="1"/>
  <c r="C1256" i="1"/>
  <c r="C1257" i="1"/>
  <c r="F1257" i="1" s="1"/>
  <c r="C1258" i="1"/>
  <c r="C1259" i="1"/>
  <c r="C1260" i="1"/>
  <c r="C1261" i="1"/>
  <c r="C1262" i="1"/>
  <c r="F1262" i="1" s="1"/>
  <c r="C1263" i="1"/>
  <c r="C1264" i="1"/>
  <c r="C1265" i="1"/>
  <c r="C1266" i="1"/>
  <c r="C1267" i="1"/>
  <c r="C1268" i="1"/>
  <c r="F1268" i="1" s="1"/>
  <c r="C1269" i="1"/>
  <c r="C1270" i="1"/>
  <c r="C1271" i="1"/>
  <c r="C1272" i="1"/>
  <c r="C1273" i="1"/>
  <c r="F1273" i="1" s="1"/>
  <c r="C1274" i="1"/>
  <c r="C1275" i="1"/>
  <c r="C1276" i="1"/>
  <c r="C1277" i="1"/>
  <c r="C1278" i="1"/>
  <c r="F1278" i="1" s="1"/>
  <c r="C1279" i="1"/>
  <c r="C1280" i="1"/>
  <c r="C1281" i="1"/>
  <c r="C1282" i="1"/>
  <c r="C1283" i="1"/>
  <c r="C1284" i="1"/>
  <c r="F1284" i="1" s="1"/>
  <c r="C1285" i="1"/>
  <c r="C1286" i="1"/>
  <c r="C1287" i="1"/>
  <c r="C1288" i="1"/>
  <c r="C1289" i="1"/>
  <c r="F1289" i="1" s="1"/>
  <c r="C1290" i="1"/>
  <c r="C1291" i="1"/>
  <c r="C1292" i="1"/>
  <c r="C1293" i="1"/>
  <c r="C1294" i="1"/>
  <c r="F1294" i="1" s="1"/>
  <c r="C1295" i="1"/>
  <c r="C1296" i="1"/>
  <c r="C1297" i="1"/>
  <c r="C1298" i="1"/>
  <c r="C1299" i="1"/>
  <c r="C1300" i="1"/>
  <c r="F1300" i="1" s="1"/>
  <c r="C1301" i="1"/>
  <c r="C1302" i="1"/>
  <c r="C1303" i="1"/>
  <c r="C1304" i="1"/>
  <c r="C1305" i="1"/>
  <c r="F1305" i="1" s="1"/>
  <c r="C1306" i="1"/>
  <c r="C1307" i="1"/>
  <c r="C1308" i="1"/>
  <c r="C1309" i="1"/>
  <c r="C1310" i="1"/>
  <c r="F1310" i="1" s="1"/>
  <c r="C1311" i="1"/>
  <c r="C1312" i="1"/>
  <c r="C1313" i="1"/>
  <c r="C1314" i="1"/>
  <c r="C1315" i="1"/>
  <c r="C1316" i="1"/>
  <c r="F1316" i="1" s="1"/>
  <c r="C1317" i="1"/>
  <c r="C1318" i="1"/>
  <c r="C1319" i="1"/>
  <c r="C1320" i="1"/>
  <c r="C1321" i="1"/>
  <c r="F1321" i="1" s="1"/>
  <c r="C1322" i="1"/>
  <c r="C1323" i="1"/>
  <c r="C1324" i="1"/>
  <c r="C1325" i="1"/>
  <c r="C1326" i="1"/>
  <c r="F1326" i="1" s="1"/>
  <c r="C1327" i="1"/>
  <c r="C1328" i="1"/>
  <c r="C1329" i="1"/>
  <c r="C1330" i="1"/>
  <c r="C1331" i="1"/>
  <c r="C1332" i="1"/>
  <c r="F1332" i="1" s="1"/>
  <c r="C1333" i="1"/>
  <c r="C1334" i="1"/>
  <c r="C1335" i="1"/>
  <c r="C1336" i="1"/>
  <c r="C1337" i="1"/>
  <c r="F1337" i="1" s="1"/>
  <c r="C1338" i="1"/>
  <c r="C1339" i="1"/>
  <c r="C1340" i="1"/>
  <c r="C1341" i="1"/>
  <c r="C1342" i="1"/>
  <c r="F1342" i="1" s="1"/>
  <c r="C1343" i="1"/>
  <c r="C1344" i="1"/>
  <c r="C1345" i="1"/>
  <c r="C1346" i="1"/>
  <c r="C1347" i="1"/>
  <c r="C1348" i="1"/>
  <c r="F1348" i="1" s="1"/>
  <c r="C1349" i="1"/>
  <c r="C1350" i="1"/>
  <c r="C1351" i="1"/>
  <c r="C1352" i="1"/>
  <c r="C1353" i="1"/>
  <c r="F1353" i="1" s="1"/>
  <c r="C1354" i="1"/>
  <c r="C1355" i="1"/>
  <c r="C1356" i="1"/>
  <c r="C1357" i="1"/>
  <c r="C1358" i="1"/>
  <c r="F1358" i="1" s="1"/>
  <c r="C1359" i="1"/>
  <c r="C1360" i="1"/>
  <c r="C1361" i="1"/>
  <c r="C1362" i="1"/>
  <c r="C1363" i="1"/>
  <c r="C1364" i="1"/>
  <c r="F1364" i="1" s="1"/>
  <c r="C1365" i="1"/>
  <c r="C1366" i="1"/>
  <c r="C1367" i="1"/>
  <c r="C1368" i="1"/>
  <c r="C1369" i="1"/>
  <c r="F1369" i="1" s="1"/>
  <c r="C1370" i="1"/>
  <c r="C1371" i="1"/>
  <c r="C1372" i="1"/>
  <c r="C1373" i="1"/>
  <c r="C1374" i="1"/>
  <c r="F1374" i="1" s="1"/>
  <c r="C1375" i="1"/>
  <c r="C1376" i="1"/>
  <c r="C1377" i="1"/>
  <c r="C1378" i="1"/>
  <c r="C1379" i="1"/>
  <c r="C1380" i="1"/>
  <c r="F1380" i="1" s="1"/>
  <c r="C1381" i="1"/>
  <c r="C1382" i="1"/>
  <c r="C1383" i="1"/>
  <c r="C1384" i="1"/>
  <c r="C1385" i="1"/>
  <c r="F1385" i="1" s="1"/>
  <c r="C1386" i="1"/>
  <c r="C1387" i="1"/>
  <c r="C1388" i="1"/>
  <c r="C1389" i="1"/>
  <c r="C1390" i="1"/>
  <c r="F1390" i="1" s="1"/>
  <c r="C1391" i="1"/>
  <c r="C1392" i="1"/>
  <c r="C1393" i="1"/>
  <c r="C1394" i="1"/>
  <c r="C1395" i="1"/>
  <c r="C1396" i="1"/>
  <c r="F1396" i="1" s="1"/>
  <c r="C1397" i="1"/>
  <c r="C1398" i="1"/>
  <c r="C1399" i="1"/>
  <c r="C1400" i="1"/>
  <c r="C1401" i="1"/>
  <c r="F1401" i="1" s="1"/>
  <c r="C1402" i="1"/>
  <c r="C1403" i="1"/>
  <c r="C1404" i="1"/>
  <c r="C1405" i="1"/>
  <c r="C1406" i="1"/>
  <c r="F1406" i="1" s="1"/>
  <c r="C1407" i="1"/>
  <c r="C1408" i="1"/>
  <c r="C1409" i="1"/>
  <c r="C1410" i="1"/>
  <c r="C1411" i="1"/>
  <c r="C1412" i="1"/>
  <c r="F1412" i="1" s="1"/>
  <c r="C1413" i="1"/>
  <c r="C1414" i="1"/>
  <c r="C1415" i="1"/>
  <c r="C1416" i="1"/>
  <c r="C1417" i="1"/>
  <c r="F1417" i="1" s="1"/>
  <c r="C1418" i="1"/>
  <c r="C1419" i="1"/>
  <c r="C1420" i="1"/>
  <c r="C1421" i="1"/>
  <c r="C1422" i="1"/>
  <c r="F1422" i="1" s="1"/>
  <c r="C1423" i="1"/>
  <c r="C1424" i="1"/>
  <c r="C1425" i="1"/>
  <c r="C1426" i="1"/>
  <c r="C1427" i="1"/>
  <c r="C1428" i="1"/>
  <c r="F1428" i="1" s="1"/>
  <c r="C1429" i="1"/>
  <c r="C1430" i="1"/>
  <c r="C1431" i="1"/>
  <c r="C1432" i="1"/>
  <c r="C1433" i="1"/>
  <c r="F1433" i="1" s="1"/>
  <c r="C1434" i="1"/>
  <c r="C1435" i="1"/>
  <c r="C1436" i="1"/>
  <c r="C1437" i="1"/>
  <c r="C1438" i="1"/>
  <c r="F1438" i="1" s="1"/>
  <c r="C1439" i="1"/>
  <c r="C1440" i="1"/>
  <c r="C1441" i="1"/>
  <c r="C1442" i="1"/>
  <c r="C1443" i="1"/>
  <c r="C1444" i="1"/>
  <c r="F1444" i="1" s="1"/>
  <c r="C1445" i="1"/>
  <c r="C1446" i="1"/>
  <c r="C1447" i="1"/>
  <c r="C1448" i="1"/>
  <c r="C1449" i="1"/>
  <c r="F1449" i="1" s="1"/>
  <c r="C1450" i="1"/>
  <c r="C1451" i="1"/>
  <c r="C1452" i="1"/>
  <c r="C1453" i="1"/>
  <c r="C1454" i="1"/>
  <c r="F1454" i="1" s="1"/>
  <c r="C1455" i="1"/>
  <c r="C1456" i="1"/>
  <c r="C1457" i="1"/>
  <c r="C1458" i="1"/>
  <c r="C1459" i="1"/>
  <c r="C1460" i="1"/>
  <c r="F1460" i="1" s="1"/>
  <c r="C1461" i="1"/>
  <c r="C1462" i="1"/>
  <c r="C1463" i="1"/>
  <c r="C1464" i="1"/>
  <c r="C1465" i="1"/>
  <c r="F1465" i="1" s="1"/>
  <c r="C1466" i="1"/>
  <c r="C1467" i="1"/>
  <c r="C1468" i="1"/>
  <c r="C1469" i="1"/>
  <c r="C1470" i="1"/>
  <c r="F1470" i="1" s="1"/>
  <c r="C1471" i="1"/>
  <c r="C1472" i="1"/>
  <c r="C1473" i="1"/>
  <c r="C1474" i="1"/>
  <c r="C1475" i="1"/>
  <c r="C1476" i="1"/>
  <c r="F1476" i="1" s="1"/>
  <c r="C1477" i="1"/>
  <c r="C1478" i="1"/>
  <c r="C1479" i="1"/>
  <c r="C1480" i="1"/>
  <c r="C1481" i="1"/>
  <c r="F1481" i="1" s="1"/>
  <c r="C1482" i="1"/>
  <c r="C1483" i="1"/>
  <c r="C1484" i="1"/>
  <c r="C1485" i="1"/>
  <c r="C1486" i="1"/>
  <c r="F1486" i="1" s="1"/>
  <c r="C1487" i="1"/>
  <c r="C1488" i="1"/>
  <c r="C1489" i="1"/>
  <c r="C1490" i="1"/>
  <c r="C1491" i="1"/>
  <c r="C1492" i="1"/>
  <c r="F1492" i="1" s="1"/>
  <c r="C1493" i="1"/>
  <c r="C1494" i="1"/>
  <c r="C1495" i="1"/>
  <c r="C1496" i="1"/>
  <c r="C1497" i="1"/>
  <c r="F1497" i="1" s="1"/>
  <c r="C1498" i="1"/>
  <c r="C1499" i="1"/>
  <c r="C1500" i="1"/>
  <c r="C1501" i="1"/>
  <c r="C1502" i="1"/>
  <c r="F1502" i="1" s="1"/>
  <c r="C1503" i="1"/>
  <c r="C1504" i="1"/>
  <c r="C1505" i="1"/>
  <c r="C1506" i="1"/>
  <c r="C1507" i="1"/>
  <c r="C1508" i="1"/>
  <c r="F1508" i="1" s="1"/>
  <c r="C1509" i="1"/>
  <c r="C1510" i="1"/>
  <c r="C1511" i="1"/>
  <c r="C1512" i="1"/>
  <c r="C1513" i="1"/>
  <c r="F1513" i="1" s="1"/>
  <c r="C1514" i="1"/>
  <c r="C1515" i="1"/>
  <c r="C1516" i="1"/>
  <c r="C1517" i="1"/>
  <c r="C1518" i="1"/>
  <c r="F1518" i="1" s="1"/>
  <c r="C1519" i="1"/>
  <c r="C1520" i="1"/>
  <c r="C1521" i="1"/>
  <c r="C1522" i="1"/>
  <c r="C1523" i="1"/>
  <c r="C1524" i="1"/>
  <c r="F1524" i="1" s="1"/>
  <c r="C1525" i="1"/>
  <c r="C1526" i="1"/>
  <c r="C1527" i="1"/>
  <c r="C1528" i="1"/>
  <c r="C1529" i="1"/>
  <c r="F1529" i="1" s="1"/>
  <c r="C1530" i="1"/>
  <c r="C1531" i="1"/>
  <c r="C1532" i="1"/>
  <c r="C1533" i="1"/>
  <c r="C1534" i="1"/>
  <c r="F1534" i="1" s="1"/>
  <c r="C1535" i="1"/>
  <c r="C1536" i="1"/>
  <c r="C1537" i="1"/>
  <c r="C1538" i="1"/>
  <c r="C1539" i="1"/>
  <c r="C1540" i="1"/>
  <c r="F1540" i="1" s="1"/>
  <c r="C1541" i="1"/>
  <c r="C1542" i="1"/>
  <c r="C1543" i="1"/>
  <c r="C1544" i="1"/>
  <c r="C1545" i="1"/>
  <c r="F1545" i="1" s="1"/>
  <c r="C1546" i="1"/>
  <c r="C1547" i="1"/>
  <c r="C1548" i="1"/>
  <c r="C1549" i="1"/>
  <c r="C1550" i="1"/>
  <c r="F1550" i="1" s="1"/>
  <c r="C1551" i="1"/>
  <c r="C1552" i="1"/>
  <c r="C1553" i="1"/>
  <c r="C1554" i="1"/>
  <c r="C1555" i="1"/>
  <c r="C1556" i="1"/>
  <c r="F1556" i="1" s="1"/>
  <c r="C1557" i="1"/>
  <c r="C1558" i="1"/>
  <c r="C1559" i="1"/>
  <c r="C1560" i="1"/>
  <c r="C1561" i="1"/>
  <c r="F1561" i="1" s="1"/>
  <c r="C1562" i="1"/>
  <c r="C1563" i="1"/>
  <c r="C1564" i="1"/>
  <c r="C1565" i="1"/>
  <c r="C1566" i="1"/>
  <c r="F1566" i="1" s="1"/>
  <c r="C1567" i="1"/>
  <c r="C1568" i="1"/>
  <c r="C1569" i="1"/>
  <c r="C1570" i="1"/>
  <c r="C1571" i="1"/>
  <c r="C1572" i="1"/>
  <c r="F1572" i="1" s="1"/>
  <c r="C1573" i="1"/>
  <c r="C1574" i="1"/>
  <c r="C1575" i="1"/>
  <c r="C1576" i="1"/>
  <c r="C1577" i="1"/>
  <c r="F1577" i="1" s="1"/>
  <c r="C1578" i="1"/>
  <c r="C1579" i="1"/>
  <c r="C1580" i="1"/>
  <c r="C1581" i="1"/>
  <c r="C1582" i="1"/>
  <c r="F1582" i="1" s="1"/>
  <c r="C1583" i="1"/>
  <c r="C1584" i="1"/>
  <c r="C1585" i="1"/>
  <c r="C1586" i="1"/>
  <c r="C1587" i="1"/>
  <c r="C1588" i="1"/>
  <c r="F1588" i="1" s="1"/>
  <c r="C1589" i="1"/>
  <c r="C1590" i="1"/>
  <c r="C1591" i="1"/>
  <c r="C1592" i="1"/>
  <c r="C1593" i="1"/>
  <c r="F1593" i="1" s="1"/>
  <c r="C1594" i="1"/>
  <c r="C1595" i="1"/>
  <c r="C1596" i="1"/>
  <c r="C1597" i="1"/>
  <c r="C1598" i="1"/>
  <c r="F1598" i="1" s="1"/>
  <c r="C1599" i="1"/>
  <c r="C1600" i="1"/>
  <c r="C1601" i="1"/>
  <c r="C1602" i="1"/>
  <c r="C1603" i="1"/>
  <c r="C1604" i="1"/>
  <c r="F1604" i="1" s="1"/>
  <c r="C1605" i="1"/>
  <c r="C1606" i="1"/>
  <c r="C1607" i="1"/>
  <c r="C1608" i="1"/>
  <c r="C1609" i="1"/>
  <c r="F1609" i="1" s="1"/>
  <c r="C1610" i="1"/>
  <c r="C1611" i="1"/>
  <c r="C1612" i="1"/>
  <c r="C1613" i="1"/>
  <c r="C1614" i="1"/>
  <c r="F1614" i="1" s="1"/>
  <c r="C1615" i="1"/>
  <c r="C1616" i="1"/>
  <c r="C1617" i="1"/>
  <c r="C1618" i="1"/>
  <c r="C1619" i="1"/>
  <c r="C1620" i="1"/>
  <c r="F1620" i="1" s="1"/>
  <c r="C1621" i="1"/>
  <c r="C1622" i="1"/>
  <c r="C1623" i="1"/>
  <c r="C1624" i="1"/>
  <c r="C1625" i="1"/>
  <c r="F1625" i="1" s="1"/>
  <c r="C1626" i="1"/>
  <c r="C1627" i="1"/>
  <c r="C1628" i="1"/>
  <c r="C1629" i="1"/>
  <c r="C1630" i="1"/>
  <c r="F1630" i="1" s="1"/>
  <c r="C1631" i="1"/>
  <c r="C1632" i="1"/>
  <c r="C1633" i="1"/>
  <c r="C1634" i="1"/>
  <c r="C1635" i="1"/>
  <c r="C1636" i="1"/>
  <c r="F1636" i="1" s="1"/>
  <c r="C1637" i="1"/>
  <c r="C1638" i="1"/>
  <c r="C1639" i="1"/>
  <c r="C1640" i="1"/>
  <c r="C1641" i="1"/>
  <c r="F1641" i="1" s="1"/>
  <c r="C1642" i="1"/>
  <c r="C1643" i="1"/>
  <c r="C1644" i="1"/>
  <c r="C1645" i="1"/>
  <c r="C1646" i="1"/>
  <c r="F1646" i="1" s="1"/>
  <c r="C1647" i="1"/>
  <c r="C1648" i="1"/>
  <c r="C1649" i="1"/>
  <c r="C1650" i="1"/>
  <c r="C1651" i="1"/>
  <c r="C1652" i="1"/>
  <c r="F1652" i="1" s="1"/>
  <c r="C1653" i="1"/>
  <c r="C1654" i="1"/>
  <c r="C1655" i="1"/>
  <c r="C1656" i="1"/>
  <c r="C1657" i="1"/>
  <c r="F1657" i="1" s="1"/>
  <c r="C1658" i="1"/>
  <c r="C1659" i="1"/>
  <c r="C1660" i="1"/>
  <c r="C1661" i="1"/>
  <c r="C1662" i="1"/>
  <c r="F1662" i="1" s="1"/>
  <c r="C1663" i="1"/>
  <c r="C1664" i="1"/>
  <c r="C1665" i="1"/>
  <c r="C1666" i="1"/>
  <c r="C1667" i="1"/>
  <c r="C1668" i="1"/>
  <c r="F1668" i="1" s="1"/>
  <c r="C1669" i="1"/>
  <c r="C1670" i="1"/>
  <c r="C1671" i="1"/>
  <c r="C1672" i="1"/>
  <c r="C1673" i="1"/>
  <c r="F1673" i="1" s="1"/>
  <c r="C1674" i="1"/>
  <c r="C1675" i="1"/>
  <c r="C1676" i="1"/>
  <c r="C1677" i="1"/>
  <c r="C1678" i="1"/>
  <c r="F1678" i="1" s="1"/>
  <c r="C1679" i="1"/>
  <c r="C1680" i="1"/>
  <c r="C1681" i="1"/>
  <c r="C1682" i="1"/>
  <c r="C1683" i="1"/>
  <c r="C1684" i="1"/>
  <c r="F1684" i="1" s="1"/>
  <c r="C1685" i="1"/>
  <c r="C1686" i="1"/>
  <c r="C1687" i="1"/>
  <c r="C1688" i="1"/>
  <c r="C1689" i="1"/>
  <c r="F1689" i="1" s="1"/>
  <c r="C1690" i="1"/>
  <c r="C1691" i="1"/>
  <c r="C1692" i="1"/>
  <c r="C1693" i="1"/>
  <c r="C1694" i="1"/>
  <c r="F1694" i="1" s="1"/>
  <c r="C1695" i="1"/>
  <c r="C1696" i="1"/>
  <c r="C1697" i="1"/>
  <c r="C1698" i="1"/>
  <c r="C1699" i="1"/>
  <c r="C1700" i="1"/>
  <c r="F1700" i="1" s="1"/>
  <c r="C1701" i="1"/>
  <c r="C1702" i="1"/>
  <c r="C1703" i="1"/>
  <c r="C1704" i="1"/>
  <c r="C1705" i="1"/>
  <c r="F1705" i="1" s="1"/>
  <c r="C1706" i="1"/>
  <c r="C1707" i="1"/>
  <c r="C1708" i="1"/>
  <c r="C1709" i="1"/>
  <c r="C1710" i="1"/>
  <c r="F1710" i="1" s="1"/>
  <c r="C1711" i="1"/>
  <c r="C1712" i="1"/>
  <c r="C1713" i="1"/>
  <c r="C1714" i="1"/>
  <c r="C1715" i="1"/>
  <c r="C1716" i="1"/>
  <c r="F1716" i="1" s="1"/>
  <c r="C1717" i="1"/>
  <c r="C1718" i="1"/>
  <c r="C1719" i="1"/>
  <c r="C1720" i="1"/>
  <c r="C1721" i="1"/>
  <c r="F1721" i="1" s="1"/>
  <c r="C1722" i="1"/>
  <c r="C1723" i="1"/>
  <c r="C1724" i="1"/>
  <c r="C1725" i="1"/>
  <c r="C1726" i="1"/>
  <c r="F1726" i="1" s="1"/>
  <c r="C1727" i="1"/>
  <c r="C1728" i="1"/>
  <c r="C1729" i="1"/>
  <c r="C1730" i="1"/>
  <c r="C1731" i="1"/>
  <c r="C1732" i="1"/>
  <c r="F1732" i="1" s="1"/>
  <c r="C1733" i="1"/>
  <c r="C1734" i="1"/>
  <c r="C1735" i="1"/>
  <c r="C1736" i="1"/>
  <c r="C1737" i="1"/>
  <c r="F1737" i="1" s="1"/>
  <c r="C1738" i="1"/>
  <c r="C1739" i="1"/>
  <c r="C1740" i="1"/>
  <c r="C1741" i="1"/>
  <c r="C1742" i="1"/>
  <c r="F1742" i="1" s="1"/>
  <c r="C1743" i="1"/>
  <c r="C1744" i="1"/>
  <c r="C1745" i="1"/>
  <c r="C1746" i="1"/>
  <c r="C1747" i="1"/>
  <c r="C1748" i="1"/>
  <c r="F1748" i="1" s="1"/>
  <c r="C1749" i="1"/>
  <c r="C1750" i="1"/>
  <c r="C1751" i="1"/>
  <c r="C1752" i="1"/>
  <c r="C1753" i="1"/>
  <c r="F1753" i="1" s="1"/>
  <c r="C1754" i="1"/>
  <c r="C1755" i="1"/>
  <c r="C1756" i="1"/>
  <c r="C1757" i="1"/>
  <c r="C1758" i="1"/>
  <c r="F1758" i="1" s="1"/>
  <c r="C1759" i="1"/>
  <c r="C1760" i="1"/>
  <c r="C1761" i="1"/>
  <c r="C1762" i="1"/>
  <c r="C1763" i="1"/>
  <c r="C1764" i="1"/>
  <c r="F1764" i="1" s="1"/>
  <c r="C1765" i="1"/>
  <c r="C1766" i="1"/>
  <c r="C1767" i="1"/>
  <c r="C1768" i="1"/>
  <c r="C1769" i="1"/>
  <c r="F1769" i="1" s="1"/>
  <c r="C1770" i="1"/>
  <c r="C1771" i="1"/>
  <c r="C1772" i="1"/>
  <c r="C1773" i="1"/>
  <c r="C1774" i="1"/>
  <c r="F1774" i="1" s="1"/>
  <c r="C1775" i="1"/>
  <c r="C1776" i="1"/>
  <c r="C1777" i="1"/>
  <c r="C1778" i="1"/>
  <c r="C1779" i="1"/>
  <c r="C1780" i="1"/>
  <c r="F1780" i="1" s="1"/>
  <c r="C1781" i="1"/>
  <c r="C1782" i="1"/>
  <c r="C1783" i="1"/>
  <c r="C1784" i="1"/>
  <c r="C1785" i="1"/>
  <c r="F1785" i="1" s="1"/>
  <c r="C1786" i="1"/>
  <c r="C1787" i="1"/>
  <c r="C1788" i="1"/>
  <c r="C1789" i="1"/>
  <c r="C1790" i="1"/>
  <c r="F1790" i="1" s="1"/>
  <c r="C1791" i="1"/>
  <c r="C1792" i="1"/>
  <c r="C1793" i="1"/>
  <c r="C1794" i="1"/>
  <c r="C1795" i="1"/>
  <c r="C1796" i="1"/>
  <c r="F1796" i="1" s="1"/>
  <c r="C1797" i="1"/>
  <c r="C1798" i="1"/>
  <c r="C1799" i="1"/>
  <c r="C1800" i="1"/>
  <c r="C1801" i="1"/>
  <c r="F1801" i="1" s="1"/>
  <c r="C1802" i="1"/>
  <c r="C1803" i="1"/>
  <c r="C1804" i="1"/>
  <c r="C1805" i="1"/>
  <c r="C1806" i="1"/>
  <c r="F1806" i="1" s="1"/>
  <c r="C1807" i="1"/>
  <c r="C1808" i="1"/>
  <c r="C1809" i="1"/>
  <c r="C1810" i="1"/>
  <c r="C1811" i="1"/>
  <c r="C1812" i="1"/>
  <c r="F1812" i="1" s="1"/>
  <c r="C1813" i="1"/>
  <c r="C1814" i="1"/>
  <c r="C1815" i="1"/>
  <c r="C1816" i="1"/>
  <c r="C1817" i="1"/>
  <c r="F1817" i="1" s="1"/>
  <c r="C1818" i="1"/>
  <c r="C1819" i="1"/>
  <c r="C1820" i="1"/>
  <c r="C1821" i="1"/>
  <c r="C1822" i="1"/>
  <c r="F1822" i="1" s="1"/>
  <c r="C1823" i="1"/>
  <c r="C1824" i="1"/>
  <c r="C1825" i="1"/>
  <c r="C1826" i="1"/>
  <c r="C1827" i="1"/>
  <c r="C1828" i="1"/>
  <c r="F1828" i="1" s="1"/>
  <c r="C1829" i="1"/>
  <c r="C1830" i="1"/>
  <c r="C1831" i="1"/>
  <c r="C1832" i="1"/>
  <c r="C1833" i="1"/>
  <c r="F1833" i="1" s="1"/>
  <c r="C1834" i="1"/>
  <c r="C1835" i="1"/>
  <c r="C1836" i="1"/>
  <c r="C1837" i="1"/>
  <c r="C1838" i="1"/>
  <c r="F1838" i="1" s="1"/>
  <c r="C1839" i="1"/>
  <c r="C1840" i="1"/>
  <c r="C1841" i="1"/>
  <c r="C1842" i="1"/>
  <c r="C1843" i="1"/>
  <c r="C1844" i="1"/>
  <c r="F1844" i="1" s="1"/>
  <c r="C1845" i="1"/>
  <c r="C1846" i="1"/>
  <c r="C1847" i="1"/>
  <c r="C1848" i="1"/>
  <c r="C1849" i="1"/>
  <c r="F1849" i="1" s="1"/>
  <c r="C1850" i="1"/>
  <c r="C1851" i="1"/>
  <c r="C1852" i="1"/>
  <c r="C1853" i="1"/>
  <c r="C1854" i="1"/>
  <c r="F1854" i="1" s="1"/>
  <c r="C1855" i="1"/>
  <c r="C1856" i="1"/>
  <c r="C1857" i="1"/>
  <c r="C1858" i="1"/>
  <c r="C1859" i="1"/>
  <c r="C1860" i="1"/>
  <c r="F1860" i="1" s="1"/>
  <c r="C1861" i="1"/>
  <c r="C1862" i="1"/>
  <c r="C1863" i="1"/>
  <c r="C1864" i="1"/>
  <c r="C1865" i="1"/>
  <c r="F1865" i="1" s="1"/>
  <c r="C1866" i="1"/>
  <c r="C1867" i="1"/>
  <c r="C1868" i="1"/>
  <c r="C1869" i="1"/>
  <c r="C1870" i="1"/>
  <c r="F1870" i="1" s="1"/>
  <c r="C1871" i="1"/>
  <c r="C1872" i="1"/>
  <c r="C1873" i="1"/>
  <c r="C1874" i="1"/>
  <c r="C1875" i="1"/>
  <c r="C1876" i="1"/>
  <c r="F1876" i="1" s="1"/>
  <c r="C1877" i="1"/>
  <c r="C1878" i="1"/>
  <c r="C1879" i="1"/>
  <c r="C1880" i="1"/>
  <c r="C1881" i="1"/>
  <c r="F1881" i="1" s="1"/>
  <c r="C1882" i="1"/>
  <c r="C1883" i="1"/>
  <c r="C1884" i="1"/>
  <c r="C1885" i="1"/>
  <c r="C1886" i="1"/>
  <c r="F1886" i="1" s="1"/>
  <c r="C1887" i="1"/>
  <c r="C1888" i="1"/>
  <c r="C1889" i="1"/>
  <c r="C1890" i="1"/>
  <c r="C1891" i="1"/>
  <c r="C1892" i="1"/>
  <c r="F1892" i="1" s="1"/>
  <c r="C1893" i="1"/>
  <c r="C1894" i="1"/>
  <c r="C1895" i="1"/>
  <c r="C1896" i="1"/>
  <c r="C1897" i="1"/>
  <c r="F1897" i="1" s="1"/>
  <c r="C1898" i="1"/>
  <c r="C1899" i="1"/>
  <c r="C1900" i="1"/>
  <c r="C1901" i="1"/>
  <c r="C1902" i="1"/>
  <c r="F1902" i="1" s="1"/>
  <c r="C1903" i="1"/>
  <c r="C1904" i="1"/>
  <c r="C1905" i="1"/>
  <c r="C1906" i="1"/>
  <c r="C1907" i="1"/>
  <c r="C1908" i="1"/>
  <c r="F1908" i="1" s="1"/>
  <c r="C1909" i="1"/>
  <c r="C1910" i="1"/>
  <c r="C1911" i="1"/>
  <c r="C1912" i="1"/>
  <c r="C1913" i="1"/>
  <c r="F1913" i="1" s="1"/>
  <c r="C1914" i="1"/>
  <c r="C1915" i="1"/>
  <c r="C1916" i="1"/>
  <c r="C1917" i="1"/>
  <c r="C1918" i="1"/>
  <c r="F1918" i="1" s="1"/>
  <c r="C1919" i="1"/>
  <c r="C1920" i="1"/>
  <c r="C1921" i="1"/>
  <c r="C1922" i="1"/>
  <c r="C1923" i="1"/>
  <c r="C1924" i="1"/>
  <c r="F1924" i="1" s="1"/>
  <c r="C1925" i="1"/>
  <c r="C1926" i="1"/>
  <c r="C1927" i="1"/>
  <c r="C1928" i="1"/>
  <c r="C1929" i="1"/>
  <c r="F1929" i="1" s="1"/>
  <c r="C1930" i="1"/>
  <c r="C1931" i="1"/>
  <c r="C1932" i="1"/>
  <c r="C1933" i="1"/>
  <c r="C1934" i="1"/>
  <c r="F1934" i="1" s="1"/>
  <c r="C1935" i="1"/>
  <c r="C1936" i="1"/>
  <c r="C1937" i="1"/>
  <c r="C1938" i="1"/>
  <c r="C1939" i="1"/>
  <c r="C1940" i="1"/>
  <c r="F1940" i="1" s="1"/>
  <c r="C1941" i="1"/>
  <c r="C1942" i="1"/>
  <c r="C1943" i="1"/>
  <c r="C1944" i="1"/>
  <c r="C1945" i="1"/>
  <c r="F1945" i="1" s="1"/>
  <c r="C1946" i="1"/>
  <c r="C1947" i="1"/>
  <c r="C1948" i="1"/>
  <c r="C1949" i="1"/>
  <c r="C1950" i="1"/>
  <c r="F1950" i="1" s="1"/>
  <c r="C1951" i="1"/>
  <c r="C1952" i="1"/>
  <c r="C1953" i="1"/>
  <c r="C1954" i="1"/>
  <c r="C1955" i="1"/>
  <c r="C1956" i="1"/>
  <c r="F1956" i="1" s="1"/>
  <c r="C1957" i="1"/>
  <c r="C1958" i="1"/>
  <c r="C1959" i="1"/>
  <c r="C1960" i="1"/>
  <c r="C1961" i="1"/>
  <c r="F1961" i="1" s="1"/>
  <c r="C1962" i="1"/>
  <c r="C1963" i="1"/>
  <c r="C1964" i="1"/>
  <c r="C1965" i="1"/>
  <c r="C1966" i="1"/>
  <c r="F1966" i="1" s="1"/>
  <c r="C1967" i="1"/>
  <c r="C1968" i="1"/>
  <c r="C1969" i="1"/>
  <c r="C1970" i="1"/>
  <c r="C1971" i="1"/>
  <c r="C1972" i="1"/>
  <c r="F1972" i="1" s="1"/>
  <c r="C1973" i="1"/>
  <c r="C1974" i="1"/>
  <c r="C1975" i="1"/>
  <c r="C1976" i="1"/>
  <c r="C1977" i="1"/>
  <c r="F1977" i="1" s="1"/>
  <c r="C1978" i="1"/>
  <c r="C1979" i="1"/>
  <c r="C1980" i="1"/>
  <c r="C1981" i="1"/>
  <c r="C1982" i="1"/>
  <c r="F1982" i="1" s="1"/>
  <c r="C1983" i="1"/>
  <c r="C1984" i="1"/>
  <c r="C1985" i="1"/>
  <c r="C1986" i="1"/>
  <c r="C1987" i="1"/>
  <c r="C1988" i="1"/>
  <c r="F1988" i="1" s="1"/>
  <c r="C1989" i="1"/>
  <c r="C1990" i="1"/>
  <c r="C1991" i="1"/>
  <c r="C1992" i="1"/>
  <c r="C1993" i="1"/>
  <c r="F1993" i="1" s="1"/>
  <c r="C1994" i="1"/>
  <c r="C1995" i="1"/>
  <c r="C1996" i="1"/>
  <c r="C1997" i="1"/>
  <c r="C1998" i="1"/>
  <c r="F1998" i="1" s="1"/>
  <c r="C1999" i="1"/>
  <c r="C2000" i="1"/>
  <c r="C2001" i="1"/>
  <c r="C2002" i="1"/>
  <c r="C2003" i="1"/>
  <c r="C2004" i="1"/>
  <c r="F2004" i="1" s="1"/>
  <c r="C2005" i="1"/>
  <c r="C2006" i="1"/>
  <c r="C2007" i="1"/>
  <c r="C2008" i="1"/>
  <c r="C2009" i="1"/>
  <c r="F2009" i="1" s="1"/>
  <c r="C2010" i="1"/>
  <c r="C2011" i="1"/>
  <c r="C2012" i="1"/>
  <c r="C2013" i="1"/>
  <c r="C2014" i="1"/>
  <c r="F2014" i="1" s="1"/>
  <c r="C2015" i="1"/>
  <c r="C2016" i="1"/>
  <c r="C2017" i="1"/>
  <c r="C2018" i="1"/>
  <c r="C2019" i="1"/>
  <c r="C2020" i="1"/>
  <c r="F2020" i="1" s="1"/>
  <c r="C2021" i="1"/>
  <c r="C2022" i="1"/>
  <c r="C2023" i="1"/>
  <c r="C2024" i="1"/>
  <c r="C2025" i="1"/>
  <c r="F2025" i="1" s="1"/>
  <c r="C2026" i="1"/>
  <c r="C2027" i="1"/>
  <c r="C2028" i="1"/>
  <c r="C2029" i="1"/>
  <c r="C2030" i="1"/>
  <c r="F2030" i="1" s="1"/>
  <c r="C2031" i="1"/>
  <c r="C2032" i="1"/>
  <c r="C2033" i="1"/>
  <c r="C2034" i="1"/>
  <c r="C2035" i="1"/>
  <c r="C2036" i="1"/>
  <c r="F2036" i="1" s="1"/>
  <c r="C2037" i="1"/>
  <c r="C2038" i="1"/>
  <c r="C2039" i="1"/>
  <c r="C2040" i="1"/>
  <c r="C2041" i="1"/>
  <c r="F2041" i="1" s="1"/>
  <c r="C2042" i="1"/>
  <c r="C2043" i="1"/>
  <c r="C2044" i="1"/>
  <c r="C2045" i="1"/>
  <c r="C2046" i="1"/>
  <c r="F2046" i="1" s="1"/>
  <c r="C2047" i="1"/>
  <c r="C2048" i="1"/>
  <c r="C2049" i="1"/>
  <c r="C2050" i="1"/>
  <c r="C2051" i="1"/>
  <c r="C2052" i="1"/>
  <c r="F2052" i="1" s="1"/>
  <c r="C2053" i="1"/>
  <c r="C2054" i="1"/>
  <c r="C2055" i="1"/>
  <c r="C2056" i="1"/>
  <c r="C2057" i="1"/>
  <c r="F2057" i="1" s="1"/>
  <c r="C2058" i="1"/>
  <c r="C2059" i="1"/>
  <c r="C2060" i="1"/>
  <c r="C2061" i="1"/>
  <c r="C2062" i="1"/>
  <c r="F2062" i="1" s="1"/>
  <c r="C2063" i="1"/>
  <c r="C2064" i="1"/>
  <c r="C2065" i="1"/>
  <c r="C2066" i="1"/>
  <c r="C2067" i="1"/>
  <c r="C2068" i="1"/>
  <c r="F2068" i="1" s="1"/>
  <c r="C2069" i="1"/>
  <c r="C2070" i="1"/>
  <c r="C2071" i="1"/>
  <c r="C2072" i="1"/>
  <c r="C2073" i="1"/>
  <c r="F2073" i="1" s="1"/>
  <c r="C2074" i="1"/>
  <c r="C2075" i="1"/>
  <c r="C2076" i="1"/>
  <c r="C2077" i="1"/>
  <c r="C2078" i="1"/>
  <c r="F2078" i="1" s="1"/>
  <c r="C2079" i="1"/>
  <c r="C2080" i="1"/>
  <c r="C2081" i="1"/>
  <c r="C2082" i="1"/>
  <c r="C2083" i="1"/>
  <c r="C2084" i="1"/>
  <c r="F2084" i="1" s="1"/>
  <c r="C2085" i="1"/>
  <c r="C2086" i="1"/>
  <c r="C2087" i="1"/>
  <c r="C2088" i="1"/>
  <c r="C2089" i="1"/>
  <c r="F2089" i="1" s="1"/>
  <c r="C2090" i="1"/>
  <c r="C2091" i="1"/>
  <c r="C2092" i="1"/>
  <c r="C2093" i="1"/>
  <c r="C2094" i="1"/>
  <c r="F2094" i="1" s="1"/>
  <c r="C2095" i="1"/>
  <c r="C2096" i="1"/>
  <c r="C2097" i="1"/>
  <c r="C2098" i="1"/>
  <c r="C2099" i="1"/>
  <c r="C2100" i="1"/>
  <c r="F2100" i="1" s="1"/>
  <c r="C2101" i="1"/>
  <c r="C2102" i="1"/>
  <c r="C2103" i="1"/>
  <c r="C2104" i="1"/>
  <c r="C2105" i="1"/>
  <c r="F2105" i="1" s="1"/>
  <c r="C2106" i="1"/>
  <c r="C2107" i="1"/>
  <c r="C2108" i="1"/>
  <c r="C2109" i="1"/>
  <c r="C2110" i="1"/>
  <c r="F2110" i="1" s="1"/>
  <c r="C2111" i="1"/>
  <c r="C2112" i="1"/>
  <c r="C2113" i="1"/>
  <c r="C2114" i="1"/>
  <c r="C2115" i="1"/>
  <c r="C2116" i="1"/>
  <c r="F2116" i="1" s="1"/>
  <c r="C2117" i="1"/>
  <c r="C2118" i="1"/>
  <c r="C2119" i="1"/>
  <c r="C2120" i="1"/>
  <c r="C2121" i="1"/>
  <c r="F2121" i="1" s="1"/>
  <c r="C2122" i="1"/>
  <c r="C2123" i="1"/>
  <c r="C2124" i="1"/>
  <c r="C2125" i="1"/>
  <c r="C2126" i="1"/>
  <c r="F2126" i="1" s="1"/>
  <c r="C2127" i="1"/>
  <c r="C2128" i="1"/>
  <c r="C2129" i="1"/>
  <c r="C2130" i="1"/>
  <c r="C2131" i="1"/>
  <c r="C2132" i="1"/>
  <c r="F2132" i="1" s="1"/>
  <c r="C2133" i="1"/>
  <c r="C2134" i="1"/>
  <c r="C2135" i="1"/>
  <c r="C2136" i="1"/>
  <c r="C2137" i="1"/>
  <c r="F2137" i="1" s="1"/>
  <c r="C2138" i="1"/>
  <c r="C2139" i="1"/>
  <c r="C2140" i="1"/>
  <c r="C2141" i="1"/>
  <c r="C2142" i="1"/>
  <c r="F2142" i="1" s="1"/>
  <c r="C2143" i="1"/>
  <c r="C2144" i="1"/>
  <c r="C2145" i="1"/>
  <c r="C2146" i="1"/>
  <c r="C2147" i="1"/>
  <c r="C2148" i="1"/>
  <c r="F2148" i="1" s="1"/>
  <c r="C2149" i="1"/>
  <c r="C2150" i="1"/>
  <c r="C2151" i="1"/>
  <c r="C2152" i="1"/>
  <c r="C2153" i="1"/>
  <c r="F2153" i="1" s="1"/>
  <c r="C2154" i="1"/>
  <c r="C2155" i="1"/>
  <c r="C2156" i="1"/>
  <c r="C2157" i="1"/>
  <c r="C2158" i="1"/>
  <c r="F2158" i="1" s="1"/>
  <c r="C2159" i="1"/>
  <c r="C2160" i="1"/>
  <c r="C2161" i="1"/>
  <c r="C2162" i="1"/>
  <c r="C2163" i="1"/>
  <c r="C2164" i="1"/>
  <c r="F2164" i="1" s="1"/>
  <c r="C2165" i="1"/>
  <c r="C2166" i="1"/>
  <c r="C2167" i="1"/>
  <c r="C2168" i="1"/>
  <c r="C2169" i="1"/>
  <c r="F2169" i="1" s="1"/>
  <c r="C2170" i="1"/>
  <c r="C2171" i="1"/>
  <c r="C2172" i="1"/>
  <c r="C2173" i="1"/>
  <c r="C2174" i="1"/>
  <c r="F2174" i="1" s="1"/>
  <c r="C2175" i="1"/>
  <c r="C2176" i="1"/>
  <c r="C2177" i="1"/>
  <c r="C2178" i="1"/>
  <c r="C2179" i="1"/>
  <c r="C2180" i="1"/>
  <c r="F2180" i="1" s="1"/>
  <c r="C2181" i="1"/>
  <c r="C2182" i="1"/>
  <c r="C2183" i="1"/>
  <c r="C2184" i="1"/>
  <c r="C2185" i="1"/>
  <c r="F2185" i="1" s="1"/>
  <c r="C2186" i="1"/>
  <c r="C2187" i="1"/>
  <c r="C2188" i="1"/>
  <c r="C2189" i="1"/>
  <c r="C2190" i="1"/>
  <c r="F2190" i="1" s="1"/>
  <c r="C2191" i="1"/>
  <c r="C2192" i="1"/>
  <c r="C2193" i="1"/>
  <c r="C2194" i="1"/>
  <c r="C2195" i="1"/>
  <c r="C2196" i="1"/>
  <c r="F2196" i="1" s="1"/>
  <c r="C2197" i="1"/>
  <c r="C2198" i="1"/>
  <c r="C2199" i="1"/>
  <c r="C2200" i="1"/>
  <c r="C2201" i="1"/>
  <c r="F2201" i="1" s="1"/>
  <c r="C2202" i="1"/>
  <c r="C2203" i="1"/>
  <c r="C2204" i="1"/>
  <c r="C2205" i="1"/>
  <c r="C2206" i="1"/>
  <c r="F2206" i="1" s="1"/>
  <c r="C2207" i="1"/>
  <c r="C2208" i="1"/>
  <c r="C2209" i="1"/>
  <c r="C2210" i="1"/>
  <c r="C2211" i="1"/>
  <c r="C2212" i="1"/>
  <c r="F2212" i="1" s="1"/>
  <c r="C2213" i="1"/>
  <c r="C2214" i="1"/>
  <c r="C2215" i="1"/>
  <c r="C2216" i="1"/>
  <c r="C2217" i="1"/>
  <c r="F2217" i="1" s="1"/>
  <c r="C2218" i="1"/>
  <c r="C2219" i="1"/>
  <c r="C2220" i="1"/>
  <c r="C2221" i="1"/>
  <c r="C2222" i="1"/>
  <c r="F2222" i="1" s="1"/>
  <c r="C2223" i="1"/>
  <c r="C2224" i="1"/>
  <c r="C2225" i="1"/>
  <c r="C2226" i="1"/>
  <c r="C2227" i="1"/>
  <c r="C2228" i="1"/>
  <c r="F2228" i="1" s="1"/>
  <c r="C2229" i="1"/>
  <c r="C2230" i="1"/>
  <c r="C2231" i="1"/>
  <c r="C2232" i="1"/>
  <c r="C2233" i="1"/>
  <c r="F2233" i="1" s="1"/>
  <c r="C2234" i="1"/>
  <c r="C2235" i="1"/>
  <c r="C2236" i="1"/>
  <c r="C2237" i="1"/>
  <c r="C2238" i="1"/>
  <c r="F2238" i="1" s="1"/>
  <c r="C2239" i="1"/>
  <c r="C2240" i="1"/>
  <c r="C2241" i="1"/>
  <c r="C2242" i="1"/>
  <c r="C2243" i="1"/>
  <c r="C2244" i="1"/>
  <c r="F2244" i="1" s="1"/>
  <c r="C2245" i="1"/>
  <c r="C2246" i="1"/>
  <c r="C2247" i="1"/>
  <c r="C2248" i="1"/>
  <c r="C2249" i="1"/>
  <c r="F2249" i="1" s="1"/>
  <c r="C2250" i="1"/>
  <c r="C2251" i="1"/>
  <c r="C2252" i="1"/>
  <c r="C2253" i="1"/>
  <c r="C2254" i="1"/>
  <c r="F2254" i="1" s="1"/>
  <c r="C2255" i="1"/>
  <c r="C2256" i="1"/>
  <c r="C2257" i="1"/>
  <c r="C2258" i="1"/>
  <c r="C2259" i="1"/>
  <c r="C2260" i="1"/>
  <c r="F2260" i="1" s="1"/>
  <c r="C2261" i="1"/>
  <c r="C2262" i="1"/>
  <c r="C2263" i="1"/>
  <c r="C2264" i="1"/>
  <c r="C2265" i="1"/>
  <c r="F2265" i="1" s="1"/>
  <c r="C2266" i="1"/>
  <c r="C2267" i="1"/>
  <c r="C2268" i="1"/>
  <c r="C2269" i="1"/>
  <c r="C2270" i="1"/>
  <c r="F2270" i="1" s="1"/>
  <c r="C2271" i="1"/>
  <c r="C2272" i="1"/>
  <c r="C2273" i="1"/>
  <c r="C2274" i="1"/>
  <c r="C2275" i="1"/>
  <c r="C2276" i="1"/>
  <c r="F2276" i="1" s="1"/>
  <c r="C2277" i="1"/>
  <c r="C2278" i="1"/>
  <c r="C2279" i="1"/>
  <c r="C2280" i="1"/>
  <c r="C2281" i="1"/>
  <c r="F2281" i="1" s="1"/>
  <c r="C2282" i="1"/>
  <c r="C2283" i="1"/>
  <c r="C2284" i="1"/>
  <c r="C2285" i="1"/>
  <c r="C2286" i="1"/>
  <c r="F2286" i="1" s="1"/>
  <c r="C2287" i="1"/>
  <c r="C2288" i="1"/>
  <c r="C2289" i="1"/>
  <c r="C2290" i="1"/>
  <c r="C2291" i="1"/>
  <c r="C2292" i="1"/>
  <c r="F2292" i="1" s="1"/>
  <c r="C2293" i="1"/>
  <c r="C2294" i="1"/>
  <c r="C2295" i="1"/>
  <c r="C2296" i="1"/>
  <c r="C2297" i="1"/>
  <c r="F2297" i="1" s="1"/>
  <c r="C2298" i="1"/>
  <c r="C2299" i="1"/>
  <c r="C2300" i="1"/>
  <c r="C2301" i="1"/>
  <c r="C2302" i="1"/>
  <c r="F2302" i="1" s="1"/>
  <c r="C2303" i="1"/>
  <c r="C2304" i="1"/>
  <c r="C2305" i="1"/>
  <c r="C2306" i="1"/>
  <c r="C2307" i="1"/>
  <c r="C2308" i="1"/>
  <c r="F2308" i="1" s="1"/>
  <c r="C2309" i="1"/>
  <c r="C2310" i="1"/>
  <c r="C2311" i="1"/>
  <c r="C2312" i="1"/>
  <c r="C2313" i="1"/>
  <c r="F2313" i="1" s="1"/>
  <c r="C2314" i="1"/>
  <c r="C2315" i="1"/>
  <c r="C2316" i="1"/>
  <c r="C2317" i="1"/>
  <c r="C2318" i="1"/>
  <c r="F2318" i="1" s="1"/>
  <c r="C2319" i="1"/>
  <c r="C2320" i="1"/>
  <c r="C2321" i="1"/>
  <c r="C2322" i="1"/>
  <c r="C2323" i="1"/>
  <c r="C2324" i="1"/>
  <c r="F2324" i="1" s="1"/>
  <c r="C2325" i="1"/>
  <c r="C2326" i="1"/>
  <c r="C2327" i="1"/>
  <c r="C2328" i="1"/>
  <c r="C2329" i="1"/>
  <c r="F2329" i="1" s="1"/>
  <c r="C2330" i="1"/>
  <c r="C2331" i="1"/>
  <c r="C2332" i="1"/>
  <c r="C2333" i="1"/>
  <c r="C2334" i="1"/>
  <c r="F2334" i="1" s="1"/>
  <c r="C2335" i="1"/>
  <c r="C2336" i="1"/>
  <c r="C2337" i="1"/>
  <c r="C2338" i="1"/>
  <c r="C2339" i="1"/>
  <c r="C2340" i="1"/>
  <c r="F2340" i="1" s="1"/>
  <c r="C2341" i="1"/>
  <c r="C2342" i="1"/>
  <c r="C2343" i="1"/>
  <c r="C2344" i="1"/>
  <c r="C2345" i="1"/>
  <c r="F2345" i="1" s="1"/>
  <c r="C2346" i="1"/>
  <c r="C2347" i="1"/>
  <c r="C2348" i="1"/>
  <c r="C2349" i="1"/>
  <c r="C2350" i="1"/>
  <c r="F2350" i="1" s="1"/>
  <c r="C2351" i="1"/>
  <c r="C2352" i="1"/>
  <c r="C2353" i="1"/>
  <c r="C2354" i="1"/>
  <c r="C2355" i="1"/>
  <c r="C2356" i="1"/>
  <c r="F2356" i="1" s="1"/>
  <c r="C2357" i="1"/>
  <c r="C2358" i="1"/>
  <c r="C2359" i="1"/>
  <c r="C2360" i="1"/>
  <c r="C2361" i="1"/>
  <c r="F2361" i="1" s="1"/>
  <c r="C2362" i="1"/>
  <c r="C2363" i="1"/>
  <c r="C2364" i="1"/>
  <c r="C2365" i="1"/>
  <c r="C2366" i="1"/>
  <c r="F2366" i="1" s="1"/>
  <c r="C2367" i="1"/>
  <c r="C2368" i="1"/>
  <c r="C2369" i="1"/>
  <c r="C2370" i="1"/>
  <c r="C2371" i="1"/>
  <c r="C2372" i="1"/>
  <c r="F2372" i="1" s="1"/>
  <c r="C2373" i="1"/>
  <c r="C2374" i="1"/>
  <c r="C2375" i="1"/>
  <c r="C2376" i="1"/>
  <c r="C2377" i="1"/>
  <c r="F2377" i="1" s="1"/>
  <c r="C2378" i="1"/>
  <c r="C2379" i="1"/>
  <c r="C2380" i="1"/>
  <c r="C2381" i="1"/>
  <c r="C2382" i="1"/>
  <c r="F2382" i="1" s="1"/>
  <c r="C2383" i="1"/>
  <c r="C2384" i="1"/>
  <c r="C2385" i="1"/>
  <c r="C2386" i="1"/>
  <c r="C2387" i="1"/>
  <c r="C2388" i="1"/>
  <c r="F2388" i="1" s="1"/>
  <c r="C2389" i="1"/>
  <c r="C2390" i="1"/>
  <c r="C2391" i="1"/>
  <c r="C2392" i="1"/>
  <c r="C2393" i="1"/>
  <c r="F2393" i="1" s="1"/>
  <c r="C2394" i="1"/>
  <c r="C2395" i="1"/>
  <c r="C2396" i="1"/>
  <c r="C2397" i="1"/>
  <c r="C2398" i="1"/>
  <c r="F2398" i="1" s="1"/>
  <c r="C2399" i="1"/>
  <c r="C2400" i="1"/>
  <c r="C2401" i="1"/>
  <c r="C2402" i="1"/>
  <c r="C2403" i="1"/>
  <c r="C2404" i="1"/>
  <c r="F2404" i="1" s="1"/>
  <c r="C2405" i="1"/>
  <c r="C2406" i="1"/>
  <c r="C2407" i="1"/>
  <c r="C2408" i="1"/>
  <c r="C2409" i="1"/>
  <c r="F2409" i="1" s="1"/>
  <c r="C2410" i="1"/>
  <c r="C2411" i="1"/>
  <c r="C2412" i="1"/>
  <c r="C2413" i="1"/>
  <c r="C2414" i="1"/>
  <c r="F2414" i="1" s="1"/>
  <c r="C2415" i="1"/>
  <c r="C2416" i="1"/>
  <c r="C2417" i="1"/>
  <c r="C2418" i="1"/>
  <c r="C2419" i="1"/>
  <c r="C2420" i="1"/>
  <c r="F2420" i="1" s="1"/>
  <c r="C2421" i="1"/>
  <c r="C2422" i="1"/>
  <c r="C2423" i="1"/>
  <c r="C2424" i="1"/>
  <c r="C2425" i="1"/>
  <c r="F2425" i="1" s="1"/>
  <c r="C2426" i="1"/>
  <c r="C2427" i="1"/>
  <c r="C2428" i="1"/>
  <c r="C2429" i="1"/>
  <c r="C2430" i="1"/>
  <c r="F2430" i="1" s="1"/>
  <c r="C2431" i="1"/>
  <c r="C2432" i="1"/>
  <c r="C2433" i="1"/>
  <c r="C2434" i="1"/>
  <c r="C2435" i="1"/>
  <c r="C2436" i="1"/>
  <c r="F2436" i="1" s="1"/>
  <c r="C2437" i="1"/>
  <c r="C2438" i="1"/>
  <c r="C2439" i="1"/>
  <c r="C2440" i="1"/>
  <c r="C2441" i="1"/>
  <c r="F2441" i="1" s="1"/>
  <c r="C2442" i="1"/>
  <c r="C2443" i="1"/>
  <c r="C2444" i="1"/>
  <c r="C2445" i="1"/>
  <c r="C2446" i="1"/>
  <c r="F2446" i="1" s="1"/>
  <c r="C2447" i="1"/>
  <c r="C2448" i="1"/>
  <c r="C2449" i="1"/>
  <c r="C2450" i="1"/>
  <c r="C2451" i="1"/>
  <c r="C2452" i="1"/>
  <c r="F2452" i="1" s="1"/>
  <c r="C2453" i="1"/>
  <c r="C2454" i="1"/>
  <c r="C2455" i="1"/>
  <c r="C2456" i="1"/>
  <c r="C2457" i="1"/>
  <c r="F2457" i="1" s="1"/>
  <c r="C2458" i="1"/>
  <c r="C2459" i="1"/>
  <c r="C2460" i="1"/>
  <c r="C2461" i="1"/>
  <c r="C2462" i="1"/>
  <c r="F2462" i="1" s="1"/>
  <c r="C2463" i="1"/>
  <c r="C2464" i="1"/>
  <c r="C2465" i="1"/>
  <c r="C2466" i="1"/>
  <c r="C2467" i="1"/>
  <c r="C2468" i="1"/>
  <c r="F2468" i="1" s="1"/>
  <c r="C2469" i="1"/>
  <c r="C2470" i="1"/>
  <c r="C2471" i="1"/>
  <c r="C2472" i="1"/>
  <c r="C2473" i="1"/>
  <c r="F2473" i="1" s="1"/>
  <c r="C2474" i="1"/>
  <c r="C2475" i="1"/>
  <c r="C2476" i="1"/>
  <c r="C2477" i="1"/>
  <c r="C2478" i="1"/>
  <c r="F2478" i="1" s="1"/>
  <c r="C2479" i="1"/>
  <c r="C2480" i="1"/>
  <c r="C2481" i="1"/>
  <c r="C2482" i="1"/>
  <c r="C2483" i="1"/>
  <c r="C2484" i="1"/>
  <c r="F2484" i="1" s="1"/>
  <c r="C2485" i="1"/>
  <c r="C2486" i="1"/>
  <c r="C2487" i="1"/>
  <c r="C2488" i="1"/>
  <c r="C2489" i="1"/>
  <c r="F2489" i="1" s="1"/>
  <c r="C2490" i="1"/>
  <c r="C2491" i="1"/>
  <c r="C2492" i="1"/>
  <c r="C2493" i="1"/>
  <c r="C2494" i="1"/>
  <c r="F2494" i="1" s="1"/>
  <c r="C2495" i="1"/>
  <c r="C2496" i="1"/>
  <c r="C2497" i="1"/>
  <c r="C2498" i="1"/>
  <c r="C2499" i="1"/>
  <c r="C2500" i="1"/>
  <c r="F2500" i="1" s="1"/>
  <c r="C2501" i="1"/>
  <c r="C2502" i="1"/>
  <c r="C2503" i="1"/>
  <c r="C2504" i="1"/>
  <c r="C2505" i="1"/>
  <c r="F2505" i="1" s="1"/>
  <c r="C2506" i="1"/>
  <c r="C2507" i="1"/>
  <c r="C2508" i="1"/>
  <c r="C2509" i="1"/>
  <c r="C2510" i="1"/>
  <c r="F2510" i="1" s="1"/>
  <c r="C2511" i="1"/>
  <c r="C2512" i="1"/>
  <c r="C2513" i="1"/>
  <c r="C2514" i="1"/>
  <c r="C2515" i="1"/>
  <c r="C2516" i="1"/>
  <c r="F2516" i="1" s="1"/>
  <c r="C2517" i="1"/>
  <c r="C2518" i="1"/>
  <c r="C2519" i="1"/>
  <c r="C2520" i="1"/>
  <c r="C2521" i="1"/>
  <c r="F2521" i="1" s="1"/>
  <c r="C2522" i="1"/>
  <c r="C2523" i="1"/>
  <c r="C2524" i="1"/>
  <c r="C2525" i="1"/>
  <c r="C2526" i="1"/>
  <c r="F2526" i="1" s="1"/>
  <c r="C2527" i="1"/>
  <c r="C2528" i="1"/>
  <c r="C2529" i="1"/>
  <c r="C2530" i="1"/>
  <c r="C2531" i="1"/>
  <c r="C2532" i="1"/>
  <c r="F2532" i="1" s="1"/>
  <c r="C2533" i="1"/>
  <c r="C2534" i="1"/>
  <c r="C2535" i="1"/>
  <c r="C2536" i="1"/>
  <c r="C2537" i="1"/>
  <c r="F2537" i="1" s="1"/>
  <c r="C2538" i="1"/>
  <c r="C2539" i="1"/>
  <c r="C2540" i="1"/>
  <c r="C2541" i="1"/>
  <c r="C2542" i="1"/>
  <c r="F2542" i="1" s="1"/>
  <c r="C2543" i="1"/>
  <c r="C2544" i="1"/>
  <c r="C2545" i="1"/>
  <c r="C2546" i="1"/>
  <c r="C2547" i="1"/>
  <c r="C2548" i="1"/>
  <c r="F2548" i="1" s="1"/>
  <c r="C2549" i="1"/>
  <c r="C2550" i="1"/>
  <c r="C2551" i="1"/>
  <c r="C2552" i="1"/>
  <c r="C2553" i="1"/>
  <c r="F2553" i="1" s="1"/>
  <c r="C2554" i="1"/>
  <c r="C2555" i="1"/>
  <c r="C2556" i="1"/>
  <c r="C2557" i="1"/>
  <c r="C2558" i="1"/>
  <c r="F2558" i="1" s="1"/>
  <c r="C2559" i="1"/>
  <c r="C2560" i="1"/>
  <c r="C2561" i="1"/>
  <c r="C2562" i="1"/>
  <c r="C2563" i="1"/>
  <c r="C2564" i="1"/>
  <c r="F2564" i="1" s="1"/>
  <c r="C2565" i="1"/>
  <c r="C2566" i="1"/>
  <c r="C2567" i="1"/>
  <c r="C2568" i="1"/>
  <c r="C2569" i="1"/>
  <c r="F2569" i="1" s="1"/>
  <c r="C2570" i="1"/>
  <c r="C2571" i="1"/>
  <c r="C2572" i="1"/>
  <c r="C2573" i="1"/>
  <c r="C2574" i="1"/>
  <c r="F2574" i="1" s="1"/>
  <c r="C2575" i="1"/>
  <c r="C2576" i="1"/>
  <c r="C2577" i="1"/>
  <c r="C2578" i="1"/>
  <c r="C2579" i="1"/>
  <c r="C2580" i="1"/>
  <c r="F2580" i="1" s="1"/>
  <c r="C2581" i="1"/>
  <c r="C2582" i="1"/>
  <c r="C2583" i="1"/>
  <c r="C2584" i="1"/>
  <c r="C2585" i="1"/>
  <c r="F2585" i="1" s="1"/>
  <c r="C2586" i="1"/>
  <c r="C2587" i="1"/>
  <c r="C2588" i="1"/>
  <c r="C2589" i="1"/>
  <c r="C2590" i="1"/>
  <c r="F2590" i="1" s="1"/>
  <c r="C2591" i="1"/>
  <c r="C2592" i="1"/>
  <c r="C2593" i="1"/>
  <c r="C2594" i="1"/>
  <c r="C2595" i="1"/>
  <c r="C2596" i="1"/>
  <c r="F2596" i="1" s="1"/>
  <c r="C2597" i="1"/>
  <c r="C2598" i="1"/>
  <c r="C2599" i="1"/>
  <c r="C2600" i="1"/>
  <c r="C2601" i="1"/>
  <c r="F2601" i="1" s="1"/>
  <c r="C2602" i="1"/>
  <c r="C2603" i="1"/>
  <c r="C2604" i="1"/>
  <c r="C2605" i="1"/>
  <c r="C2606" i="1"/>
  <c r="F2606" i="1" s="1"/>
  <c r="C2607" i="1"/>
  <c r="C2608" i="1"/>
  <c r="C2609" i="1"/>
  <c r="C2610" i="1"/>
  <c r="C2611" i="1"/>
  <c r="C2612" i="1"/>
  <c r="F2612" i="1" s="1"/>
  <c r="C2613" i="1"/>
  <c r="C2614" i="1"/>
  <c r="C2615" i="1"/>
  <c r="C2616" i="1"/>
  <c r="C2617" i="1"/>
  <c r="F2617" i="1" s="1"/>
  <c r="C2618" i="1"/>
  <c r="C2619" i="1"/>
  <c r="C2620" i="1"/>
  <c r="C2621" i="1"/>
  <c r="C2622" i="1"/>
  <c r="F2622" i="1" s="1"/>
  <c r="C2623" i="1"/>
  <c r="C2624" i="1"/>
  <c r="C2625" i="1"/>
  <c r="C2626" i="1"/>
  <c r="C2627" i="1"/>
  <c r="C2628" i="1"/>
  <c r="F2628" i="1" s="1"/>
  <c r="C2629" i="1"/>
  <c r="C2630" i="1"/>
  <c r="C2631" i="1"/>
  <c r="C2632" i="1"/>
  <c r="C2633" i="1"/>
  <c r="F2633" i="1" s="1"/>
  <c r="C2634" i="1"/>
  <c r="C2635" i="1"/>
  <c r="C2636" i="1"/>
  <c r="C2637" i="1"/>
  <c r="C2638" i="1"/>
  <c r="F2638" i="1" s="1"/>
  <c r="C2639" i="1"/>
  <c r="C2640" i="1"/>
  <c r="C2641" i="1"/>
  <c r="C2642" i="1"/>
  <c r="C2643" i="1"/>
  <c r="C2644" i="1"/>
  <c r="F2644" i="1" s="1"/>
  <c r="C2645" i="1"/>
  <c r="C2646" i="1"/>
  <c r="C2647" i="1"/>
  <c r="C2648" i="1"/>
  <c r="C2649" i="1"/>
  <c r="F2649" i="1" s="1"/>
  <c r="C2650" i="1"/>
  <c r="C2651" i="1"/>
  <c r="C2652" i="1"/>
  <c r="C2653" i="1"/>
  <c r="C2654" i="1"/>
  <c r="F2654" i="1" s="1"/>
  <c r="C2655" i="1"/>
  <c r="C2656" i="1"/>
  <c r="C2657" i="1"/>
  <c r="C2658" i="1"/>
  <c r="C2659" i="1"/>
  <c r="C2660" i="1"/>
  <c r="F2660" i="1" s="1"/>
  <c r="C2661" i="1"/>
  <c r="C2662" i="1"/>
  <c r="C2663" i="1"/>
  <c r="C2664" i="1"/>
  <c r="C2665" i="1"/>
  <c r="F2665" i="1" s="1"/>
  <c r="C2666" i="1"/>
  <c r="C2667" i="1"/>
  <c r="C2668" i="1"/>
  <c r="C2669" i="1"/>
  <c r="C2670" i="1"/>
  <c r="F2670" i="1" s="1"/>
  <c r="C2671" i="1"/>
  <c r="C2672" i="1"/>
  <c r="C2673" i="1"/>
  <c r="C2674" i="1"/>
  <c r="C2675" i="1"/>
  <c r="C2676" i="1"/>
  <c r="F2676" i="1" s="1"/>
  <c r="C2677" i="1"/>
  <c r="C2678" i="1"/>
  <c r="C2679" i="1"/>
  <c r="C2680" i="1"/>
  <c r="C2681" i="1"/>
  <c r="F2681" i="1" s="1"/>
  <c r="C2682" i="1"/>
  <c r="C2683" i="1"/>
  <c r="C2684" i="1"/>
  <c r="C2685" i="1"/>
  <c r="C2686" i="1"/>
  <c r="F2686" i="1" s="1"/>
  <c r="C2687" i="1"/>
  <c r="C2688" i="1"/>
  <c r="C2689" i="1"/>
  <c r="C2690" i="1"/>
  <c r="C2691" i="1"/>
  <c r="C2692" i="1"/>
  <c r="F2692" i="1" s="1"/>
  <c r="C2693" i="1"/>
  <c r="C2694" i="1"/>
  <c r="C2695" i="1"/>
  <c r="C2696" i="1"/>
  <c r="C2697" i="1"/>
  <c r="F2697" i="1" s="1"/>
  <c r="C2698" i="1"/>
  <c r="C2699" i="1"/>
  <c r="C2700" i="1"/>
  <c r="C2701" i="1"/>
  <c r="C2702" i="1"/>
  <c r="F2702" i="1" s="1"/>
  <c r="C2703" i="1"/>
  <c r="C2704" i="1"/>
  <c r="C2705" i="1"/>
  <c r="C2706" i="1"/>
  <c r="C2707" i="1"/>
  <c r="C2708" i="1"/>
  <c r="F2708" i="1" s="1"/>
  <c r="C2709" i="1"/>
  <c r="C2710" i="1"/>
  <c r="C2711" i="1"/>
  <c r="C2712" i="1"/>
  <c r="C2713" i="1"/>
  <c r="F2713" i="1" s="1"/>
  <c r="C2714" i="1"/>
  <c r="C2715" i="1"/>
  <c r="C2716" i="1"/>
  <c r="C2717" i="1"/>
  <c r="C2718" i="1"/>
  <c r="F2718" i="1" s="1"/>
  <c r="C2719" i="1"/>
  <c r="C2720" i="1"/>
  <c r="C2721" i="1"/>
  <c r="C2722" i="1"/>
  <c r="C2723" i="1"/>
  <c r="C2724" i="1"/>
  <c r="F2724" i="1" s="1"/>
  <c r="C2725" i="1"/>
  <c r="C2726" i="1"/>
  <c r="C2727" i="1"/>
  <c r="C2728" i="1"/>
  <c r="C2729" i="1"/>
  <c r="F2729" i="1" s="1"/>
  <c r="C2730" i="1"/>
  <c r="C2731" i="1"/>
  <c r="C2732" i="1"/>
  <c r="C2733" i="1"/>
  <c r="C2734" i="1"/>
  <c r="F2734" i="1" s="1"/>
  <c r="C2735" i="1"/>
  <c r="C2736" i="1"/>
  <c r="C2737" i="1"/>
  <c r="C2738" i="1"/>
  <c r="C2739" i="1"/>
  <c r="C2740" i="1"/>
  <c r="F2740" i="1" s="1"/>
  <c r="C2741" i="1"/>
  <c r="C2742" i="1"/>
  <c r="C2743" i="1"/>
  <c r="C2744" i="1"/>
  <c r="C2745" i="1"/>
  <c r="F2745" i="1" s="1"/>
  <c r="C2746" i="1"/>
  <c r="C2747" i="1"/>
  <c r="C2748" i="1"/>
  <c r="C2749" i="1"/>
  <c r="C2750" i="1"/>
  <c r="F2750" i="1" s="1"/>
  <c r="C2751" i="1"/>
  <c r="C2752" i="1"/>
  <c r="C2753" i="1"/>
  <c r="C2754" i="1"/>
  <c r="C2755" i="1"/>
  <c r="C2756" i="1"/>
  <c r="F2756" i="1" s="1"/>
  <c r="C2757" i="1"/>
  <c r="C2758" i="1"/>
  <c r="C2759" i="1"/>
  <c r="C2760" i="1"/>
  <c r="C2761" i="1"/>
  <c r="F2761" i="1" s="1"/>
  <c r="C2762" i="1"/>
  <c r="C2763" i="1"/>
  <c r="C2764" i="1"/>
  <c r="C2765" i="1"/>
  <c r="C2766" i="1"/>
  <c r="F2766" i="1" s="1"/>
  <c r="C2767" i="1"/>
  <c r="C2768" i="1"/>
  <c r="C2769" i="1"/>
  <c r="C2770" i="1"/>
  <c r="C2771" i="1"/>
  <c r="C2772" i="1"/>
  <c r="F2772" i="1" s="1"/>
  <c r="C2773" i="1"/>
  <c r="C2774" i="1"/>
  <c r="C2775" i="1"/>
  <c r="C2776" i="1"/>
  <c r="C2777" i="1"/>
  <c r="F2777" i="1" s="1"/>
  <c r="C2778" i="1"/>
  <c r="C2779" i="1"/>
  <c r="C2780" i="1"/>
  <c r="C2781" i="1"/>
  <c r="C2782" i="1"/>
  <c r="F2782" i="1" s="1"/>
  <c r="C2783" i="1"/>
  <c r="C2784" i="1"/>
  <c r="C2785" i="1"/>
  <c r="C2786" i="1"/>
  <c r="C2787" i="1"/>
  <c r="C2788" i="1"/>
  <c r="F2788" i="1" s="1"/>
  <c r="C2789" i="1"/>
  <c r="C2790" i="1"/>
  <c r="C2791" i="1"/>
  <c r="C2792" i="1"/>
  <c r="C2793" i="1"/>
  <c r="F2793" i="1" s="1"/>
  <c r="C2794" i="1"/>
  <c r="C2795" i="1"/>
  <c r="C2796" i="1"/>
  <c r="C2797" i="1"/>
  <c r="C2798" i="1"/>
  <c r="F2798" i="1" s="1"/>
  <c r="C2799" i="1"/>
  <c r="C2800" i="1"/>
  <c r="C2801" i="1"/>
  <c r="C2802" i="1"/>
  <c r="C2803" i="1"/>
  <c r="C2804" i="1"/>
  <c r="F2804" i="1" s="1"/>
  <c r="C2805" i="1"/>
  <c r="C2806" i="1"/>
  <c r="C2807" i="1"/>
  <c r="C2808" i="1"/>
  <c r="C2809" i="1"/>
  <c r="F2809" i="1" s="1"/>
  <c r="C2810" i="1"/>
  <c r="C2811" i="1"/>
  <c r="C2812" i="1"/>
  <c r="C2813" i="1"/>
  <c r="C2814" i="1"/>
  <c r="F2814" i="1" s="1"/>
  <c r="C2815" i="1"/>
  <c r="C2816" i="1"/>
  <c r="C2817" i="1"/>
  <c r="C2818" i="1"/>
  <c r="C2819" i="1"/>
  <c r="C2820" i="1"/>
  <c r="F2820" i="1" s="1"/>
  <c r="C2821" i="1"/>
  <c r="C2822" i="1"/>
  <c r="C2823" i="1"/>
  <c r="C2824" i="1"/>
  <c r="C2825" i="1"/>
  <c r="F2825" i="1" s="1"/>
  <c r="C2826" i="1"/>
  <c r="C2827" i="1"/>
  <c r="C2828" i="1"/>
  <c r="C2829" i="1"/>
  <c r="C2830" i="1"/>
  <c r="F2830" i="1" s="1"/>
  <c r="C2831" i="1"/>
  <c r="C2832" i="1"/>
  <c r="C2833" i="1"/>
  <c r="C2834" i="1"/>
  <c r="C2835" i="1"/>
  <c r="C2836" i="1"/>
  <c r="F2836" i="1" s="1"/>
  <c r="C2837" i="1"/>
  <c r="C2838" i="1"/>
  <c r="C2839" i="1"/>
  <c r="C2840" i="1"/>
  <c r="C2841" i="1"/>
  <c r="F2841" i="1" s="1"/>
  <c r="C2842" i="1"/>
  <c r="C2843" i="1"/>
  <c r="C2844" i="1"/>
  <c r="C2845" i="1"/>
  <c r="C2846" i="1"/>
  <c r="F2846" i="1" s="1"/>
  <c r="C2847" i="1"/>
  <c r="C2848" i="1"/>
  <c r="C2849" i="1"/>
  <c r="C2850" i="1"/>
  <c r="C2851" i="1"/>
  <c r="C2852" i="1"/>
  <c r="F2852" i="1" s="1"/>
  <c r="C2853" i="1"/>
  <c r="C2854" i="1"/>
  <c r="C2855" i="1"/>
  <c r="C2856" i="1"/>
  <c r="C2857" i="1"/>
  <c r="F2857" i="1" s="1"/>
  <c r="C2858" i="1"/>
  <c r="C2859" i="1"/>
  <c r="C2860" i="1"/>
  <c r="C2861" i="1"/>
  <c r="C2862" i="1"/>
  <c r="F2862" i="1" s="1"/>
  <c r="C2863" i="1"/>
  <c r="C2864" i="1"/>
  <c r="C2865" i="1"/>
  <c r="C2866" i="1"/>
  <c r="C2867" i="1"/>
  <c r="C2868" i="1"/>
  <c r="F2868" i="1" s="1"/>
  <c r="C2869" i="1"/>
  <c r="C2870" i="1"/>
  <c r="C2871" i="1"/>
  <c r="C2872" i="1"/>
  <c r="C2873" i="1"/>
  <c r="F2873" i="1" s="1"/>
  <c r="C2874" i="1"/>
  <c r="C2875" i="1"/>
  <c r="C2876" i="1"/>
  <c r="C2877" i="1"/>
  <c r="C2878" i="1"/>
  <c r="F2878" i="1" s="1"/>
  <c r="C2879" i="1"/>
  <c r="C2880" i="1"/>
  <c r="C2881" i="1"/>
  <c r="C2882" i="1"/>
  <c r="C2883" i="1"/>
  <c r="C2884" i="1"/>
  <c r="F2884" i="1" s="1"/>
  <c r="C2885" i="1"/>
  <c r="C2886" i="1"/>
  <c r="C2887" i="1"/>
  <c r="C2888" i="1"/>
  <c r="C2889" i="1"/>
  <c r="F2889" i="1" s="1"/>
  <c r="C2890" i="1"/>
  <c r="C2891" i="1"/>
  <c r="C2892" i="1"/>
  <c r="C2893" i="1"/>
  <c r="C2894" i="1"/>
  <c r="F2894" i="1" s="1"/>
  <c r="C2895" i="1"/>
  <c r="C2896" i="1"/>
  <c r="C2897" i="1"/>
  <c r="C2898" i="1"/>
  <c r="C2899" i="1"/>
  <c r="C2900" i="1"/>
  <c r="F2900" i="1" s="1"/>
  <c r="C2901" i="1"/>
  <c r="C2902" i="1"/>
  <c r="C2903" i="1"/>
  <c r="C2904" i="1"/>
  <c r="C2905" i="1"/>
  <c r="F2905" i="1" s="1"/>
  <c r="C2906" i="1"/>
  <c r="C2907" i="1"/>
  <c r="C2908" i="1"/>
  <c r="C2909" i="1"/>
  <c r="C2910" i="1"/>
  <c r="F2910" i="1" s="1"/>
  <c r="C2911" i="1"/>
  <c r="C2912" i="1"/>
  <c r="C2913" i="1"/>
  <c r="C2914" i="1"/>
  <c r="C2915" i="1"/>
  <c r="C2916" i="1"/>
  <c r="F2916" i="1" s="1"/>
  <c r="C2917" i="1"/>
  <c r="C2918" i="1"/>
  <c r="C2919" i="1"/>
  <c r="C2920" i="1"/>
  <c r="C2921" i="1"/>
  <c r="F2921" i="1" s="1"/>
  <c r="C2922" i="1"/>
  <c r="C2923" i="1"/>
  <c r="C2924" i="1"/>
  <c r="C2925" i="1"/>
  <c r="C2926" i="1"/>
  <c r="F2926" i="1" s="1"/>
  <c r="C2927" i="1"/>
  <c r="C2928" i="1"/>
  <c r="C2929" i="1"/>
  <c r="C2930" i="1"/>
  <c r="C2931" i="1"/>
  <c r="C2932" i="1"/>
  <c r="F2932" i="1" s="1"/>
  <c r="C2933" i="1"/>
  <c r="C2934" i="1"/>
  <c r="C2935" i="1"/>
  <c r="C2936" i="1"/>
  <c r="C2937" i="1"/>
  <c r="F2937" i="1" s="1"/>
  <c r="C2938" i="1"/>
  <c r="C2939" i="1"/>
  <c r="C2940" i="1"/>
  <c r="C2941" i="1"/>
  <c r="C2942" i="1"/>
  <c r="F2942" i="1" s="1"/>
  <c r="C2943" i="1"/>
  <c r="C2944" i="1"/>
  <c r="C2945" i="1"/>
  <c r="C2946" i="1"/>
  <c r="C2947" i="1"/>
  <c r="C2948" i="1"/>
  <c r="F2948" i="1" s="1"/>
  <c r="C2949" i="1"/>
  <c r="C2950" i="1"/>
  <c r="C2951" i="1"/>
  <c r="C2952" i="1"/>
  <c r="C2953" i="1"/>
  <c r="F2953" i="1" s="1"/>
  <c r="C2954" i="1"/>
  <c r="C2955" i="1"/>
  <c r="C2956" i="1"/>
  <c r="C2957" i="1"/>
  <c r="C2958" i="1"/>
  <c r="F2958" i="1" s="1"/>
  <c r="C2959" i="1"/>
  <c r="C2960" i="1"/>
  <c r="C2961" i="1"/>
  <c r="C2962" i="1"/>
  <c r="C2963" i="1"/>
  <c r="C2964" i="1"/>
  <c r="F2964" i="1" s="1"/>
  <c r="C2965" i="1"/>
  <c r="C2966" i="1"/>
  <c r="C2967" i="1"/>
  <c r="C2968" i="1"/>
  <c r="C2969" i="1"/>
  <c r="F2969" i="1" s="1"/>
  <c r="C2970" i="1"/>
  <c r="C2971" i="1"/>
  <c r="C2972" i="1"/>
  <c r="C2973" i="1"/>
  <c r="C2974" i="1"/>
  <c r="F2974" i="1" s="1"/>
  <c r="C2975" i="1"/>
  <c r="C2976" i="1"/>
  <c r="C2977" i="1"/>
  <c r="C2978" i="1"/>
  <c r="C2979" i="1"/>
  <c r="C2980" i="1"/>
  <c r="F2980" i="1" s="1"/>
  <c r="C2981" i="1"/>
  <c r="C2982" i="1"/>
  <c r="C2983" i="1"/>
  <c r="C2984" i="1"/>
  <c r="C2985" i="1"/>
  <c r="F2985" i="1" s="1"/>
  <c r="C2986" i="1"/>
  <c r="C2987" i="1"/>
  <c r="C2988" i="1"/>
  <c r="C2989" i="1"/>
  <c r="C2990" i="1"/>
  <c r="F2990" i="1" s="1"/>
  <c r="C2991" i="1"/>
  <c r="C2992" i="1"/>
  <c r="C2993" i="1"/>
  <c r="C2994" i="1"/>
  <c r="C2995" i="1"/>
  <c r="C2996" i="1"/>
  <c r="F2996" i="1" s="1"/>
  <c r="C2997" i="1"/>
  <c r="C2998" i="1"/>
  <c r="C2999" i="1"/>
  <c r="C3000" i="1"/>
  <c r="C3001" i="1"/>
  <c r="F3001" i="1" s="1"/>
  <c r="C3002" i="1"/>
  <c r="C3003" i="1"/>
  <c r="C3004" i="1"/>
  <c r="C3005" i="1"/>
  <c r="C3006" i="1"/>
  <c r="F3006" i="1" s="1"/>
  <c r="C3007" i="1"/>
  <c r="C3008" i="1"/>
  <c r="C3009" i="1"/>
  <c r="C3010" i="1"/>
  <c r="C3011" i="1"/>
  <c r="C3012" i="1"/>
  <c r="F3012" i="1" s="1"/>
  <c r="C3013" i="1"/>
  <c r="C3014" i="1"/>
  <c r="C3015" i="1"/>
  <c r="C3016" i="1"/>
  <c r="C3017" i="1"/>
  <c r="F3017" i="1" s="1"/>
  <c r="C3018" i="1"/>
  <c r="C3019" i="1"/>
  <c r="C3020" i="1"/>
  <c r="C3021" i="1"/>
  <c r="C3022" i="1"/>
  <c r="F3022" i="1" s="1"/>
  <c r="C3023" i="1"/>
  <c r="C3024" i="1"/>
  <c r="C3025" i="1"/>
  <c r="C3026" i="1"/>
  <c r="C3027" i="1"/>
  <c r="C3028" i="1"/>
  <c r="F3028" i="1" s="1"/>
  <c r="C3029" i="1"/>
  <c r="C3030" i="1"/>
  <c r="C3031" i="1"/>
  <c r="C3032" i="1"/>
  <c r="C3033" i="1"/>
  <c r="F3033" i="1" s="1"/>
  <c r="C3034" i="1"/>
  <c r="C3035" i="1"/>
  <c r="C3036" i="1"/>
  <c r="C3037" i="1"/>
  <c r="C3038" i="1"/>
  <c r="F3038" i="1" s="1"/>
  <c r="C3039" i="1"/>
  <c r="C3040" i="1"/>
  <c r="C3041" i="1"/>
  <c r="C3042" i="1"/>
  <c r="C3043" i="1"/>
  <c r="C3044" i="1"/>
  <c r="F3044" i="1" s="1"/>
  <c r="C3045" i="1"/>
  <c r="C3046" i="1"/>
  <c r="C3047" i="1"/>
  <c r="C3048" i="1"/>
  <c r="C3049" i="1"/>
  <c r="F3049" i="1" s="1"/>
  <c r="C3050" i="1"/>
  <c r="C3051" i="1"/>
  <c r="C3052" i="1"/>
  <c r="C3053" i="1"/>
  <c r="C3054" i="1"/>
  <c r="F3054" i="1" s="1"/>
  <c r="C2" i="1"/>
  <c r="E3050" i="1" l="1"/>
  <c r="F3050" i="1"/>
  <c r="F3034" i="1"/>
  <c r="E3034" i="1"/>
  <c r="F2970" i="1"/>
  <c r="E2970" i="1"/>
  <c r="F2954" i="1"/>
  <c r="E2954" i="1"/>
  <c r="F2938" i="1"/>
  <c r="E2938" i="1"/>
  <c r="F2922" i="1"/>
  <c r="E2922" i="1"/>
  <c r="F2906" i="1"/>
  <c r="E2906" i="1"/>
  <c r="F2850" i="1"/>
  <c r="E2850" i="1"/>
  <c r="F2834" i="1"/>
  <c r="E2834" i="1"/>
  <c r="F2818" i="1"/>
  <c r="E2818" i="1"/>
  <c r="F2802" i="1"/>
  <c r="E2802" i="1"/>
  <c r="F2790" i="1"/>
  <c r="E2790" i="1"/>
  <c r="F2778" i="1"/>
  <c r="E2778" i="1"/>
  <c r="F2762" i="1"/>
  <c r="E2762" i="1"/>
  <c r="F2674" i="1"/>
  <c r="E2674" i="1"/>
  <c r="F2658" i="1"/>
  <c r="E2658" i="1"/>
  <c r="F2646" i="1"/>
  <c r="E2646" i="1"/>
  <c r="F2634" i="1"/>
  <c r="E2634" i="1"/>
  <c r="F2626" i="1"/>
  <c r="E2626" i="1"/>
  <c r="F2614" i="1"/>
  <c r="E2614" i="1"/>
  <c r="F2598" i="1"/>
  <c r="E2598" i="1"/>
  <c r="F2582" i="1"/>
  <c r="E2582" i="1"/>
  <c r="E2538" i="1"/>
  <c r="F2538" i="1"/>
  <c r="F2522" i="1"/>
  <c r="E2522" i="1"/>
  <c r="F2506" i="1"/>
  <c r="E2506" i="1"/>
  <c r="F2450" i="1"/>
  <c r="E2450" i="1"/>
  <c r="F2314" i="1"/>
  <c r="E2314" i="1"/>
  <c r="F2290" i="1"/>
  <c r="E2290" i="1"/>
  <c r="F2274" i="1"/>
  <c r="E2274" i="1"/>
  <c r="F2242" i="1"/>
  <c r="E2242" i="1"/>
  <c r="F2226" i="1"/>
  <c r="E2226" i="1"/>
  <c r="F2210" i="1"/>
  <c r="E2210" i="1"/>
  <c r="F2194" i="1"/>
  <c r="E2194" i="1"/>
  <c r="F2182" i="1"/>
  <c r="E2182" i="1"/>
  <c r="F2166" i="1"/>
  <c r="E2166" i="1"/>
  <c r="F2146" i="1"/>
  <c r="E2146" i="1"/>
  <c r="F2134" i="1"/>
  <c r="E2134" i="1"/>
  <c r="E2118" i="1"/>
  <c r="F2118" i="1"/>
  <c r="F2102" i="1"/>
  <c r="E2102" i="1"/>
  <c r="F2086" i="1"/>
  <c r="E2086" i="1"/>
  <c r="F2070" i="1"/>
  <c r="E2070" i="1"/>
  <c r="F2054" i="1"/>
  <c r="E2054" i="1"/>
  <c r="F2042" i="1"/>
  <c r="E2042" i="1"/>
  <c r="F2026" i="1"/>
  <c r="E2026" i="1"/>
  <c r="F2010" i="1"/>
  <c r="E2010" i="1"/>
  <c r="F2002" i="1"/>
  <c r="E2002" i="1"/>
  <c r="F1938" i="1"/>
  <c r="E1938" i="1"/>
  <c r="F1906" i="1"/>
  <c r="E1906" i="1"/>
  <c r="F1874" i="1"/>
  <c r="E1874" i="1"/>
  <c r="F1858" i="1"/>
  <c r="E1858" i="1"/>
  <c r="F1810" i="1"/>
  <c r="E1810" i="1"/>
  <c r="F1730" i="1"/>
  <c r="E1730" i="1"/>
  <c r="F1718" i="1"/>
  <c r="E1718" i="1"/>
  <c r="F1650" i="1"/>
  <c r="E1650" i="1"/>
  <c r="F1634" i="1"/>
  <c r="E1634" i="1"/>
  <c r="F1622" i="1"/>
  <c r="E1622" i="1"/>
  <c r="F1590" i="1"/>
  <c r="E1590" i="1"/>
  <c r="F1574" i="1"/>
  <c r="E1574" i="1"/>
  <c r="F1554" i="1"/>
  <c r="E1554" i="1"/>
  <c r="F1546" i="1"/>
  <c r="E1546" i="1"/>
  <c r="F1526" i="1"/>
  <c r="E1526" i="1"/>
  <c r="F1494" i="1"/>
  <c r="E1494" i="1"/>
  <c r="F1478" i="1"/>
  <c r="E1478" i="1"/>
  <c r="F1426" i="1"/>
  <c r="E1426" i="1"/>
  <c r="F1394" i="1"/>
  <c r="E1394" i="1"/>
  <c r="F1378" i="1"/>
  <c r="E1378" i="1"/>
  <c r="F1362" i="1"/>
  <c r="E1362" i="1"/>
  <c r="F1346" i="1"/>
  <c r="E1346" i="1"/>
  <c r="F1334" i="1"/>
  <c r="E1334" i="1"/>
  <c r="F1314" i="1"/>
  <c r="E1314" i="1"/>
  <c r="F1282" i="1"/>
  <c r="E1282" i="1"/>
  <c r="F1234" i="1"/>
  <c r="E1234" i="1"/>
  <c r="F1202" i="1"/>
  <c r="E1202" i="1"/>
  <c r="F1186" i="1"/>
  <c r="E1186" i="1"/>
  <c r="F1170" i="1"/>
  <c r="E1170" i="1"/>
  <c r="F1158" i="1"/>
  <c r="E1158" i="1"/>
  <c r="F1142" i="1"/>
  <c r="E1142" i="1"/>
  <c r="F1126" i="1"/>
  <c r="E1126" i="1"/>
  <c r="F1110" i="1"/>
  <c r="E1110" i="1"/>
  <c r="F1094" i="1"/>
  <c r="E1094" i="1"/>
  <c r="F1078" i="1"/>
  <c r="E1078" i="1"/>
  <c r="F1062" i="1"/>
  <c r="E1062" i="1"/>
  <c r="F1046" i="1"/>
  <c r="E1046" i="1"/>
  <c r="F1030" i="1"/>
  <c r="E1030" i="1"/>
  <c r="F1014" i="1"/>
  <c r="E1014" i="1"/>
  <c r="F1002" i="1"/>
  <c r="E1002" i="1"/>
  <c r="F986" i="1"/>
  <c r="E986" i="1"/>
  <c r="F966" i="1"/>
  <c r="E966" i="1"/>
  <c r="F958" i="1"/>
  <c r="E958" i="1"/>
  <c r="F942" i="1"/>
  <c r="E942" i="1"/>
  <c r="F938" i="1"/>
  <c r="E938" i="1"/>
  <c r="F934" i="1"/>
  <c r="E934" i="1"/>
  <c r="F930" i="1"/>
  <c r="E930" i="1"/>
  <c r="F926" i="1"/>
  <c r="E926" i="1"/>
  <c r="F922" i="1"/>
  <c r="E922" i="1"/>
  <c r="F918" i="1"/>
  <c r="E918" i="1"/>
  <c r="F914" i="1"/>
  <c r="E914" i="1"/>
  <c r="F910" i="1"/>
  <c r="E910" i="1"/>
  <c r="E906" i="1"/>
  <c r="F906" i="1"/>
  <c r="F890" i="1"/>
  <c r="E890" i="1"/>
  <c r="F886" i="1"/>
  <c r="E886" i="1"/>
  <c r="F882" i="1"/>
  <c r="E882" i="1"/>
  <c r="F878" i="1"/>
  <c r="E878" i="1"/>
  <c r="F874" i="1"/>
  <c r="E874" i="1"/>
  <c r="F870" i="1"/>
  <c r="E870" i="1"/>
  <c r="F866" i="1"/>
  <c r="E866" i="1"/>
  <c r="F862" i="1"/>
  <c r="E862" i="1"/>
  <c r="F858" i="1"/>
  <c r="E858" i="1"/>
  <c r="F854" i="1"/>
  <c r="E854" i="1"/>
  <c r="F850" i="1"/>
  <c r="E850" i="1"/>
  <c r="F846" i="1"/>
  <c r="E846" i="1"/>
  <c r="F842" i="1"/>
  <c r="E842" i="1"/>
  <c r="F838" i="1"/>
  <c r="E838" i="1"/>
  <c r="F834" i="1"/>
  <c r="E834" i="1"/>
  <c r="F830" i="1"/>
  <c r="E830" i="1"/>
  <c r="F826" i="1"/>
  <c r="E826" i="1"/>
  <c r="F822" i="1"/>
  <c r="E822" i="1"/>
  <c r="F818" i="1"/>
  <c r="E818" i="1"/>
  <c r="F814" i="1"/>
  <c r="E814" i="1"/>
  <c r="E810" i="1"/>
  <c r="F810" i="1"/>
  <c r="E806" i="1"/>
  <c r="F806" i="1"/>
  <c r="E802" i="1"/>
  <c r="F802" i="1"/>
  <c r="E798" i="1"/>
  <c r="F798" i="1"/>
  <c r="E794" i="1"/>
  <c r="F794" i="1"/>
  <c r="E790" i="1"/>
  <c r="F790" i="1"/>
  <c r="E786" i="1"/>
  <c r="F786" i="1"/>
  <c r="E782" i="1"/>
  <c r="F782" i="1"/>
  <c r="E778" i="1"/>
  <c r="F778" i="1"/>
  <c r="E774" i="1"/>
  <c r="F774" i="1"/>
  <c r="E770" i="1"/>
  <c r="F770" i="1"/>
  <c r="E766" i="1"/>
  <c r="F766" i="1"/>
  <c r="E762" i="1"/>
  <c r="F762" i="1"/>
  <c r="E758" i="1"/>
  <c r="F758" i="1"/>
  <c r="E754" i="1"/>
  <c r="F754" i="1"/>
  <c r="E750" i="1"/>
  <c r="F750" i="1"/>
  <c r="E3038" i="1"/>
  <c r="E3017" i="1"/>
  <c r="E2996" i="1"/>
  <c r="E2974" i="1"/>
  <c r="E2953" i="1"/>
  <c r="E2932" i="1"/>
  <c r="E2910" i="1"/>
  <c r="E2889" i="1"/>
  <c r="E2868" i="1"/>
  <c r="E2846" i="1"/>
  <c r="E2825" i="1"/>
  <c r="E2804" i="1"/>
  <c r="E2782" i="1"/>
  <c r="E2761" i="1"/>
  <c r="E2740" i="1"/>
  <c r="E2718" i="1"/>
  <c r="E2697" i="1"/>
  <c r="E2676" i="1"/>
  <c r="E2654" i="1"/>
  <c r="E2633" i="1"/>
  <c r="E2612" i="1"/>
  <c r="E2590" i="1"/>
  <c r="E2569" i="1"/>
  <c r="E2548" i="1"/>
  <c r="E2526" i="1"/>
  <c r="E2505" i="1"/>
  <c r="E2484" i="1"/>
  <c r="E2462" i="1"/>
  <c r="E2441" i="1"/>
  <c r="E2420" i="1"/>
  <c r="E2398" i="1"/>
  <c r="E2377" i="1"/>
  <c r="E2356" i="1"/>
  <c r="E2334" i="1"/>
  <c r="E2313" i="1"/>
  <c r="E2292" i="1"/>
  <c r="E2270" i="1"/>
  <c r="E2249" i="1"/>
  <c r="E2228" i="1"/>
  <c r="E2206" i="1"/>
  <c r="E2185" i="1"/>
  <c r="E2164" i="1"/>
  <c r="E2142" i="1"/>
  <c r="E2121" i="1"/>
  <c r="E2100" i="1"/>
  <c r="E2078" i="1"/>
  <c r="E2057" i="1"/>
  <c r="E2036" i="1"/>
  <c r="E2014" i="1"/>
  <c r="E1993" i="1"/>
  <c r="E1972" i="1"/>
  <c r="E1950" i="1"/>
  <c r="E1929" i="1"/>
  <c r="E1908" i="1"/>
  <c r="E1886" i="1"/>
  <c r="E1865" i="1"/>
  <c r="E1844" i="1"/>
  <c r="E1822" i="1"/>
  <c r="E1801" i="1"/>
  <c r="E1780" i="1"/>
  <c r="E1758" i="1"/>
  <c r="E1737" i="1"/>
  <c r="E1716" i="1"/>
  <c r="E1694" i="1"/>
  <c r="E1673" i="1"/>
  <c r="E1652" i="1"/>
  <c r="E1630" i="1"/>
  <c r="E1609" i="1"/>
  <c r="E1588" i="1"/>
  <c r="E1566" i="1"/>
  <c r="E1545" i="1"/>
  <c r="E1524" i="1"/>
  <c r="E1502" i="1"/>
  <c r="E1481" i="1"/>
  <c r="E1460" i="1"/>
  <c r="E1438" i="1"/>
  <c r="E1417" i="1"/>
  <c r="E1396" i="1"/>
  <c r="E1374" i="1"/>
  <c r="E1353" i="1"/>
  <c r="E1332" i="1"/>
  <c r="E1310" i="1"/>
  <c r="E1289" i="1"/>
  <c r="E1268" i="1"/>
  <c r="E1246" i="1"/>
  <c r="E1225" i="1"/>
  <c r="E1204" i="1"/>
  <c r="E1182" i="1"/>
  <c r="E1161" i="1"/>
  <c r="E1140" i="1"/>
  <c r="E1118" i="1"/>
  <c r="E1097" i="1"/>
  <c r="E1076" i="1"/>
  <c r="E1054" i="1"/>
  <c r="E1033" i="1"/>
  <c r="E1012" i="1"/>
  <c r="E990" i="1"/>
  <c r="E968" i="1"/>
  <c r="F3010" i="1"/>
  <c r="E3010" i="1"/>
  <c r="F2998" i="1"/>
  <c r="E2998" i="1"/>
  <c r="E2986" i="1"/>
  <c r="F2986" i="1"/>
  <c r="F2978" i="1"/>
  <c r="E2978" i="1"/>
  <c r="F2962" i="1"/>
  <c r="E2962" i="1"/>
  <c r="F2934" i="1"/>
  <c r="E2934" i="1"/>
  <c r="F2914" i="1"/>
  <c r="E2914" i="1"/>
  <c r="F2898" i="1"/>
  <c r="E2898" i="1"/>
  <c r="F2890" i="1"/>
  <c r="E2890" i="1"/>
  <c r="F2866" i="1"/>
  <c r="E2866" i="1"/>
  <c r="F2854" i="1"/>
  <c r="E2854" i="1"/>
  <c r="F2838" i="1"/>
  <c r="E2838" i="1"/>
  <c r="E2822" i="1"/>
  <c r="F2822" i="1"/>
  <c r="F2806" i="1"/>
  <c r="E2806" i="1"/>
  <c r="F2726" i="1"/>
  <c r="E2726" i="1"/>
  <c r="F2714" i="1"/>
  <c r="E2714" i="1"/>
  <c r="F2706" i="1"/>
  <c r="E2706" i="1"/>
  <c r="F2690" i="1"/>
  <c r="E2690" i="1"/>
  <c r="F2562" i="1"/>
  <c r="E2562" i="1"/>
  <c r="F2550" i="1"/>
  <c r="E2550" i="1"/>
  <c r="F2498" i="1"/>
  <c r="E2498" i="1"/>
  <c r="F2486" i="1"/>
  <c r="E2486" i="1"/>
  <c r="F2470" i="1"/>
  <c r="E2470" i="1"/>
  <c r="F2454" i="1"/>
  <c r="E2454" i="1"/>
  <c r="F2438" i="1"/>
  <c r="E2438" i="1"/>
  <c r="F2422" i="1"/>
  <c r="E2422" i="1"/>
  <c r="F2406" i="1"/>
  <c r="E2406" i="1"/>
  <c r="F2394" i="1"/>
  <c r="E2394" i="1"/>
  <c r="E2374" i="1"/>
  <c r="F2374" i="1"/>
  <c r="F2354" i="1"/>
  <c r="E2354" i="1"/>
  <c r="F2342" i="1"/>
  <c r="E2342" i="1"/>
  <c r="F2326" i="1"/>
  <c r="E2326" i="1"/>
  <c r="F2294" i="1"/>
  <c r="E2294" i="1"/>
  <c r="F2278" i="1"/>
  <c r="E2278" i="1"/>
  <c r="F2262" i="1"/>
  <c r="E2262" i="1"/>
  <c r="F2246" i="1"/>
  <c r="E2246" i="1"/>
  <c r="F2230" i="1"/>
  <c r="E2230" i="1"/>
  <c r="F2214" i="1"/>
  <c r="E2214" i="1"/>
  <c r="F2198" i="1"/>
  <c r="E2198" i="1"/>
  <c r="F2178" i="1"/>
  <c r="E2178" i="1"/>
  <c r="F2130" i="1"/>
  <c r="E2130" i="1"/>
  <c r="F2050" i="1"/>
  <c r="E2050" i="1"/>
  <c r="F1986" i="1"/>
  <c r="E1986" i="1"/>
  <c r="F1974" i="1"/>
  <c r="E1974" i="1"/>
  <c r="F1958" i="1"/>
  <c r="E1958" i="1"/>
  <c r="F1946" i="1"/>
  <c r="E1946" i="1"/>
  <c r="F1926" i="1"/>
  <c r="E1926" i="1"/>
  <c r="F1910" i="1"/>
  <c r="E1910" i="1"/>
  <c r="E1894" i="1"/>
  <c r="F1894" i="1"/>
  <c r="F1878" i="1"/>
  <c r="E1878" i="1"/>
  <c r="F1862" i="1"/>
  <c r="E1862" i="1"/>
  <c r="F1850" i="1"/>
  <c r="E1850" i="1"/>
  <c r="F1834" i="1"/>
  <c r="E1834" i="1"/>
  <c r="F1818" i="1"/>
  <c r="E1818" i="1"/>
  <c r="F1802" i="1"/>
  <c r="E1802" i="1"/>
  <c r="F1782" i="1"/>
  <c r="E1782" i="1"/>
  <c r="F1770" i="1"/>
  <c r="E1770" i="1"/>
  <c r="F1746" i="1"/>
  <c r="E1746" i="1"/>
  <c r="F1706" i="1"/>
  <c r="E1706" i="1"/>
  <c r="F1638" i="1"/>
  <c r="E1638" i="1"/>
  <c r="F1626" i="1"/>
  <c r="E1626" i="1"/>
  <c r="F1606" i="1"/>
  <c r="E1606" i="1"/>
  <c r="F1562" i="1"/>
  <c r="E1562" i="1"/>
  <c r="F1538" i="1"/>
  <c r="E1538" i="1"/>
  <c r="F1530" i="1"/>
  <c r="E1530" i="1"/>
  <c r="F1506" i="1"/>
  <c r="E1506" i="1"/>
  <c r="F1474" i="1"/>
  <c r="E1474" i="1"/>
  <c r="F1462" i="1"/>
  <c r="E1462" i="1"/>
  <c r="F1446" i="1"/>
  <c r="E1446" i="1"/>
  <c r="F1430" i="1"/>
  <c r="E1430" i="1"/>
  <c r="F1418" i="1"/>
  <c r="E1418" i="1"/>
  <c r="F1366" i="1"/>
  <c r="E1366" i="1"/>
  <c r="F1350" i="1"/>
  <c r="E1350" i="1"/>
  <c r="F1330" i="1"/>
  <c r="E1330" i="1"/>
  <c r="F1318" i="1"/>
  <c r="E1318" i="1"/>
  <c r="F1298" i="1"/>
  <c r="E1298" i="1"/>
  <c r="F1286" i="1"/>
  <c r="E1286" i="1"/>
  <c r="E1270" i="1"/>
  <c r="F1270" i="1"/>
  <c r="F1254" i="1"/>
  <c r="E1254" i="1"/>
  <c r="F1238" i="1"/>
  <c r="E1238" i="1"/>
  <c r="F1222" i="1"/>
  <c r="E1222" i="1"/>
  <c r="F1206" i="1"/>
  <c r="E1206" i="1"/>
  <c r="F1190" i="1"/>
  <c r="E1190" i="1"/>
  <c r="F1174" i="1"/>
  <c r="E1174" i="1"/>
  <c r="F1154" i="1"/>
  <c r="E1154" i="1"/>
  <c r="F1138" i="1"/>
  <c r="E1138" i="1"/>
  <c r="F1122" i="1"/>
  <c r="E1122" i="1"/>
  <c r="F1090" i="1"/>
  <c r="E1090" i="1"/>
  <c r="F1058" i="1"/>
  <c r="E1058" i="1"/>
  <c r="F954" i="1"/>
  <c r="E954" i="1"/>
  <c r="F898" i="1"/>
  <c r="E898" i="1"/>
  <c r="F3045" i="1"/>
  <c r="E3045" i="1"/>
  <c r="F3037" i="1"/>
  <c r="E3037" i="1"/>
  <c r="F3025" i="1"/>
  <c r="E3025" i="1"/>
  <c r="F3013" i="1"/>
  <c r="E3013" i="1"/>
  <c r="F2957" i="1"/>
  <c r="E2957" i="1"/>
  <c r="F2941" i="1"/>
  <c r="E2941" i="1"/>
  <c r="F2929" i="1"/>
  <c r="E2929" i="1"/>
  <c r="F2917" i="1"/>
  <c r="E2917" i="1"/>
  <c r="F2893" i="1"/>
  <c r="E2893" i="1"/>
  <c r="F2881" i="1"/>
  <c r="E2881" i="1"/>
  <c r="F2869" i="1"/>
  <c r="E2869" i="1"/>
  <c r="F2829" i="1"/>
  <c r="E2829" i="1"/>
  <c r="F2817" i="1"/>
  <c r="E2817" i="1"/>
  <c r="F2805" i="1"/>
  <c r="E2805" i="1"/>
  <c r="F2781" i="1"/>
  <c r="E2781" i="1"/>
  <c r="E2773" i="1"/>
  <c r="F2773" i="1"/>
  <c r="F2749" i="1"/>
  <c r="E2749" i="1"/>
  <c r="F2741" i="1"/>
  <c r="E2741" i="1"/>
  <c r="F2717" i="1"/>
  <c r="E2717" i="1"/>
  <c r="E2709" i="1"/>
  <c r="F2709" i="1"/>
  <c r="F2701" i="1"/>
  <c r="E2701" i="1"/>
  <c r="F2689" i="1"/>
  <c r="E2689" i="1"/>
  <c r="F2677" i="1"/>
  <c r="E2677" i="1"/>
  <c r="F2669" i="1"/>
  <c r="E2669" i="1"/>
  <c r="F2657" i="1"/>
  <c r="E2657" i="1"/>
  <c r="F2625" i="1"/>
  <c r="E2625" i="1"/>
  <c r="F2613" i="1"/>
  <c r="E2613" i="1"/>
  <c r="F2589" i="1"/>
  <c r="E2589" i="1"/>
  <c r="F2581" i="1"/>
  <c r="E2581" i="1"/>
  <c r="F2573" i="1"/>
  <c r="E2573" i="1"/>
  <c r="F2561" i="1"/>
  <c r="E2561" i="1"/>
  <c r="F2549" i="1"/>
  <c r="E2549" i="1"/>
  <c r="F2513" i="1"/>
  <c r="E2513" i="1"/>
  <c r="F2501" i="1"/>
  <c r="E2501" i="1"/>
  <c r="F2477" i="1"/>
  <c r="E2477" i="1"/>
  <c r="F2465" i="1"/>
  <c r="E2465" i="1"/>
  <c r="F2445" i="1"/>
  <c r="E2445" i="1"/>
  <c r="F2433" i="1"/>
  <c r="E2433" i="1"/>
  <c r="F2421" i="1"/>
  <c r="E2421" i="1"/>
  <c r="F2397" i="1"/>
  <c r="E2397" i="1"/>
  <c r="E2389" i="1"/>
  <c r="F2389" i="1"/>
  <c r="F2381" i="1"/>
  <c r="E2381" i="1"/>
  <c r="F2373" i="1"/>
  <c r="E2373" i="1"/>
  <c r="F2365" i="1"/>
  <c r="E2365" i="1"/>
  <c r="F2353" i="1"/>
  <c r="E2353" i="1"/>
  <c r="F2337" i="1"/>
  <c r="E2337" i="1"/>
  <c r="F2325" i="1"/>
  <c r="E2325" i="1"/>
  <c r="F2285" i="1"/>
  <c r="E2285" i="1"/>
  <c r="F2277" i="1"/>
  <c r="E2277" i="1"/>
  <c r="F2269" i="1"/>
  <c r="E2269" i="1"/>
  <c r="F2253" i="1"/>
  <c r="E2253" i="1"/>
  <c r="F2245" i="1"/>
  <c r="E2245" i="1"/>
  <c r="E2225" i="1"/>
  <c r="F2225" i="1"/>
  <c r="F2213" i="1"/>
  <c r="E2213" i="1"/>
  <c r="F2189" i="1"/>
  <c r="E2189" i="1"/>
  <c r="F2177" i="1"/>
  <c r="E2177" i="1"/>
  <c r="F2165" i="1"/>
  <c r="E2165" i="1"/>
  <c r="F2157" i="1"/>
  <c r="E2157" i="1"/>
  <c r="F2145" i="1"/>
  <c r="E2145" i="1"/>
  <c r="E2133" i="1"/>
  <c r="F2133" i="1"/>
  <c r="F2109" i="1"/>
  <c r="E2109" i="1"/>
  <c r="F2097" i="1"/>
  <c r="E2097" i="1"/>
  <c r="F2085" i="1"/>
  <c r="E2085" i="1"/>
  <c r="F2077" i="1"/>
  <c r="E2077" i="1"/>
  <c r="E2065" i="1"/>
  <c r="F2065" i="1"/>
  <c r="F2053" i="1"/>
  <c r="E2053" i="1"/>
  <c r="F2045" i="1"/>
  <c r="E2045" i="1"/>
  <c r="E2037" i="1"/>
  <c r="F2037" i="1"/>
  <c r="F1997" i="1"/>
  <c r="E1997" i="1"/>
  <c r="F1989" i="1"/>
  <c r="E1989" i="1"/>
  <c r="F1965" i="1"/>
  <c r="E1965" i="1"/>
  <c r="F1953" i="1"/>
  <c r="E1953" i="1"/>
  <c r="E1937" i="1"/>
  <c r="F1937" i="1"/>
  <c r="F1925" i="1"/>
  <c r="E1925" i="1"/>
  <c r="F1917" i="1"/>
  <c r="E1917" i="1"/>
  <c r="F1905" i="1"/>
  <c r="E1905" i="1"/>
  <c r="F1893" i="1"/>
  <c r="E1893" i="1"/>
  <c r="F1857" i="1"/>
  <c r="E1857" i="1"/>
  <c r="F1845" i="1"/>
  <c r="E1845" i="1"/>
  <c r="F1805" i="1"/>
  <c r="E1805" i="1"/>
  <c r="F1793" i="1"/>
  <c r="E1793" i="1"/>
  <c r="E1781" i="1"/>
  <c r="F1781" i="1"/>
  <c r="F1757" i="1"/>
  <c r="E1757" i="1"/>
  <c r="F1745" i="1"/>
  <c r="E1745" i="1"/>
  <c r="F1733" i="1"/>
  <c r="E1733" i="1"/>
  <c r="F1709" i="1"/>
  <c r="E1709" i="1"/>
  <c r="E1697" i="1"/>
  <c r="F1697" i="1"/>
  <c r="F1685" i="1"/>
  <c r="E1685" i="1"/>
  <c r="F1661" i="1"/>
  <c r="E1661" i="1"/>
  <c r="F1653" i="1"/>
  <c r="E1653" i="1"/>
  <c r="F1633" i="1"/>
  <c r="E1633" i="1"/>
  <c r="F1617" i="1"/>
  <c r="E1617" i="1"/>
  <c r="F1605" i="1"/>
  <c r="E1605" i="1"/>
  <c r="F1597" i="1"/>
  <c r="E1597" i="1"/>
  <c r="F1589" i="1"/>
  <c r="E1589" i="1"/>
  <c r="F1581" i="1"/>
  <c r="E1581" i="1"/>
  <c r="F1573" i="1"/>
  <c r="E1573" i="1"/>
  <c r="F1569" i="1"/>
  <c r="E1569" i="1"/>
  <c r="F1565" i="1"/>
  <c r="E1565" i="1"/>
  <c r="F1557" i="1"/>
  <c r="E1557" i="1"/>
  <c r="F1549" i="1"/>
  <c r="E1549" i="1"/>
  <c r="F1541" i="1"/>
  <c r="E1541" i="1"/>
  <c r="F1537" i="1"/>
  <c r="E1537" i="1"/>
  <c r="F1533" i="1"/>
  <c r="E1533" i="1"/>
  <c r="F1525" i="1"/>
  <c r="E1525" i="1"/>
  <c r="F1521" i="1"/>
  <c r="E1521" i="1"/>
  <c r="F1517" i="1"/>
  <c r="E1517" i="1"/>
  <c r="F1509" i="1"/>
  <c r="E1509" i="1"/>
  <c r="F1505" i="1"/>
  <c r="E1505" i="1"/>
  <c r="F1501" i="1"/>
  <c r="E1501" i="1"/>
  <c r="F1493" i="1"/>
  <c r="E1493" i="1"/>
  <c r="F1489" i="1"/>
  <c r="E1489" i="1"/>
  <c r="F1485" i="1"/>
  <c r="E1485" i="1"/>
  <c r="F1477" i="1"/>
  <c r="E1477" i="1"/>
  <c r="F1473" i="1"/>
  <c r="E1473" i="1"/>
  <c r="F1469" i="1"/>
  <c r="E1469" i="1"/>
  <c r="F1461" i="1"/>
  <c r="E1461" i="1"/>
  <c r="F1457" i="1"/>
  <c r="E1457" i="1"/>
  <c r="F1453" i="1"/>
  <c r="E1453" i="1"/>
  <c r="F1445" i="1"/>
  <c r="E1445" i="1"/>
  <c r="F1441" i="1"/>
  <c r="E1441" i="1"/>
  <c r="F1437" i="1"/>
  <c r="E1437" i="1"/>
  <c r="F1429" i="1"/>
  <c r="E1429" i="1"/>
  <c r="F1425" i="1"/>
  <c r="E1425" i="1"/>
  <c r="F1421" i="1"/>
  <c r="E1421" i="1"/>
  <c r="F1413" i="1"/>
  <c r="E1413" i="1"/>
  <c r="F1409" i="1"/>
  <c r="E1409" i="1"/>
  <c r="F1405" i="1"/>
  <c r="E1405" i="1"/>
  <c r="F1397" i="1"/>
  <c r="E1397" i="1"/>
  <c r="F1393" i="1"/>
  <c r="E1393" i="1"/>
  <c r="F1389" i="1"/>
  <c r="E1389" i="1"/>
  <c r="F1381" i="1"/>
  <c r="E1381" i="1"/>
  <c r="F1377" i="1"/>
  <c r="E1377" i="1"/>
  <c r="F1373" i="1"/>
  <c r="E1373" i="1"/>
  <c r="F1365" i="1"/>
  <c r="E1365" i="1"/>
  <c r="F1361" i="1"/>
  <c r="E1361" i="1"/>
  <c r="F1357" i="1"/>
  <c r="E1357" i="1"/>
  <c r="F1349" i="1"/>
  <c r="E1349" i="1"/>
  <c r="F1345" i="1"/>
  <c r="E1345" i="1"/>
  <c r="F1341" i="1"/>
  <c r="E1341" i="1"/>
  <c r="F1333" i="1"/>
  <c r="E1333" i="1"/>
  <c r="F1329" i="1"/>
  <c r="E1329" i="1"/>
  <c r="F1325" i="1"/>
  <c r="E1325" i="1"/>
  <c r="F1317" i="1"/>
  <c r="E1317" i="1"/>
  <c r="F1313" i="1"/>
  <c r="E1313" i="1"/>
  <c r="F1309" i="1"/>
  <c r="E1309" i="1"/>
  <c r="F1301" i="1"/>
  <c r="E1301" i="1"/>
  <c r="F1297" i="1"/>
  <c r="E1297" i="1"/>
  <c r="F1293" i="1"/>
  <c r="E1293" i="1"/>
  <c r="F1285" i="1"/>
  <c r="E1285" i="1"/>
  <c r="F1281" i="1"/>
  <c r="E1281" i="1"/>
  <c r="F1277" i="1"/>
  <c r="E1277" i="1"/>
  <c r="F1269" i="1"/>
  <c r="E1269" i="1"/>
  <c r="F1265" i="1"/>
  <c r="E1265" i="1"/>
  <c r="F1261" i="1"/>
  <c r="E1261" i="1"/>
  <c r="F1253" i="1"/>
  <c r="E1253" i="1"/>
  <c r="F1249" i="1"/>
  <c r="E1249" i="1"/>
  <c r="F1245" i="1"/>
  <c r="E1245" i="1"/>
  <c r="F1237" i="1"/>
  <c r="E1237" i="1"/>
  <c r="F1233" i="1"/>
  <c r="E1233" i="1"/>
  <c r="F1229" i="1"/>
  <c r="E1229" i="1"/>
  <c r="F1221" i="1"/>
  <c r="E1221" i="1"/>
  <c r="F1217" i="1"/>
  <c r="E1217" i="1"/>
  <c r="F1213" i="1"/>
  <c r="E1213" i="1"/>
  <c r="F1205" i="1"/>
  <c r="E1205" i="1"/>
  <c r="F1201" i="1"/>
  <c r="E1201" i="1"/>
  <c r="F1197" i="1"/>
  <c r="E1197" i="1"/>
  <c r="F1189" i="1"/>
  <c r="E1189" i="1"/>
  <c r="F1185" i="1"/>
  <c r="E1185" i="1"/>
  <c r="F1181" i="1"/>
  <c r="E1181" i="1"/>
  <c r="F1173" i="1"/>
  <c r="E1173" i="1"/>
  <c r="F1169" i="1"/>
  <c r="E1169" i="1"/>
  <c r="F1165" i="1"/>
  <c r="E1165" i="1"/>
  <c r="F1157" i="1"/>
  <c r="E1157" i="1"/>
  <c r="F1153" i="1"/>
  <c r="E1153" i="1"/>
  <c r="F1149" i="1"/>
  <c r="E1149" i="1"/>
  <c r="F1141" i="1"/>
  <c r="E1141" i="1"/>
  <c r="F1137" i="1"/>
  <c r="E1137" i="1"/>
  <c r="F1133" i="1"/>
  <c r="E1133" i="1"/>
  <c r="F1125" i="1"/>
  <c r="E1125" i="1"/>
  <c r="F1121" i="1"/>
  <c r="E1121" i="1"/>
  <c r="F1117" i="1"/>
  <c r="E1117" i="1"/>
  <c r="F1109" i="1"/>
  <c r="E1109" i="1"/>
  <c r="F1105" i="1"/>
  <c r="E1105" i="1"/>
  <c r="F1101" i="1"/>
  <c r="E1101" i="1"/>
  <c r="F1093" i="1"/>
  <c r="E1093" i="1"/>
  <c r="F1089" i="1"/>
  <c r="E1089" i="1"/>
  <c r="F1085" i="1"/>
  <c r="E1085" i="1"/>
  <c r="E1077" i="1"/>
  <c r="F1077" i="1"/>
  <c r="F1073" i="1"/>
  <c r="E1073" i="1"/>
  <c r="F1069" i="1"/>
  <c r="E1069" i="1"/>
  <c r="F1061" i="1"/>
  <c r="E1061" i="1"/>
  <c r="F1057" i="1"/>
  <c r="E1057" i="1"/>
  <c r="F1053" i="1"/>
  <c r="E1053" i="1"/>
  <c r="F1045" i="1"/>
  <c r="E1045" i="1"/>
  <c r="F1041" i="1"/>
  <c r="E1041" i="1"/>
  <c r="F1037" i="1"/>
  <c r="E1037" i="1"/>
  <c r="F1029" i="1"/>
  <c r="E1029" i="1"/>
  <c r="F1025" i="1"/>
  <c r="E1025" i="1"/>
  <c r="F1021" i="1"/>
  <c r="E1021" i="1"/>
  <c r="F1013" i="1"/>
  <c r="E1013" i="1"/>
  <c r="F1009" i="1"/>
  <c r="E1009" i="1"/>
  <c r="F1005" i="1"/>
  <c r="E1005" i="1"/>
  <c r="F997" i="1"/>
  <c r="E997" i="1"/>
  <c r="F993" i="1"/>
  <c r="E993" i="1"/>
  <c r="F989" i="1"/>
  <c r="E989" i="1"/>
  <c r="F981" i="1"/>
  <c r="E981" i="1"/>
  <c r="F977" i="1"/>
  <c r="E977" i="1"/>
  <c r="F973" i="1"/>
  <c r="E973" i="1"/>
  <c r="F969" i="1"/>
  <c r="E969" i="1"/>
  <c r="F965" i="1"/>
  <c r="E965" i="1"/>
  <c r="F957" i="1"/>
  <c r="E957" i="1"/>
  <c r="F953" i="1"/>
  <c r="E953" i="1"/>
  <c r="E949" i="1"/>
  <c r="F949" i="1"/>
  <c r="F945" i="1"/>
  <c r="E945" i="1"/>
  <c r="F941" i="1"/>
  <c r="E941" i="1"/>
  <c r="F937" i="1"/>
  <c r="E937" i="1"/>
  <c r="F933" i="1"/>
  <c r="E933" i="1"/>
  <c r="F929" i="1"/>
  <c r="E929" i="1"/>
  <c r="F925" i="1"/>
  <c r="E925" i="1"/>
  <c r="F921" i="1"/>
  <c r="E921" i="1"/>
  <c r="F917" i="1"/>
  <c r="E917" i="1"/>
  <c r="F913" i="1"/>
  <c r="E913" i="1"/>
  <c r="F909" i="1"/>
  <c r="E909" i="1"/>
  <c r="F905" i="1"/>
  <c r="E905" i="1"/>
  <c r="F901" i="1"/>
  <c r="E901" i="1"/>
  <c r="F897" i="1"/>
  <c r="E897" i="1"/>
  <c r="F893" i="1"/>
  <c r="E893" i="1"/>
  <c r="F889" i="1"/>
  <c r="E889" i="1"/>
  <c r="F885" i="1"/>
  <c r="E885" i="1"/>
  <c r="F881" i="1"/>
  <c r="E881" i="1"/>
  <c r="F877" i="1"/>
  <c r="E877" i="1"/>
  <c r="F873" i="1"/>
  <c r="E873" i="1"/>
  <c r="F869" i="1"/>
  <c r="E869" i="1"/>
  <c r="F865" i="1"/>
  <c r="E865" i="1"/>
  <c r="F861" i="1"/>
  <c r="E861" i="1"/>
  <c r="F857" i="1"/>
  <c r="E857" i="1"/>
  <c r="F853" i="1"/>
  <c r="E853" i="1"/>
  <c r="E849" i="1"/>
  <c r="F849" i="1"/>
  <c r="F845" i="1"/>
  <c r="E845" i="1"/>
  <c r="F841" i="1"/>
  <c r="E841" i="1"/>
  <c r="F837" i="1"/>
  <c r="E837" i="1"/>
  <c r="F833" i="1"/>
  <c r="E833" i="1"/>
  <c r="F829" i="1"/>
  <c r="E829" i="1"/>
  <c r="F825" i="1"/>
  <c r="E825" i="1"/>
  <c r="E821" i="1"/>
  <c r="F821" i="1"/>
  <c r="F817" i="1"/>
  <c r="E817" i="1"/>
  <c r="F813" i="1"/>
  <c r="E813" i="1"/>
  <c r="F809" i="1"/>
  <c r="E809" i="1"/>
  <c r="E805" i="1"/>
  <c r="F805" i="1"/>
  <c r="F801" i="1"/>
  <c r="E801" i="1"/>
  <c r="F797" i="1"/>
  <c r="E797" i="1"/>
  <c r="F793" i="1"/>
  <c r="E793" i="1"/>
  <c r="E789" i="1"/>
  <c r="F789" i="1"/>
  <c r="F785" i="1"/>
  <c r="E785" i="1"/>
  <c r="F781" i="1"/>
  <c r="E781" i="1"/>
  <c r="F777" i="1"/>
  <c r="E777" i="1"/>
  <c r="E773" i="1"/>
  <c r="F773" i="1"/>
  <c r="F769" i="1"/>
  <c r="E769" i="1"/>
  <c r="F765" i="1"/>
  <c r="E765" i="1"/>
  <c r="F761" i="1"/>
  <c r="E761" i="1"/>
  <c r="E757" i="1"/>
  <c r="F757" i="1"/>
  <c r="F753" i="1"/>
  <c r="E753" i="1"/>
  <c r="F749" i="1"/>
  <c r="E749" i="1"/>
  <c r="F745" i="1"/>
  <c r="E745" i="1"/>
  <c r="E741" i="1"/>
  <c r="F741" i="1"/>
  <c r="F737" i="1"/>
  <c r="E737" i="1"/>
  <c r="F733" i="1"/>
  <c r="E733" i="1"/>
  <c r="F729" i="1"/>
  <c r="E729" i="1"/>
  <c r="E725" i="1"/>
  <c r="F725" i="1"/>
  <c r="F721" i="1"/>
  <c r="E721" i="1"/>
  <c r="F717" i="1"/>
  <c r="E717" i="1"/>
  <c r="F713" i="1"/>
  <c r="E713" i="1"/>
  <c r="E709" i="1"/>
  <c r="F709" i="1"/>
  <c r="F705" i="1"/>
  <c r="E705" i="1"/>
  <c r="F701" i="1"/>
  <c r="E701" i="1"/>
  <c r="F697" i="1"/>
  <c r="E697" i="1"/>
  <c r="E693" i="1"/>
  <c r="F693" i="1"/>
  <c r="F689" i="1"/>
  <c r="E689" i="1"/>
  <c r="F685" i="1"/>
  <c r="E685" i="1"/>
  <c r="F681" i="1"/>
  <c r="E681" i="1"/>
  <c r="E677" i="1"/>
  <c r="F677" i="1"/>
  <c r="F673" i="1"/>
  <c r="E673" i="1"/>
  <c r="F669" i="1"/>
  <c r="E669" i="1"/>
  <c r="F665" i="1"/>
  <c r="E665" i="1"/>
  <c r="E661" i="1"/>
  <c r="F661" i="1"/>
  <c r="F657" i="1"/>
  <c r="E657" i="1"/>
  <c r="F653" i="1"/>
  <c r="E653" i="1"/>
  <c r="F649" i="1"/>
  <c r="E649" i="1"/>
  <c r="E645" i="1"/>
  <c r="F645" i="1"/>
  <c r="F641" i="1"/>
  <c r="E641" i="1"/>
  <c r="F637" i="1"/>
  <c r="E637" i="1"/>
  <c r="F633" i="1"/>
  <c r="E633" i="1"/>
  <c r="E629" i="1"/>
  <c r="F629" i="1"/>
  <c r="F625" i="1"/>
  <c r="E625" i="1"/>
  <c r="F621" i="1"/>
  <c r="E621" i="1"/>
  <c r="F617" i="1"/>
  <c r="E617" i="1"/>
  <c r="E613" i="1"/>
  <c r="F613" i="1"/>
  <c r="F609" i="1"/>
  <c r="E609" i="1"/>
  <c r="F605" i="1"/>
  <c r="E605" i="1"/>
  <c r="F601" i="1"/>
  <c r="E601" i="1"/>
  <c r="E597" i="1"/>
  <c r="F597" i="1"/>
  <c r="F593" i="1"/>
  <c r="E593" i="1"/>
  <c r="F589" i="1"/>
  <c r="E589" i="1"/>
  <c r="F585" i="1"/>
  <c r="E585" i="1"/>
  <c r="E581" i="1"/>
  <c r="F581" i="1"/>
  <c r="F577" i="1"/>
  <c r="E577" i="1"/>
  <c r="F573" i="1"/>
  <c r="E573" i="1"/>
  <c r="F569" i="1"/>
  <c r="E569" i="1"/>
  <c r="E565" i="1"/>
  <c r="F565" i="1"/>
  <c r="F561" i="1"/>
  <c r="E561" i="1"/>
  <c r="F557" i="1"/>
  <c r="E557" i="1"/>
  <c r="F553" i="1"/>
  <c r="E553" i="1"/>
  <c r="E549" i="1"/>
  <c r="F549" i="1"/>
  <c r="F545" i="1"/>
  <c r="E545" i="1"/>
  <c r="F541" i="1"/>
  <c r="E541" i="1"/>
  <c r="F537" i="1"/>
  <c r="E537" i="1"/>
  <c r="E533" i="1"/>
  <c r="F533" i="1"/>
  <c r="F529" i="1"/>
  <c r="E529" i="1"/>
  <c r="F525" i="1"/>
  <c r="E525" i="1"/>
  <c r="F521" i="1"/>
  <c r="E521" i="1"/>
  <c r="E517" i="1"/>
  <c r="F517" i="1"/>
  <c r="F513" i="1"/>
  <c r="E513" i="1"/>
  <c r="F509" i="1"/>
  <c r="E509" i="1"/>
  <c r="F505" i="1"/>
  <c r="E505" i="1"/>
  <c r="E501" i="1"/>
  <c r="F501" i="1"/>
  <c r="F497" i="1"/>
  <c r="E497" i="1"/>
  <c r="F493" i="1"/>
  <c r="E493" i="1"/>
  <c r="F489" i="1"/>
  <c r="E489" i="1"/>
  <c r="E485" i="1"/>
  <c r="F485" i="1"/>
  <c r="F481" i="1"/>
  <c r="E481" i="1"/>
  <c r="F477" i="1"/>
  <c r="E477" i="1"/>
  <c r="F473" i="1"/>
  <c r="E473" i="1"/>
  <c r="E469" i="1"/>
  <c r="F469" i="1"/>
  <c r="F465" i="1"/>
  <c r="E465" i="1"/>
  <c r="F461" i="1"/>
  <c r="E461" i="1"/>
  <c r="F457" i="1"/>
  <c r="E457" i="1"/>
  <c r="E453" i="1"/>
  <c r="F453" i="1"/>
  <c r="F449" i="1"/>
  <c r="E449" i="1"/>
  <c r="F445" i="1"/>
  <c r="E445" i="1"/>
  <c r="F441" i="1"/>
  <c r="E441" i="1"/>
  <c r="F437" i="1"/>
  <c r="E437" i="1"/>
  <c r="F433" i="1"/>
  <c r="E433" i="1"/>
  <c r="F429" i="1"/>
  <c r="E429" i="1"/>
  <c r="F425" i="1"/>
  <c r="E425" i="1"/>
  <c r="F421" i="1"/>
  <c r="E421" i="1"/>
  <c r="F417" i="1"/>
  <c r="E417" i="1"/>
  <c r="F413" i="1"/>
  <c r="E413" i="1"/>
  <c r="F409" i="1"/>
  <c r="E409" i="1"/>
  <c r="F405" i="1"/>
  <c r="E405" i="1"/>
  <c r="F401" i="1"/>
  <c r="E401" i="1"/>
  <c r="F397" i="1"/>
  <c r="E397" i="1"/>
  <c r="F393" i="1"/>
  <c r="E393" i="1"/>
  <c r="F389" i="1"/>
  <c r="E389" i="1"/>
  <c r="F385" i="1"/>
  <c r="E385" i="1"/>
  <c r="F381" i="1"/>
  <c r="E381" i="1"/>
  <c r="F377" i="1"/>
  <c r="E377" i="1"/>
  <c r="F373" i="1"/>
  <c r="E373" i="1"/>
  <c r="F369" i="1"/>
  <c r="E369" i="1"/>
  <c r="F365" i="1"/>
  <c r="E365" i="1"/>
  <c r="F361" i="1"/>
  <c r="E361" i="1"/>
  <c r="F357" i="1"/>
  <c r="E357" i="1"/>
  <c r="F353" i="1"/>
  <c r="E353" i="1"/>
  <c r="F349" i="1"/>
  <c r="E349" i="1"/>
  <c r="F345" i="1"/>
  <c r="E345" i="1"/>
  <c r="F341" i="1"/>
  <c r="E341" i="1"/>
  <c r="F337" i="1"/>
  <c r="E337" i="1"/>
  <c r="F333" i="1"/>
  <c r="E333" i="1"/>
  <c r="F329" i="1"/>
  <c r="E329" i="1"/>
  <c r="F325" i="1"/>
  <c r="E325" i="1"/>
  <c r="F321" i="1"/>
  <c r="E321" i="1"/>
  <c r="F317" i="1"/>
  <c r="E317" i="1"/>
  <c r="F313" i="1"/>
  <c r="E313" i="1"/>
  <c r="F309" i="1"/>
  <c r="E309" i="1"/>
  <c r="F305" i="1"/>
  <c r="E305" i="1"/>
  <c r="F301" i="1"/>
  <c r="E301" i="1"/>
  <c r="F297" i="1"/>
  <c r="E297" i="1"/>
  <c r="F293" i="1"/>
  <c r="E293" i="1"/>
  <c r="F289" i="1"/>
  <c r="E289" i="1"/>
  <c r="F285" i="1"/>
  <c r="E285" i="1"/>
  <c r="F281" i="1"/>
  <c r="E281" i="1"/>
  <c r="F277" i="1"/>
  <c r="E277" i="1"/>
  <c r="F273" i="1"/>
  <c r="E273" i="1"/>
  <c r="F269" i="1"/>
  <c r="E269" i="1"/>
  <c r="F265" i="1"/>
  <c r="E265" i="1"/>
  <c r="F261" i="1"/>
  <c r="E261" i="1"/>
  <c r="F257" i="1"/>
  <c r="E257" i="1"/>
  <c r="F253" i="1"/>
  <c r="E253" i="1"/>
  <c r="F249" i="1"/>
  <c r="E249" i="1"/>
  <c r="F245" i="1"/>
  <c r="E245" i="1"/>
  <c r="F241" i="1"/>
  <c r="E241" i="1"/>
  <c r="F237" i="1"/>
  <c r="E237" i="1"/>
  <c r="F233" i="1"/>
  <c r="E233" i="1"/>
  <c r="F229" i="1"/>
  <c r="E229" i="1"/>
  <c r="F225" i="1"/>
  <c r="E225" i="1"/>
  <c r="F221" i="1"/>
  <c r="E221" i="1"/>
  <c r="F217" i="1"/>
  <c r="E217" i="1"/>
  <c r="F213" i="1"/>
  <c r="E213" i="1"/>
  <c r="F209" i="1"/>
  <c r="E209" i="1"/>
  <c r="F205" i="1"/>
  <c r="E205" i="1"/>
  <c r="F201" i="1"/>
  <c r="E201" i="1"/>
  <c r="F197" i="1"/>
  <c r="E197" i="1"/>
  <c r="F193" i="1"/>
  <c r="E193" i="1"/>
  <c r="F189" i="1"/>
  <c r="E189" i="1"/>
  <c r="F185" i="1"/>
  <c r="E185" i="1"/>
  <c r="F181" i="1"/>
  <c r="E181" i="1"/>
  <c r="F177" i="1"/>
  <c r="E177" i="1"/>
  <c r="F173" i="1"/>
  <c r="E173" i="1"/>
  <c r="F169" i="1"/>
  <c r="E169" i="1"/>
  <c r="F165" i="1"/>
  <c r="E165" i="1"/>
  <c r="F161" i="1"/>
  <c r="E161" i="1"/>
  <c r="F157" i="1"/>
  <c r="E157" i="1"/>
  <c r="F153" i="1"/>
  <c r="E153" i="1"/>
  <c r="F149" i="1"/>
  <c r="E149" i="1"/>
  <c r="F145" i="1"/>
  <c r="E145" i="1"/>
  <c r="F141" i="1"/>
  <c r="E141" i="1"/>
  <c r="F137" i="1"/>
  <c r="E137" i="1"/>
  <c r="F133" i="1"/>
  <c r="E133" i="1"/>
  <c r="F129" i="1"/>
  <c r="E129" i="1"/>
  <c r="F125" i="1"/>
  <c r="E125" i="1"/>
  <c r="F121" i="1"/>
  <c r="E121" i="1"/>
  <c r="F117" i="1"/>
  <c r="E117" i="1"/>
  <c r="F113" i="1"/>
  <c r="E113" i="1"/>
  <c r="F109" i="1"/>
  <c r="E109" i="1"/>
  <c r="F105" i="1"/>
  <c r="E105" i="1"/>
  <c r="F101" i="1"/>
  <c r="E101" i="1"/>
  <c r="F97" i="1"/>
  <c r="E97" i="1"/>
  <c r="F93" i="1"/>
  <c r="E93" i="1"/>
  <c r="F89" i="1"/>
  <c r="E89" i="1"/>
  <c r="F85" i="1"/>
  <c r="E85" i="1"/>
  <c r="F81" i="1"/>
  <c r="E81" i="1"/>
  <c r="F77" i="1"/>
  <c r="E77" i="1"/>
  <c r="F73" i="1"/>
  <c r="E73" i="1"/>
  <c r="F69" i="1"/>
  <c r="E69" i="1"/>
  <c r="F65" i="1"/>
  <c r="E65" i="1"/>
  <c r="F61" i="1"/>
  <c r="E61" i="1"/>
  <c r="F57" i="1"/>
  <c r="E57" i="1"/>
  <c r="F53" i="1"/>
  <c r="E53" i="1"/>
  <c r="F49" i="1"/>
  <c r="E49" i="1"/>
  <c r="F45" i="1"/>
  <c r="E45" i="1"/>
  <c r="F41" i="1"/>
  <c r="E41" i="1"/>
  <c r="F37" i="1"/>
  <c r="E37" i="1"/>
  <c r="F33" i="1"/>
  <c r="E33" i="1"/>
  <c r="F29" i="1"/>
  <c r="E29" i="1"/>
  <c r="F25" i="1"/>
  <c r="E25" i="1"/>
  <c r="F21" i="1"/>
  <c r="E21" i="1"/>
  <c r="F17" i="1"/>
  <c r="E17" i="1"/>
  <c r="F13" i="1"/>
  <c r="E13" i="1"/>
  <c r="F9" i="1"/>
  <c r="E9" i="1"/>
  <c r="F5" i="1"/>
  <c r="E5" i="1"/>
  <c r="E3054" i="1"/>
  <c r="E3033" i="1"/>
  <c r="E3012" i="1"/>
  <c r="E2990" i="1"/>
  <c r="E2969" i="1"/>
  <c r="E2948" i="1"/>
  <c r="E2926" i="1"/>
  <c r="E2905" i="1"/>
  <c r="E2884" i="1"/>
  <c r="E2862" i="1"/>
  <c r="E2841" i="1"/>
  <c r="E2820" i="1"/>
  <c r="E2798" i="1"/>
  <c r="E2777" i="1"/>
  <c r="E2756" i="1"/>
  <c r="E2734" i="1"/>
  <c r="E2713" i="1"/>
  <c r="E2692" i="1"/>
  <c r="E2670" i="1"/>
  <c r="E2649" i="1"/>
  <c r="E2628" i="1"/>
  <c r="E2606" i="1"/>
  <c r="E2585" i="1"/>
  <c r="E2564" i="1"/>
  <c r="E2542" i="1"/>
  <c r="E2521" i="1"/>
  <c r="E2500" i="1"/>
  <c r="E2478" i="1"/>
  <c r="E2457" i="1"/>
  <c r="E2436" i="1"/>
  <c r="E2414" i="1"/>
  <c r="E2393" i="1"/>
  <c r="E2372" i="1"/>
  <c r="E2350" i="1"/>
  <c r="E2329" i="1"/>
  <c r="E2308" i="1"/>
  <c r="E2286" i="1"/>
  <c r="E2265" i="1"/>
  <c r="E2244" i="1"/>
  <c r="E2222" i="1"/>
  <c r="E2201" i="1"/>
  <c r="E2180" i="1"/>
  <c r="E2158" i="1"/>
  <c r="E2137" i="1"/>
  <c r="E2116" i="1"/>
  <c r="E2094" i="1"/>
  <c r="E2073" i="1"/>
  <c r="E2052" i="1"/>
  <c r="E2030" i="1"/>
  <c r="E2009" i="1"/>
  <c r="E1988" i="1"/>
  <c r="E1966" i="1"/>
  <c r="E1945" i="1"/>
  <c r="E1924" i="1"/>
  <c r="E1902" i="1"/>
  <c r="E1881" i="1"/>
  <c r="E1860" i="1"/>
  <c r="E1838" i="1"/>
  <c r="E1817" i="1"/>
  <c r="E1796" i="1"/>
  <c r="E1774" i="1"/>
  <c r="E1753" i="1"/>
  <c r="E1732" i="1"/>
  <c r="E1710" i="1"/>
  <c r="E1689" i="1"/>
  <c r="E1668" i="1"/>
  <c r="E1646" i="1"/>
  <c r="E1625" i="1"/>
  <c r="E1604" i="1"/>
  <c r="E1582" i="1"/>
  <c r="E1561" i="1"/>
  <c r="E1540" i="1"/>
  <c r="E1518" i="1"/>
  <c r="E1497" i="1"/>
  <c r="E1476" i="1"/>
  <c r="E1454" i="1"/>
  <c r="E1433" i="1"/>
  <c r="E1412" i="1"/>
  <c r="E1390" i="1"/>
  <c r="E1369" i="1"/>
  <c r="E1348" i="1"/>
  <c r="E1326" i="1"/>
  <c r="E1305" i="1"/>
  <c r="E1284" i="1"/>
  <c r="E1262" i="1"/>
  <c r="E1241" i="1"/>
  <c r="E1220" i="1"/>
  <c r="E1198" i="1"/>
  <c r="E1177" i="1"/>
  <c r="E1156" i="1"/>
  <c r="E1134" i="1"/>
  <c r="E1113" i="1"/>
  <c r="E1092" i="1"/>
  <c r="E1070" i="1"/>
  <c r="E1049" i="1"/>
  <c r="E1028" i="1"/>
  <c r="E1006" i="1"/>
  <c r="E985" i="1"/>
  <c r="E961" i="1"/>
  <c r="F3042" i="1"/>
  <c r="E3042" i="1"/>
  <c r="F3026" i="1"/>
  <c r="E3026" i="1"/>
  <c r="F3014" i="1"/>
  <c r="E3014" i="1"/>
  <c r="F3002" i="1"/>
  <c r="E3002" i="1"/>
  <c r="F2966" i="1"/>
  <c r="E2966" i="1"/>
  <c r="F2950" i="1"/>
  <c r="E2950" i="1"/>
  <c r="F2882" i="1"/>
  <c r="E2882" i="1"/>
  <c r="F2870" i="1"/>
  <c r="E2870" i="1"/>
  <c r="E2858" i="1"/>
  <c r="F2858" i="1"/>
  <c r="F2842" i="1"/>
  <c r="E2842" i="1"/>
  <c r="F2826" i="1"/>
  <c r="E2826" i="1"/>
  <c r="F2786" i="1"/>
  <c r="E2786" i="1"/>
  <c r="F2774" i="1"/>
  <c r="E2774" i="1"/>
  <c r="F2758" i="1"/>
  <c r="E2758" i="1"/>
  <c r="F2746" i="1"/>
  <c r="E2746" i="1"/>
  <c r="F2738" i="1"/>
  <c r="E2738" i="1"/>
  <c r="E2730" i="1"/>
  <c r="F2730" i="1"/>
  <c r="F2698" i="1"/>
  <c r="E2698" i="1"/>
  <c r="F2682" i="1"/>
  <c r="E2682" i="1"/>
  <c r="F2666" i="1"/>
  <c r="E2666" i="1"/>
  <c r="F2642" i="1"/>
  <c r="E2642" i="1"/>
  <c r="F2610" i="1"/>
  <c r="E2610" i="1"/>
  <c r="F2594" i="1"/>
  <c r="E2594" i="1"/>
  <c r="F2578" i="1"/>
  <c r="E2578" i="1"/>
  <c r="E2566" i="1"/>
  <c r="F2566" i="1"/>
  <c r="F2554" i="1"/>
  <c r="E2554" i="1"/>
  <c r="F2534" i="1"/>
  <c r="E2534" i="1"/>
  <c r="F2518" i="1"/>
  <c r="E2518" i="1"/>
  <c r="F2502" i="1"/>
  <c r="E2502" i="1"/>
  <c r="F2490" i="1"/>
  <c r="E2490" i="1"/>
  <c r="E2474" i="1"/>
  <c r="F2474" i="1"/>
  <c r="F2458" i="1"/>
  <c r="E2458" i="1"/>
  <c r="F2442" i="1"/>
  <c r="E2442" i="1"/>
  <c r="F2426" i="1"/>
  <c r="E2426" i="1"/>
  <c r="F2402" i="1"/>
  <c r="E2402" i="1"/>
  <c r="F2386" i="1"/>
  <c r="E2386" i="1"/>
  <c r="F2378" i="1"/>
  <c r="E2378" i="1"/>
  <c r="F2362" i="1"/>
  <c r="E2362" i="1"/>
  <c r="E2346" i="1"/>
  <c r="F2346" i="1"/>
  <c r="F2330" i="1"/>
  <c r="E2330" i="1"/>
  <c r="F2306" i="1"/>
  <c r="E2306" i="1"/>
  <c r="F2258" i="1"/>
  <c r="E2258" i="1"/>
  <c r="F2162" i="1"/>
  <c r="E2162" i="1"/>
  <c r="F2150" i="1"/>
  <c r="E2150" i="1"/>
  <c r="F2114" i="1"/>
  <c r="E2114" i="1"/>
  <c r="F2098" i="1"/>
  <c r="E2098" i="1"/>
  <c r="F2082" i="1"/>
  <c r="E2082" i="1"/>
  <c r="F2066" i="1"/>
  <c r="E2066" i="1"/>
  <c r="F2034" i="1"/>
  <c r="E2034" i="1"/>
  <c r="F2018" i="1"/>
  <c r="E2018" i="1"/>
  <c r="F1970" i="1"/>
  <c r="E1970" i="1"/>
  <c r="F1954" i="1"/>
  <c r="E1954" i="1"/>
  <c r="F1922" i="1"/>
  <c r="E1922" i="1"/>
  <c r="F1890" i="1"/>
  <c r="E1890" i="1"/>
  <c r="F1842" i="1"/>
  <c r="E1842" i="1"/>
  <c r="F1826" i="1"/>
  <c r="E1826" i="1"/>
  <c r="F1794" i="1"/>
  <c r="E1794" i="1"/>
  <c r="F1778" i="1"/>
  <c r="E1778" i="1"/>
  <c r="F1762" i="1"/>
  <c r="E1762" i="1"/>
  <c r="F1754" i="1"/>
  <c r="E1754" i="1"/>
  <c r="F1738" i="1"/>
  <c r="E1738" i="1"/>
  <c r="F1698" i="1"/>
  <c r="E1698" i="1"/>
  <c r="F1686" i="1"/>
  <c r="E1686" i="1"/>
  <c r="F1674" i="1"/>
  <c r="E1674" i="1"/>
  <c r="F1666" i="1"/>
  <c r="E1666" i="1"/>
  <c r="F1654" i="1"/>
  <c r="E1654" i="1"/>
  <c r="F1602" i="1"/>
  <c r="E1602" i="1"/>
  <c r="F1586" i="1"/>
  <c r="E1586" i="1"/>
  <c r="F1570" i="1"/>
  <c r="E1570" i="1"/>
  <c r="F1510" i="1"/>
  <c r="E1510" i="1"/>
  <c r="F1490" i="1"/>
  <c r="E1490" i="1"/>
  <c r="F1458" i="1"/>
  <c r="E1458" i="1"/>
  <c r="F1442" i="1"/>
  <c r="E1442" i="1"/>
  <c r="F1410" i="1"/>
  <c r="E1410" i="1"/>
  <c r="F1402" i="1"/>
  <c r="E1402" i="1"/>
  <c r="F1386" i="1"/>
  <c r="E1386" i="1"/>
  <c r="F1370" i="1"/>
  <c r="E1370" i="1"/>
  <c r="F1302" i="1"/>
  <c r="E1302" i="1"/>
  <c r="F1266" i="1"/>
  <c r="E1266" i="1"/>
  <c r="F1250" i="1"/>
  <c r="E1250" i="1"/>
  <c r="F1218" i="1"/>
  <c r="E1218" i="1"/>
  <c r="F1106" i="1"/>
  <c r="E1106" i="1"/>
  <c r="F1074" i="1"/>
  <c r="E1074" i="1"/>
  <c r="F1042" i="1"/>
  <c r="E1042" i="1"/>
  <c r="F1026" i="1"/>
  <c r="E1026" i="1"/>
  <c r="F1010" i="1"/>
  <c r="E1010" i="1"/>
  <c r="F994" i="1"/>
  <c r="E994" i="1"/>
  <c r="F978" i="1"/>
  <c r="E978" i="1"/>
  <c r="F962" i="1"/>
  <c r="E962" i="1"/>
  <c r="F946" i="1"/>
  <c r="E946" i="1"/>
  <c r="F902" i="1"/>
  <c r="E902" i="1"/>
  <c r="F3053" i="1"/>
  <c r="E3053" i="1"/>
  <c r="F3041" i="1"/>
  <c r="E3041" i="1"/>
  <c r="E3029" i="1"/>
  <c r="F3029" i="1"/>
  <c r="F3005" i="1"/>
  <c r="E3005" i="1"/>
  <c r="F2997" i="1"/>
  <c r="E2997" i="1"/>
  <c r="F2989" i="1"/>
  <c r="E2989" i="1"/>
  <c r="F2973" i="1"/>
  <c r="E2973" i="1"/>
  <c r="E2965" i="1"/>
  <c r="F2965" i="1"/>
  <c r="F2945" i="1"/>
  <c r="E2945" i="1"/>
  <c r="F2933" i="1"/>
  <c r="E2933" i="1"/>
  <c r="F2925" i="1"/>
  <c r="E2925" i="1"/>
  <c r="F2913" i="1"/>
  <c r="E2913" i="1"/>
  <c r="E2901" i="1"/>
  <c r="F2901" i="1"/>
  <c r="F2877" i="1"/>
  <c r="E2877" i="1"/>
  <c r="F2865" i="1"/>
  <c r="E2865" i="1"/>
  <c r="F2853" i="1"/>
  <c r="E2853" i="1"/>
  <c r="F2845" i="1"/>
  <c r="E2845" i="1"/>
  <c r="F2833" i="1"/>
  <c r="E2833" i="1"/>
  <c r="F2821" i="1"/>
  <c r="E2821" i="1"/>
  <c r="F2797" i="1"/>
  <c r="E2797" i="1"/>
  <c r="F2785" i="1"/>
  <c r="E2785" i="1"/>
  <c r="F2769" i="1"/>
  <c r="E2769" i="1"/>
  <c r="F2765" i="1"/>
  <c r="E2765" i="1"/>
  <c r="F2757" i="1"/>
  <c r="E2757" i="1"/>
  <c r="F2753" i="1"/>
  <c r="E2753" i="1"/>
  <c r="F2733" i="1"/>
  <c r="E2733" i="1"/>
  <c r="F2721" i="1"/>
  <c r="E2721" i="1"/>
  <c r="F2685" i="1"/>
  <c r="E2685" i="1"/>
  <c r="F2653" i="1"/>
  <c r="E2653" i="1"/>
  <c r="F2637" i="1"/>
  <c r="E2637" i="1"/>
  <c r="F2621" i="1"/>
  <c r="E2621" i="1"/>
  <c r="F2609" i="1"/>
  <c r="E2609" i="1"/>
  <c r="F2593" i="1"/>
  <c r="E2593" i="1"/>
  <c r="F2577" i="1"/>
  <c r="E2577" i="1"/>
  <c r="F2565" i="1"/>
  <c r="E2565" i="1"/>
  <c r="F2541" i="1"/>
  <c r="E2541" i="1"/>
  <c r="F2525" i="1"/>
  <c r="E2525" i="1"/>
  <c r="F2509" i="1"/>
  <c r="E2509" i="1"/>
  <c r="F2497" i="1"/>
  <c r="E2497" i="1"/>
  <c r="E2481" i="1"/>
  <c r="F2481" i="1"/>
  <c r="F2469" i="1"/>
  <c r="E2469" i="1"/>
  <c r="E2453" i="1"/>
  <c r="F2453" i="1"/>
  <c r="F2429" i="1"/>
  <c r="E2429" i="1"/>
  <c r="F2417" i="1"/>
  <c r="E2417" i="1"/>
  <c r="F2401" i="1"/>
  <c r="E2401" i="1"/>
  <c r="F2357" i="1"/>
  <c r="E2357" i="1"/>
  <c r="F2333" i="1"/>
  <c r="E2333" i="1"/>
  <c r="F2321" i="1"/>
  <c r="E2321" i="1"/>
  <c r="F2317" i="1"/>
  <c r="E2317" i="1"/>
  <c r="F2301" i="1"/>
  <c r="E2301" i="1"/>
  <c r="E2289" i="1"/>
  <c r="F2289" i="1"/>
  <c r="F2273" i="1"/>
  <c r="E2273" i="1"/>
  <c r="E2261" i="1"/>
  <c r="F2261" i="1"/>
  <c r="F2205" i="1"/>
  <c r="E2205" i="1"/>
  <c r="F2193" i="1"/>
  <c r="E2193" i="1"/>
  <c r="F2181" i="1"/>
  <c r="E2181" i="1"/>
  <c r="F2141" i="1"/>
  <c r="E2141" i="1"/>
  <c r="F2129" i="1"/>
  <c r="E2129" i="1"/>
  <c r="F2117" i="1"/>
  <c r="E2117" i="1"/>
  <c r="F2061" i="1"/>
  <c r="E2061" i="1"/>
  <c r="F2049" i="1"/>
  <c r="E2049" i="1"/>
  <c r="F2033" i="1"/>
  <c r="E2033" i="1"/>
  <c r="F2017" i="1"/>
  <c r="E2017" i="1"/>
  <c r="F2013" i="1"/>
  <c r="E2013" i="1"/>
  <c r="F2001" i="1"/>
  <c r="E2001" i="1"/>
  <c r="F1985" i="1"/>
  <c r="E1985" i="1"/>
  <c r="F1973" i="1"/>
  <c r="E1973" i="1"/>
  <c r="F1949" i="1"/>
  <c r="E1949" i="1"/>
  <c r="F1941" i="1"/>
  <c r="E1941" i="1"/>
  <c r="F1901" i="1"/>
  <c r="E1901" i="1"/>
  <c r="F1889" i="1"/>
  <c r="E1889" i="1"/>
  <c r="F1877" i="1"/>
  <c r="E1877" i="1"/>
  <c r="F1869" i="1"/>
  <c r="E1869" i="1"/>
  <c r="F1853" i="1"/>
  <c r="E1853" i="1"/>
  <c r="F1841" i="1"/>
  <c r="E1841" i="1"/>
  <c r="F1829" i="1"/>
  <c r="E1829" i="1"/>
  <c r="F1821" i="1"/>
  <c r="E1821" i="1"/>
  <c r="F1809" i="1"/>
  <c r="E1809" i="1"/>
  <c r="F1797" i="1"/>
  <c r="E1797" i="1"/>
  <c r="F1773" i="1"/>
  <c r="E1773" i="1"/>
  <c r="F1761" i="1"/>
  <c r="E1761" i="1"/>
  <c r="F1749" i="1"/>
  <c r="E1749" i="1"/>
  <c r="F1741" i="1"/>
  <c r="E1741" i="1"/>
  <c r="F1729" i="1"/>
  <c r="E1729" i="1"/>
  <c r="F1717" i="1"/>
  <c r="E1717" i="1"/>
  <c r="F1693" i="1"/>
  <c r="E1693" i="1"/>
  <c r="F1681" i="1"/>
  <c r="E1681" i="1"/>
  <c r="E1669" i="1"/>
  <c r="F1669" i="1"/>
  <c r="F1645" i="1"/>
  <c r="E1645" i="1"/>
  <c r="F1613" i="1"/>
  <c r="E1613" i="1"/>
  <c r="F1601" i="1"/>
  <c r="E1601" i="1"/>
  <c r="F3052" i="1"/>
  <c r="E3052" i="1"/>
  <c r="F3036" i="1"/>
  <c r="E3036" i="1"/>
  <c r="F3008" i="1"/>
  <c r="E3008" i="1"/>
  <c r="F3000" i="1"/>
  <c r="E3000" i="1"/>
  <c r="E2972" i="1"/>
  <c r="F2972" i="1"/>
  <c r="F2956" i="1"/>
  <c r="E2956" i="1"/>
  <c r="F2936" i="1"/>
  <c r="E2936" i="1"/>
  <c r="F2928" i="1"/>
  <c r="E2928" i="1"/>
  <c r="F2920" i="1"/>
  <c r="E2920" i="1"/>
  <c r="F2912" i="1"/>
  <c r="E2912" i="1"/>
  <c r="F2904" i="1"/>
  <c r="E2904" i="1"/>
  <c r="F2896" i="1"/>
  <c r="E2896" i="1"/>
  <c r="F2888" i="1"/>
  <c r="E2888" i="1"/>
  <c r="F2860" i="1"/>
  <c r="E2860" i="1"/>
  <c r="F2848" i="1"/>
  <c r="E2848" i="1"/>
  <c r="F2844" i="1"/>
  <c r="E2844" i="1"/>
  <c r="F2840" i="1"/>
  <c r="E2840" i="1"/>
  <c r="F2832" i="1"/>
  <c r="E2832" i="1"/>
  <c r="F2828" i="1"/>
  <c r="E2828" i="1"/>
  <c r="F2824" i="1"/>
  <c r="E2824" i="1"/>
  <c r="E2816" i="1"/>
  <c r="F2816" i="1"/>
  <c r="F2808" i="1"/>
  <c r="E2808" i="1"/>
  <c r="F2800" i="1"/>
  <c r="E2800" i="1"/>
  <c r="F2792" i="1"/>
  <c r="E2792" i="1"/>
  <c r="F2784" i="1"/>
  <c r="E2784" i="1"/>
  <c r="F2764" i="1"/>
  <c r="E2764" i="1"/>
  <c r="F2760" i="1"/>
  <c r="E2760" i="1"/>
  <c r="F2748" i="1"/>
  <c r="E2748" i="1"/>
  <c r="F2732" i="1"/>
  <c r="E2732" i="1"/>
  <c r="E2716" i="1"/>
  <c r="F2716" i="1"/>
  <c r="F2712" i="1"/>
  <c r="E2712" i="1"/>
  <c r="F2704" i="1"/>
  <c r="E2704" i="1"/>
  <c r="F2696" i="1"/>
  <c r="E2696" i="1"/>
  <c r="E2688" i="1"/>
  <c r="F2688" i="1"/>
  <c r="F2680" i="1"/>
  <c r="E2680" i="1"/>
  <c r="F2672" i="1"/>
  <c r="E2672" i="1"/>
  <c r="E2652" i="1"/>
  <c r="F2652" i="1"/>
  <c r="F2648" i="1"/>
  <c r="E2648" i="1"/>
  <c r="F2636" i="1"/>
  <c r="E2636" i="1"/>
  <c r="F2632" i="1"/>
  <c r="E2632" i="1"/>
  <c r="E2624" i="1"/>
  <c r="F2624" i="1"/>
  <c r="F2616" i="1"/>
  <c r="E2616" i="1"/>
  <c r="F2608" i="1"/>
  <c r="E2608" i="1"/>
  <c r="F2600" i="1"/>
  <c r="E2600" i="1"/>
  <c r="F2592" i="1"/>
  <c r="E2592" i="1"/>
  <c r="F2584" i="1"/>
  <c r="E2584" i="1"/>
  <c r="F2576" i="1"/>
  <c r="E2576" i="1"/>
  <c r="E2560" i="1"/>
  <c r="F2560" i="1"/>
  <c r="F2552" i="1"/>
  <c r="E2552" i="1"/>
  <c r="F2544" i="1"/>
  <c r="E2544" i="1"/>
  <c r="F2536" i="1"/>
  <c r="E2536" i="1"/>
  <c r="F2528" i="1"/>
  <c r="E2528" i="1"/>
  <c r="F2520" i="1"/>
  <c r="E2520" i="1"/>
  <c r="F2512" i="1"/>
  <c r="E2512" i="1"/>
  <c r="F2504" i="1"/>
  <c r="E2504" i="1"/>
  <c r="F2496" i="1"/>
  <c r="E2496" i="1"/>
  <c r="F2488" i="1"/>
  <c r="E2488" i="1"/>
  <c r="F2480" i="1"/>
  <c r="E2480" i="1"/>
  <c r="F2472" i="1"/>
  <c r="E2472" i="1"/>
  <c r="F2464" i="1"/>
  <c r="E2464" i="1"/>
  <c r="F2456" i="1"/>
  <c r="E2456" i="1"/>
  <c r="F2448" i="1"/>
  <c r="E2448" i="1"/>
  <c r="F2440" i="1"/>
  <c r="E2440" i="1"/>
  <c r="E2432" i="1"/>
  <c r="F2432" i="1"/>
  <c r="F2424" i="1"/>
  <c r="E2424" i="1"/>
  <c r="F2416" i="1"/>
  <c r="E2416" i="1"/>
  <c r="E2396" i="1"/>
  <c r="F2396" i="1"/>
  <c r="F2380" i="1"/>
  <c r="E2380" i="1"/>
  <c r="F2376" i="1"/>
  <c r="E2376" i="1"/>
  <c r="E2368" i="1"/>
  <c r="F2368" i="1"/>
  <c r="F2360" i="1"/>
  <c r="E2360" i="1"/>
  <c r="F2352" i="1"/>
  <c r="E2352" i="1"/>
  <c r="F2344" i="1"/>
  <c r="E2344" i="1"/>
  <c r="F2336" i="1"/>
  <c r="E2336" i="1"/>
  <c r="F2328" i="1"/>
  <c r="E2328" i="1"/>
  <c r="F2316" i="1"/>
  <c r="E2316" i="1"/>
  <c r="F2300" i="1"/>
  <c r="E2300" i="1"/>
  <c r="F2284" i="1"/>
  <c r="E2284" i="1"/>
  <c r="F2268" i="1"/>
  <c r="E2268" i="1"/>
  <c r="F2248" i="1"/>
  <c r="E2248" i="1"/>
  <c r="F2236" i="1"/>
  <c r="E2236" i="1"/>
  <c r="F2220" i="1"/>
  <c r="E2220" i="1"/>
  <c r="E2204" i="1"/>
  <c r="F2204" i="1"/>
  <c r="F2188" i="1"/>
  <c r="E2188" i="1"/>
  <c r="E2176" i="1"/>
  <c r="F2176" i="1"/>
  <c r="F2168" i="1"/>
  <c r="E2168" i="1"/>
  <c r="F2160" i="1"/>
  <c r="E2160" i="1"/>
  <c r="F2152" i="1"/>
  <c r="E2152" i="1"/>
  <c r="F2144" i="1"/>
  <c r="E2144" i="1"/>
  <c r="F2124" i="1"/>
  <c r="E2124" i="1"/>
  <c r="E2108" i="1"/>
  <c r="F2108" i="1"/>
  <c r="F2104" i="1"/>
  <c r="E2104" i="1"/>
  <c r="F2096" i="1"/>
  <c r="E2096" i="1"/>
  <c r="F2088" i="1"/>
  <c r="E2088" i="1"/>
  <c r="F2080" i="1"/>
  <c r="E2080" i="1"/>
  <c r="F2072" i="1"/>
  <c r="E2072" i="1"/>
  <c r="F2040" i="1"/>
  <c r="E2040" i="1"/>
  <c r="F2028" i="1"/>
  <c r="E2028" i="1"/>
  <c r="F2012" i="1"/>
  <c r="E2012" i="1"/>
  <c r="F1996" i="1"/>
  <c r="E1996" i="1"/>
  <c r="F1992" i="1"/>
  <c r="E1992" i="1"/>
  <c r="F1984" i="1"/>
  <c r="E1984" i="1"/>
  <c r="F1964" i="1"/>
  <c r="E1964" i="1"/>
  <c r="F1948" i="1"/>
  <c r="E1948" i="1"/>
  <c r="F1928" i="1"/>
  <c r="E1928" i="1"/>
  <c r="F1920" i="1"/>
  <c r="E1920" i="1"/>
  <c r="F1912" i="1"/>
  <c r="E1912" i="1"/>
  <c r="F1900" i="1"/>
  <c r="E1900" i="1"/>
  <c r="F1896" i="1"/>
  <c r="E1896" i="1"/>
  <c r="F1888" i="1"/>
  <c r="E1888" i="1"/>
  <c r="F1880" i="1"/>
  <c r="E1880" i="1"/>
  <c r="F1872" i="1"/>
  <c r="E1872" i="1"/>
  <c r="F1852" i="1"/>
  <c r="E1852" i="1"/>
  <c r="F1836" i="1"/>
  <c r="E1836" i="1"/>
  <c r="F1832" i="1"/>
  <c r="E1832" i="1"/>
  <c r="F1820" i="1"/>
  <c r="E1820" i="1"/>
  <c r="F1804" i="1"/>
  <c r="E1804" i="1"/>
  <c r="F1788" i="1"/>
  <c r="E1788" i="1"/>
  <c r="F1772" i="1"/>
  <c r="E1772" i="1"/>
  <c r="F1756" i="1"/>
  <c r="E1756" i="1"/>
  <c r="F1740" i="1"/>
  <c r="E1740" i="1"/>
  <c r="E1724" i="1"/>
  <c r="F1724" i="1"/>
  <c r="F1708" i="1"/>
  <c r="E1708" i="1"/>
  <c r="F1692" i="1"/>
  <c r="E1692" i="1"/>
  <c r="F1680" i="1"/>
  <c r="E1680" i="1"/>
  <c r="F1660" i="1"/>
  <c r="E1660" i="1"/>
  <c r="F1656" i="1"/>
  <c r="E1656" i="1"/>
  <c r="F1648" i="1"/>
  <c r="E1648" i="1"/>
  <c r="F1628" i="1"/>
  <c r="E1628" i="1"/>
  <c r="E1612" i="1"/>
  <c r="F1612" i="1"/>
  <c r="F1596" i="1"/>
  <c r="E1596" i="1"/>
  <c r="F1592" i="1"/>
  <c r="E1592" i="1"/>
  <c r="F1580" i="1"/>
  <c r="E1580" i="1"/>
  <c r="F1576" i="1"/>
  <c r="E1576" i="1"/>
  <c r="F1568" i="1"/>
  <c r="E1568" i="1"/>
  <c r="F1560" i="1"/>
  <c r="E1560" i="1"/>
  <c r="F1552" i="1"/>
  <c r="E1552" i="1"/>
  <c r="F1532" i="1"/>
  <c r="E1532" i="1"/>
  <c r="F1528" i="1"/>
  <c r="E1528" i="1"/>
  <c r="F1520" i="1"/>
  <c r="E1520" i="1"/>
  <c r="F1500" i="1"/>
  <c r="E1500" i="1"/>
  <c r="F1484" i="1"/>
  <c r="E1484" i="1"/>
  <c r="F1468" i="1"/>
  <c r="E1468" i="1"/>
  <c r="F1452" i="1"/>
  <c r="E1452" i="1"/>
  <c r="F1440" i="1"/>
  <c r="E1440" i="1"/>
  <c r="F1432" i="1"/>
  <c r="E1432" i="1"/>
  <c r="F1424" i="1"/>
  <c r="E1424" i="1"/>
  <c r="F1416" i="1"/>
  <c r="E1416" i="1"/>
  <c r="F1408" i="1"/>
  <c r="E1408" i="1"/>
  <c r="F1400" i="1"/>
  <c r="E1400" i="1"/>
  <c r="F1392" i="1"/>
  <c r="E1392" i="1"/>
  <c r="F1384" i="1"/>
  <c r="E1384" i="1"/>
  <c r="F1376" i="1"/>
  <c r="E1376" i="1"/>
  <c r="F1368" i="1"/>
  <c r="E1368" i="1"/>
  <c r="F1360" i="1"/>
  <c r="E1360" i="1"/>
  <c r="F1340" i="1"/>
  <c r="E1340" i="1"/>
  <c r="F1324" i="1"/>
  <c r="E1324" i="1"/>
  <c r="F1312" i="1"/>
  <c r="E1312" i="1"/>
  <c r="F1292" i="1"/>
  <c r="E1292" i="1"/>
  <c r="F1276" i="1"/>
  <c r="E1276" i="1"/>
  <c r="F1272" i="1"/>
  <c r="E1272" i="1"/>
  <c r="F1264" i="1"/>
  <c r="E1264" i="1"/>
  <c r="F1244" i="1"/>
  <c r="E1244" i="1"/>
  <c r="F1240" i="1"/>
  <c r="E1240" i="1"/>
  <c r="F1232" i="1"/>
  <c r="E1232" i="1"/>
  <c r="F1224" i="1"/>
  <c r="E1224" i="1"/>
  <c r="F1216" i="1"/>
  <c r="E1216" i="1"/>
  <c r="F1208" i="1"/>
  <c r="E1208" i="1"/>
  <c r="F1200" i="1"/>
  <c r="E1200" i="1"/>
  <c r="F1192" i="1"/>
  <c r="E1192" i="1"/>
  <c r="F1184" i="1"/>
  <c r="E1184" i="1"/>
  <c r="F1176" i="1"/>
  <c r="E1176" i="1"/>
  <c r="F1168" i="1"/>
  <c r="E1168" i="1"/>
  <c r="F1160" i="1"/>
  <c r="E1160" i="1"/>
  <c r="F1152" i="1"/>
  <c r="E1152" i="1"/>
  <c r="F1144" i="1"/>
  <c r="E1144" i="1"/>
  <c r="F1136" i="1"/>
  <c r="E1136" i="1"/>
  <c r="F1128" i="1"/>
  <c r="E1128" i="1"/>
  <c r="F1120" i="1"/>
  <c r="E1120" i="1"/>
  <c r="F1112" i="1"/>
  <c r="E1112" i="1"/>
  <c r="F1100" i="1"/>
  <c r="E1100" i="1"/>
  <c r="F1096" i="1"/>
  <c r="E1096" i="1"/>
  <c r="F1088" i="1"/>
  <c r="E1088" i="1"/>
  <c r="F1068" i="1"/>
  <c r="E1068" i="1"/>
  <c r="F1056" i="1"/>
  <c r="E1056" i="1"/>
  <c r="F1036" i="1"/>
  <c r="E1036" i="1"/>
  <c r="F1032" i="1"/>
  <c r="E1032" i="1"/>
  <c r="F1024" i="1"/>
  <c r="E1024" i="1"/>
  <c r="F1016" i="1"/>
  <c r="E1016" i="1"/>
  <c r="F1004" i="1"/>
  <c r="E1004" i="1"/>
  <c r="F988" i="1"/>
  <c r="E988" i="1"/>
  <c r="F972" i="1"/>
  <c r="E972" i="1"/>
  <c r="F964" i="1"/>
  <c r="E964" i="1"/>
  <c r="F956" i="1"/>
  <c r="E956" i="1"/>
  <c r="F940" i="1"/>
  <c r="E940" i="1"/>
  <c r="F932" i="1"/>
  <c r="E932" i="1"/>
  <c r="F924" i="1"/>
  <c r="E924" i="1"/>
  <c r="F916" i="1"/>
  <c r="E916" i="1"/>
  <c r="F908" i="1"/>
  <c r="E908" i="1"/>
  <c r="F900" i="1"/>
  <c r="E900" i="1"/>
  <c r="E892" i="1"/>
  <c r="F892" i="1"/>
  <c r="F888" i="1"/>
  <c r="E888" i="1"/>
  <c r="F880" i="1"/>
  <c r="E880" i="1"/>
  <c r="F872" i="1"/>
  <c r="E872" i="1"/>
  <c r="F864" i="1"/>
  <c r="E864" i="1"/>
  <c r="F856" i="1"/>
  <c r="E856" i="1"/>
  <c r="F848" i="1"/>
  <c r="E848" i="1"/>
  <c r="F840" i="1"/>
  <c r="E840" i="1"/>
  <c r="F832" i="1"/>
  <c r="E832" i="1"/>
  <c r="F824" i="1"/>
  <c r="E824" i="1"/>
  <c r="F816" i="1"/>
  <c r="E816" i="1"/>
  <c r="F808" i="1"/>
  <c r="E808" i="1"/>
  <c r="E800" i="1"/>
  <c r="F800" i="1"/>
  <c r="F792" i="1"/>
  <c r="E792" i="1"/>
  <c r="E784" i="1"/>
  <c r="F784" i="1"/>
  <c r="F776" i="1"/>
  <c r="E776" i="1"/>
  <c r="E768" i="1"/>
  <c r="F768" i="1"/>
  <c r="F760" i="1"/>
  <c r="E760" i="1"/>
  <c r="E752" i="1"/>
  <c r="F752" i="1"/>
  <c r="F744" i="1"/>
  <c r="E744" i="1"/>
  <c r="E736" i="1"/>
  <c r="F736" i="1"/>
  <c r="F732" i="1"/>
  <c r="E732" i="1"/>
  <c r="F724" i="1"/>
  <c r="E724" i="1"/>
  <c r="E720" i="1"/>
  <c r="F720" i="1"/>
  <c r="F712" i="1"/>
  <c r="E712" i="1"/>
  <c r="E704" i="1"/>
  <c r="F704" i="1"/>
  <c r="F696" i="1"/>
  <c r="E696" i="1"/>
  <c r="F676" i="1"/>
  <c r="E676" i="1"/>
  <c r="F668" i="1"/>
  <c r="E668" i="1"/>
  <c r="E640" i="1"/>
  <c r="F640" i="1"/>
  <c r="F632" i="1"/>
  <c r="E632" i="1"/>
  <c r="E624" i="1"/>
  <c r="F624" i="1"/>
  <c r="F612" i="1"/>
  <c r="E612" i="1"/>
  <c r="F604" i="1"/>
  <c r="E604" i="1"/>
  <c r="F596" i="1"/>
  <c r="E596" i="1"/>
  <c r="F584" i="1"/>
  <c r="E584" i="1"/>
  <c r="E576" i="1"/>
  <c r="F576" i="1"/>
  <c r="F564" i="1"/>
  <c r="E564" i="1"/>
  <c r="F556" i="1"/>
  <c r="E556" i="1"/>
  <c r="F548" i="1"/>
  <c r="E548" i="1"/>
  <c r="F540" i="1"/>
  <c r="E540" i="1"/>
  <c r="F532" i="1"/>
  <c r="E532" i="1"/>
  <c r="E528" i="1"/>
  <c r="F528" i="1"/>
  <c r="F516" i="1"/>
  <c r="E516" i="1"/>
  <c r="F500" i="1"/>
  <c r="E500" i="1"/>
  <c r="F488" i="1"/>
  <c r="E488" i="1"/>
  <c r="E480" i="1"/>
  <c r="F480" i="1"/>
  <c r="F472" i="1"/>
  <c r="E472" i="1"/>
  <c r="E464" i="1"/>
  <c r="F464" i="1"/>
  <c r="F456" i="1"/>
  <c r="E456" i="1"/>
  <c r="E448" i="1"/>
  <c r="F448" i="1"/>
  <c r="F440" i="1"/>
  <c r="E440" i="1"/>
  <c r="E432" i="1"/>
  <c r="F432" i="1"/>
  <c r="F424" i="1"/>
  <c r="E424" i="1"/>
  <c r="E416" i="1"/>
  <c r="F416" i="1"/>
  <c r="F408" i="1"/>
  <c r="E408" i="1"/>
  <c r="F400" i="1"/>
  <c r="E400" i="1"/>
  <c r="F392" i="1"/>
  <c r="E392" i="1"/>
  <c r="E384" i="1"/>
  <c r="F384" i="1"/>
  <c r="F376" i="1"/>
  <c r="E376" i="1"/>
  <c r="E368" i="1"/>
  <c r="F368" i="1"/>
  <c r="F348" i="1"/>
  <c r="E348" i="1"/>
  <c r="F340" i="1"/>
  <c r="E340" i="1"/>
  <c r="F332" i="1"/>
  <c r="E332" i="1"/>
  <c r="F324" i="1"/>
  <c r="E324" i="1"/>
  <c r="F316" i="1"/>
  <c r="E316" i="1"/>
  <c r="F308" i="1"/>
  <c r="E308" i="1"/>
  <c r="F300" i="1"/>
  <c r="E300" i="1"/>
  <c r="F292" i="1"/>
  <c r="E292" i="1"/>
  <c r="F284" i="1"/>
  <c r="E284" i="1"/>
  <c r="F276" i="1"/>
  <c r="E276" i="1"/>
  <c r="F268" i="1"/>
  <c r="E268" i="1"/>
  <c r="F260" i="1"/>
  <c r="E260" i="1"/>
  <c r="F252" i="1"/>
  <c r="E252" i="1"/>
  <c r="E240" i="1"/>
  <c r="F240" i="1"/>
  <c r="F232" i="1"/>
  <c r="E232" i="1"/>
  <c r="E224" i="1"/>
  <c r="F224" i="1"/>
  <c r="F216" i="1"/>
  <c r="E216" i="1"/>
  <c r="F208" i="1"/>
  <c r="E208" i="1"/>
  <c r="F200" i="1"/>
  <c r="E200" i="1"/>
  <c r="E192" i="1"/>
  <c r="F192" i="1"/>
  <c r="F184" i="1"/>
  <c r="E184" i="1"/>
  <c r="E176" i="1"/>
  <c r="F176" i="1"/>
  <c r="F168" i="1"/>
  <c r="E168" i="1"/>
  <c r="E160" i="1"/>
  <c r="F160" i="1"/>
  <c r="F152" i="1"/>
  <c r="E152" i="1"/>
  <c r="F144" i="1"/>
  <c r="E144" i="1"/>
  <c r="F136" i="1"/>
  <c r="E136" i="1"/>
  <c r="E128" i="1"/>
  <c r="F128" i="1"/>
  <c r="F124" i="1"/>
  <c r="E124" i="1"/>
  <c r="F116" i="1"/>
  <c r="E116" i="1"/>
  <c r="E112" i="1"/>
  <c r="F112" i="1"/>
  <c r="F108" i="1"/>
  <c r="E108" i="1"/>
  <c r="F104" i="1"/>
  <c r="E104" i="1"/>
  <c r="F100" i="1"/>
  <c r="E100" i="1"/>
  <c r="E96" i="1"/>
  <c r="F96" i="1"/>
  <c r="F92" i="1"/>
  <c r="E92" i="1"/>
  <c r="F88" i="1"/>
  <c r="E88" i="1"/>
  <c r="F84" i="1"/>
  <c r="E84" i="1"/>
  <c r="F80" i="1"/>
  <c r="E80" i="1"/>
  <c r="F76" i="1"/>
  <c r="E76" i="1"/>
  <c r="F72" i="1"/>
  <c r="E72" i="1"/>
  <c r="F68" i="1"/>
  <c r="E68" i="1"/>
  <c r="E64" i="1"/>
  <c r="F64" i="1"/>
  <c r="F60" i="1"/>
  <c r="E60" i="1"/>
  <c r="F56" i="1"/>
  <c r="E56" i="1"/>
  <c r="F52" i="1"/>
  <c r="E52" i="1"/>
  <c r="E48" i="1"/>
  <c r="F48" i="1"/>
  <c r="F44" i="1"/>
  <c r="E44" i="1"/>
  <c r="F40" i="1"/>
  <c r="E40" i="1"/>
  <c r="F36" i="1"/>
  <c r="E36" i="1"/>
  <c r="F28" i="1"/>
  <c r="E28" i="1"/>
  <c r="F24" i="1"/>
  <c r="E24" i="1"/>
  <c r="F20" i="1"/>
  <c r="E20" i="1"/>
  <c r="F16" i="1"/>
  <c r="E16" i="1"/>
  <c r="F12" i="1"/>
  <c r="E12" i="1"/>
  <c r="F8" i="1"/>
  <c r="E8" i="1"/>
  <c r="F4" i="1"/>
  <c r="E4" i="1"/>
  <c r="E3049" i="1"/>
  <c r="E3028" i="1"/>
  <c r="E3006" i="1"/>
  <c r="E2985" i="1"/>
  <c r="E2964" i="1"/>
  <c r="E2942" i="1"/>
  <c r="E2921" i="1"/>
  <c r="E2900" i="1"/>
  <c r="E2878" i="1"/>
  <c r="E2857" i="1"/>
  <c r="E2836" i="1"/>
  <c r="E2814" i="1"/>
  <c r="E2793" i="1"/>
  <c r="E2772" i="1"/>
  <c r="E2750" i="1"/>
  <c r="E2729" i="1"/>
  <c r="E2708" i="1"/>
  <c r="E2686" i="1"/>
  <c r="E2665" i="1"/>
  <c r="E2644" i="1"/>
  <c r="E2622" i="1"/>
  <c r="E2601" i="1"/>
  <c r="E2580" i="1"/>
  <c r="E2558" i="1"/>
  <c r="E2537" i="1"/>
  <c r="E2516" i="1"/>
  <c r="E2494" i="1"/>
  <c r="E2473" i="1"/>
  <c r="E2452" i="1"/>
  <c r="E2430" i="1"/>
  <c r="E2409" i="1"/>
  <c r="E2388" i="1"/>
  <c r="E2366" i="1"/>
  <c r="E2345" i="1"/>
  <c r="E2324" i="1"/>
  <c r="E2302" i="1"/>
  <c r="E2281" i="1"/>
  <c r="E2260" i="1"/>
  <c r="E2238" i="1"/>
  <c r="E2217" i="1"/>
  <c r="E2196" i="1"/>
  <c r="E2174" i="1"/>
  <c r="E2153" i="1"/>
  <c r="E2132" i="1"/>
  <c r="E2110" i="1"/>
  <c r="E2089" i="1"/>
  <c r="E2068" i="1"/>
  <c r="E2046" i="1"/>
  <c r="E2025" i="1"/>
  <c r="E2004" i="1"/>
  <c r="E1982" i="1"/>
  <c r="E1961" i="1"/>
  <c r="E1940" i="1"/>
  <c r="E1918" i="1"/>
  <c r="E1897" i="1"/>
  <c r="E1876" i="1"/>
  <c r="E1854" i="1"/>
  <c r="E1833" i="1"/>
  <c r="E1812" i="1"/>
  <c r="E1790" i="1"/>
  <c r="E1769" i="1"/>
  <c r="E1748" i="1"/>
  <c r="E1726" i="1"/>
  <c r="E1705" i="1"/>
  <c r="E1684" i="1"/>
  <c r="E1662" i="1"/>
  <c r="E1641" i="1"/>
  <c r="E1620" i="1"/>
  <c r="E1598" i="1"/>
  <c r="E1577" i="1"/>
  <c r="E1556" i="1"/>
  <c r="E1534" i="1"/>
  <c r="E1513" i="1"/>
  <c r="E1492" i="1"/>
  <c r="E1470" i="1"/>
  <c r="E1449" i="1"/>
  <c r="E1428" i="1"/>
  <c r="E1406" i="1"/>
  <c r="E1385" i="1"/>
  <c r="E1364" i="1"/>
  <c r="E1342" i="1"/>
  <c r="E1321" i="1"/>
  <c r="E1300" i="1"/>
  <c r="E1278" i="1"/>
  <c r="E1257" i="1"/>
  <c r="E1236" i="1"/>
  <c r="E1214" i="1"/>
  <c r="E1193" i="1"/>
  <c r="E1172" i="1"/>
  <c r="E1150" i="1"/>
  <c r="E1129" i="1"/>
  <c r="E1108" i="1"/>
  <c r="E1086" i="1"/>
  <c r="E1065" i="1"/>
  <c r="E1044" i="1"/>
  <c r="E1022" i="1"/>
  <c r="E1001" i="1"/>
  <c r="E980" i="1"/>
  <c r="F3046" i="1"/>
  <c r="E3046" i="1"/>
  <c r="F3030" i="1"/>
  <c r="E3030" i="1"/>
  <c r="F3018" i="1"/>
  <c r="E3018" i="1"/>
  <c r="F2994" i="1"/>
  <c r="E2994" i="1"/>
  <c r="F2982" i="1"/>
  <c r="E2982" i="1"/>
  <c r="F2946" i="1"/>
  <c r="E2946" i="1"/>
  <c r="F2930" i="1"/>
  <c r="E2930" i="1"/>
  <c r="F2918" i="1"/>
  <c r="E2918" i="1"/>
  <c r="F2902" i="1"/>
  <c r="E2902" i="1"/>
  <c r="E2886" i="1"/>
  <c r="F2886" i="1"/>
  <c r="F2874" i="1"/>
  <c r="E2874" i="1"/>
  <c r="F2810" i="1"/>
  <c r="E2810" i="1"/>
  <c r="E2794" i="1"/>
  <c r="F2794" i="1"/>
  <c r="F2770" i="1"/>
  <c r="E2770" i="1"/>
  <c r="F2754" i="1"/>
  <c r="E2754" i="1"/>
  <c r="F2742" i="1"/>
  <c r="E2742" i="1"/>
  <c r="F2722" i="1"/>
  <c r="E2722" i="1"/>
  <c r="F2710" i="1"/>
  <c r="E2710" i="1"/>
  <c r="F2694" i="1"/>
  <c r="E2694" i="1"/>
  <c r="F2678" i="1"/>
  <c r="E2678" i="1"/>
  <c r="F2662" i="1"/>
  <c r="E2662" i="1"/>
  <c r="F2650" i="1"/>
  <c r="E2650" i="1"/>
  <c r="E2630" i="1"/>
  <c r="F2630" i="1"/>
  <c r="F2618" i="1"/>
  <c r="E2618" i="1"/>
  <c r="E2602" i="1"/>
  <c r="F2602" i="1"/>
  <c r="F2586" i="1"/>
  <c r="E2586" i="1"/>
  <c r="F2570" i="1"/>
  <c r="E2570" i="1"/>
  <c r="F2546" i="1"/>
  <c r="E2546" i="1"/>
  <c r="F2530" i="1"/>
  <c r="E2530" i="1"/>
  <c r="F2514" i="1"/>
  <c r="E2514" i="1"/>
  <c r="F2482" i="1"/>
  <c r="E2482" i="1"/>
  <c r="F2466" i="1"/>
  <c r="E2466" i="1"/>
  <c r="F2434" i="1"/>
  <c r="E2434" i="1"/>
  <c r="F2418" i="1"/>
  <c r="E2418" i="1"/>
  <c r="F2410" i="1"/>
  <c r="E2410" i="1"/>
  <c r="F2390" i="1"/>
  <c r="E2390" i="1"/>
  <c r="F2370" i="1"/>
  <c r="E2370" i="1"/>
  <c r="F2358" i="1"/>
  <c r="E2358" i="1"/>
  <c r="F2338" i="1"/>
  <c r="E2338" i="1"/>
  <c r="F2322" i="1"/>
  <c r="E2322" i="1"/>
  <c r="E2310" i="1"/>
  <c r="F2310" i="1"/>
  <c r="F2298" i="1"/>
  <c r="E2298" i="1"/>
  <c r="E2282" i="1"/>
  <c r="F2282" i="1"/>
  <c r="F2266" i="1"/>
  <c r="E2266" i="1"/>
  <c r="F2250" i="1"/>
  <c r="E2250" i="1"/>
  <c r="F2234" i="1"/>
  <c r="E2234" i="1"/>
  <c r="E2218" i="1"/>
  <c r="F2218" i="1"/>
  <c r="F2202" i="1"/>
  <c r="E2202" i="1"/>
  <c r="F2186" i="1"/>
  <c r="E2186" i="1"/>
  <c r="F2170" i="1"/>
  <c r="E2170" i="1"/>
  <c r="F2154" i="1"/>
  <c r="E2154" i="1"/>
  <c r="F2138" i="1"/>
  <c r="E2138" i="1"/>
  <c r="F2122" i="1"/>
  <c r="E2122" i="1"/>
  <c r="F2106" i="1"/>
  <c r="E2106" i="1"/>
  <c r="F2090" i="1"/>
  <c r="E2090" i="1"/>
  <c r="F2074" i="1"/>
  <c r="E2074" i="1"/>
  <c r="F2058" i="1"/>
  <c r="E2058" i="1"/>
  <c r="F2038" i="1"/>
  <c r="E2038" i="1"/>
  <c r="F2022" i="1"/>
  <c r="E2022" i="1"/>
  <c r="F2006" i="1"/>
  <c r="E2006" i="1"/>
  <c r="E1994" i="1"/>
  <c r="F1994" i="1"/>
  <c r="F1990" i="1"/>
  <c r="E1990" i="1"/>
  <c r="F1978" i="1"/>
  <c r="E1978" i="1"/>
  <c r="F1962" i="1"/>
  <c r="E1962" i="1"/>
  <c r="F1942" i="1"/>
  <c r="E1942" i="1"/>
  <c r="F1930" i="1"/>
  <c r="E1930" i="1"/>
  <c r="F1914" i="1"/>
  <c r="E1914" i="1"/>
  <c r="F1898" i="1"/>
  <c r="E1898" i="1"/>
  <c r="F1882" i="1"/>
  <c r="E1882" i="1"/>
  <c r="E1866" i="1"/>
  <c r="F1866" i="1"/>
  <c r="F1846" i="1"/>
  <c r="E1846" i="1"/>
  <c r="F1830" i="1"/>
  <c r="E1830" i="1"/>
  <c r="F1814" i="1"/>
  <c r="E1814" i="1"/>
  <c r="F1798" i="1"/>
  <c r="E1798" i="1"/>
  <c r="F1786" i="1"/>
  <c r="E1786" i="1"/>
  <c r="E1766" i="1"/>
  <c r="F1766" i="1"/>
  <c r="F1750" i="1"/>
  <c r="E1750" i="1"/>
  <c r="F1734" i="1"/>
  <c r="E1734" i="1"/>
  <c r="F1722" i="1"/>
  <c r="E1722" i="1"/>
  <c r="F1714" i="1"/>
  <c r="E1714" i="1"/>
  <c r="F1702" i="1"/>
  <c r="E1702" i="1"/>
  <c r="F1690" i="1"/>
  <c r="E1690" i="1"/>
  <c r="F1682" i="1"/>
  <c r="E1682" i="1"/>
  <c r="F1670" i="1"/>
  <c r="E1670" i="1"/>
  <c r="F1658" i="1"/>
  <c r="E1658" i="1"/>
  <c r="F1642" i="1"/>
  <c r="E1642" i="1"/>
  <c r="F1618" i="1"/>
  <c r="E1618" i="1"/>
  <c r="F1610" i="1"/>
  <c r="E1610" i="1"/>
  <c r="F1594" i="1"/>
  <c r="E1594" i="1"/>
  <c r="F1578" i="1"/>
  <c r="E1578" i="1"/>
  <c r="F1558" i="1"/>
  <c r="E1558" i="1"/>
  <c r="F1542" i="1"/>
  <c r="E1542" i="1"/>
  <c r="F1522" i="1"/>
  <c r="E1522" i="1"/>
  <c r="F1514" i="1"/>
  <c r="E1514" i="1"/>
  <c r="E1498" i="1"/>
  <c r="F1498" i="1"/>
  <c r="F1482" i="1"/>
  <c r="E1482" i="1"/>
  <c r="F1466" i="1"/>
  <c r="E1466" i="1"/>
  <c r="F1450" i="1"/>
  <c r="E1450" i="1"/>
  <c r="F1434" i="1"/>
  <c r="E1434" i="1"/>
  <c r="F1414" i="1"/>
  <c r="E1414" i="1"/>
  <c r="F1398" i="1"/>
  <c r="E1398" i="1"/>
  <c r="F1382" i="1"/>
  <c r="E1382" i="1"/>
  <c r="F1354" i="1"/>
  <c r="E1354" i="1"/>
  <c r="F1338" i="1"/>
  <c r="E1338" i="1"/>
  <c r="F1322" i="1"/>
  <c r="E1322" i="1"/>
  <c r="F1306" i="1"/>
  <c r="E1306" i="1"/>
  <c r="F1290" i="1"/>
  <c r="E1290" i="1"/>
  <c r="F1274" i="1"/>
  <c r="E1274" i="1"/>
  <c r="F1258" i="1"/>
  <c r="E1258" i="1"/>
  <c r="E1242" i="1"/>
  <c r="F1242" i="1"/>
  <c r="F1226" i="1"/>
  <c r="E1226" i="1"/>
  <c r="F1210" i="1"/>
  <c r="E1210" i="1"/>
  <c r="F1194" i="1"/>
  <c r="E1194" i="1"/>
  <c r="F1178" i="1"/>
  <c r="E1178" i="1"/>
  <c r="F1162" i="1"/>
  <c r="E1162" i="1"/>
  <c r="F1146" i="1"/>
  <c r="E1146" i="1"/>
  <c r="F1130" i="1"/>
  <c r="E1130" i="1"/>
  <c r="F1114" i="1"/>
  <c r="E1114" i="1"/>
  <c r="F1098" i="1"/>
  <c r="E1098" i="1"/>
  <c r="F1082" i="1"/>
  <c r="E1082" i="1"/>
  <c r="F1066" i="1"/>
  <c r="E1066" i="1"/>
  <c r="F1050" i="1"/>
  <c r="E1050" i="1"/>
  <c r="F1034" i="1"/>
  <c r="E1034" i="1"/>
  <c r="F1018" i="1"/>
  <c r="E1018" i="1"/>
  <c r="F998" i="1"/>
  <c r="E998" i="1"/>
  <c r="F982" i="1"/>
  <c r="E982" i="1"/>
  <c r="F970" i="1"/>
  <c r="E970" i="1"/>
  <c r="F950" i="1"/>
  <c r="E950" i="1"/>
  <c r="F894" i="1"/>
  <c r="E894" i="1"/>
  <c r="F3021" i="1"/>
  <c r="E3021" i="1"/>
  <c r="F3009" i="1"/>
  <c r="E3009" i="1"/>
  <c r="E2993" i="1"/>
  <c r="F2993" i="1"/>
  <c r="F2981" i="1"/>
  <c r="E2981" i="1"/>
  <c r="F2977" i="1"/>
  <c r="E2977" i="1"/>
  <c r="F2961" i="1"/>
  <c r="E2961" i="1"/>
  <c r="F2949" i="1"/>
  <c r="E2949" i="1"/>
  <c r="F2909" i="1"/>
  <c r="E2909" i="1"/>
  <c r="F2897" i="1"/>
  <c r="E2897" i="1"/>
  <c r="F2885" i="1"/>
  <c r="E2885" i="1"/>
  <c r="F2861" i="1"/>
  <c r="E2861" i="1"/>
  <c r="F2849" i="1"/>
  <c r="E2849" i="1"/>
  <c r="F2837" i="1"/>
  <c r="E2837" i="1"/>
  <c r="F2813" i="1"/>
  <c r="E2813" i="1"/>
  <c r="E2801" i="1"/>
  <c r="F2801" i="1"/>
  <c r="F2789" i="1"/>
  <c r="E2789" i="1"/>
  <c r="E2737" i="1"/>
  <c r="F2737" i="1"/>
  <c r="F2725" i="1"/>
  <c r="E2725" i="1"/>
  <c r="F2705" i="1"/>
  <c r="E2705" i="1"/>
  <c r="F2693" i="1"/>
  <c r="E2693" i="1"/>
  <c r="F2673" i="1"/>
  <c r="E2673" i="1"/>
  <c r="F2661" i="1"/>
  <c r="E2661" i="1"/>
  <c r="E2645" i="1"/>
  <c r="F2645" i="1"/>
  <c r="F2641" i="1"/>
  <c r="E2641" i="1"/>
  <c r="F2629" i="1"/>
  <c r="E2629" i="1"/>
  <c r="F2605" i="1"/>
  <c r="E2605" i="1"/>
  <c r="F2597" i="1"/>
  <c r="E2597" i="1"/>
  <c r="F2557" i="1"/>
  <c r="E2557" i="1"/>
  <c r="E2545" i="1"/>
  <c r="F2545" i="1"/>
  <c r="F2533" i="1"/>
  <c r="E2533" i="1"/>
  <c r="F2529" i="1"/>
  <c r="E2529" i="1"/>
  <c r="E2517" i="1"/>
  <c r="F2517" i="1"/>
  <c r="F2493" i="1"/>
  <c r="E2493" i="1"/>
  <c r="F2485" i="1"/>
  <c r="E2485" i="1"/>
  <c r="F2461" i="1"/>
  <c r="E2461" i="1"/>
  <c r="F2449" i="1"/>
  <c r="E2449" i="1"/>
  <c r="F2437" i="1"/>
  <c r="E2437" i="1"/>
  <c r="F2413" i="1"/>
  <c r="E2413" i="1"/>
  <c r="F2405" i="1"/>
  <c r="E2405" i="1"/>
  <c r="F2385" i="1"/>
  <c r="E2385" i="1"/>
  <c r="F2369" i="1"/>
  <c r="E2369" i="1"/>
  <c r="F2349" i="1"/>
  <c r="E2349" i="1"/>
  <c r="F2341" i="1"/>
  <c r="E2341" i="1"/>
  <c r="F2309" i="1"/>
  <c r="E2309" i="1"/>
  <c r="F2305" i="1"/>
  <c r="E2305" i="1"/>
  <c r="F2293" i="1"/>
  <c r="E2293" i="1"/>
  <c r="F2257" i="1"/>
  <c r="E2257" i="1"/>
  <c r="F2241" i="1"/>
  <c r="E2241" i="1"/>
  <c r="F2237" i="1"/>
  <c r="E2237" i="1"/>
  <c r="F2229" i="1"/>
  <c r="E2229" i="1"/>
  <c r="F2221" i="1"/>
  <c r="E2221" i="1"/>
  <c r="F2209" i="1"/>
  <c r="E2209" i="1"/>
  <c r="E2197" i="1"/>
  <c r="F2197" i="1"/>
  <c r="F2173" i="1"/>
  <c r="E2173" i="1"/>
  <c r="F2161" i="1"/>
  <c r="E2161" i="1"/>
  <c r="F2149" i="1"/>
  <c r="E2149" i="1"/>
  <c r="F2125" i="1"/>
  <c r="E2125" i="1"/>
  <c r="F2113" i="1"/>
  <c r="E2113" i="1"/>
  <c r="F2101" i="1"/>
  <c r="E2101" i="1"/>
  <c r="F2093" i="1"/>
  <c r="E2093" i="1"/>
  <c r="F2081" i="1"/>
  <c r="E2081" i="1"/>
  <c r="F2069" i="1"/>
  <c r="E2069" i="1"/>
  <c r="F2029" i="1"/>
  <c r="E2029" i="1"/>
  <c r="F2021" i="1"/>
  <c r="E2021" i="1"/>
  <c r="F2005" i="1"/>
  <c r="E2005" i="1"/>
  <c r="F1981" i="1"/>
  <c r="E1981" i="1"/>
  <c r="F1969" i="1"/>
  <c r="E1969" i="1"/>
  <c r="F1957" i="1"/>
  <c r="E1957" i="1"/>
  <c r="F1933" i="1"/>
  <c r="E1933" i="1"/>
  <c r="F1921" i="1"/>
  <c r="E1921" i="1"/>
  <c r="F1909" i="1"/>
  <c r="E1909" i="1"/>
  <c r="F1885" i="1"/>
  <c r="E1885" i="1"/>
  <c r="F1873" i="1"/>
  <c r="E1873" i="1"/>
  <c r="F1861" i="1"/>
  <c r="E1861" i="1"/>
  <c r="F1837" i="1"/>
  <c r="E1837" i="1"/>
  <c r="F1825" i="1"/>
  <c r="E1825" i="1"/>
  <c r="F1813" i="1"/>
  <c r="E1813" i="1"/>
  <c r="F1789" i="1"/>
  <c r="E1789" i="1"/>
  <c r="F1777" i="1"/>
  <c r="E1777" i="1"/>
  <c r="F1765" i="1"/>
  <c r="E1765" i="1"/>
  <c r="F1725" i="1"/>
  <c r="E1725" i="1"/>
  <c r="F1713" i="1"/>
  <c r="E1713" i="1"/>
  <c r="F1701" i="1"/>
  <c r="E1701" i="1"/>
  <c r="F1677" i="1"/>
  <c r="E1677" i="1"/>
  <c r="F1665" i="1"/>
  <c r="E1665" i="1"/>
  <c r="F1649" i="1"/>
  <c r="E1649" i="1"/>
  <c r="F1637" i="1"/>
  <c r="E1637" i="1"/>
  <c r="F1629" i="1"/>
  <c r="E1629" i="1"/>
  <c r="F1621" i="1"/>
  <c r="E1621" i="1"/>
  <c r="F1585" i="1"/>
  <c r="E1585" i="1"/>
  <c r="F1553" i="1"/>
  <c r="E1553" i="1"/>
  <c r="F3048" i="1"/>
  <c r="E3048" i="1"/>
  <c r="F3040" i="1"/>
  <c r="E3040" i="1"/>
  <c r="F3032" i="1"/>
  <c r="E3032" i="1"/>
  <c r="F3024" i="1"/>
  <c r="E3024" i="1"/>
  <c r="F3020" i="1"/>
  <c r="E3020" i="1"/>
  <c r="F3016" i="1"/>
  <c r="E3016" i="1"/>
  <c r="F3004" i="1"/>
  <c r="E3004" i="1"/>
  <c r="F2992" i="1"/>
  <c r="E2992" i="1"/>
  <c r="F2988" i="1"/>
  <c r="E2988" i="1"/>
  <c r="F2984" i="1"/>
  <c r="E2984" i="1"/>
  <c r="F2976" i="1"/>
  <c r="E2976" i="1"/>
  <c r="F2968" i="1"/>
  <c r="E2968" i="1"/>
  <c r="F2960" i="1"/>
  <c r="E2960" i="1"/>
  <c r="F2952" i="1"/>
  <c r="E2952" i="1"/>
  <c r="E2944" i="1"/>
  <c r="F2944" i="1"/>
  <c r="F2940" i="1"/>
  <c r="E2940" i="1"/>
  <c r="F2924" i="1"/>
  <c r="E2924" i="1"/>
  <c r="E2908" i="1"/>
  <c r="F2908" i="1"/>
  <c r="F2892" i="1"/>
  <c r="E2892" i="1"/>
  <c r="E2880" i="1"/>
  <c r="F2880" i="1"/>
  <c r="F2876" i="1"/>
  <c r="E2876" i="1"/>
  <c r="F2872" i="1"/>
  <c r="E2872" i="1"/>
  <c r="F2864" i="1"/>
  <c r="E2864" i="1"/>
  <c r="F2856" i="1"/>
  <c r="E2856" i="1"/>
  <c r="F2812" i="1"/>
  <c r="E2812" i="1"/>
  <c r="F2796" i="1"/>
  <c r="E2796" i="1"/>
  <c r="F2780" i="1"/>
  <c r="E2780" i="1"/>
  <c r="F2776" i="1"/>
  <c r="E2776" i="1"/>
  <c r="F2768" i="1"/>
  <c r="E2768" i="1"/>
  <c r="F2752" i="1"/>
  <c r="E2752" i="1"/>
  <c r="F2744" i="1"/>
  <c r="E2744" i="1"/>
  <c r="F2736" i="1"/>
  <c r="E2736" i="1"/>
  <c r="F2728" i="1"/>
  <c r="E2728" i="1"/>
  <c r="F2720" i="1"/>
  <c r="E2720" i="1"/>
  <c r="F2700" i="1"/>
  <c r="E2700" i="1"/>
  <c r="F2684" i="1"/>
  <c r="E2684" i="1"/>
  <c r="F2668" i="1"/>
  <c r="E2668" i="1"/>
  <c r="F2664" i="1"/>
  <c r="E2664" i="1"/>
  <c r="F2656" i="1"/>
  <c r="E2656" i="1"/>
  <c r="F2640" i="1"/>
  <c r="E2640" i="1"/>
  <c r="F2620" i="1"/>
  <c r="E2620" i="1"/>
  <c r="F2604" i="1"/>
  <c r="E2604" i="1"/>
  <c r="F2588" i="1"/>
  <c r="E2588" i="1"/>
  <c r="F2572" i="1"/>
  <c r="E2572" i="1"/>
  <c r="F2568" i="1"/>
  <c r="E2568" i="1"/>
  <c r="F2556" i="1"/>
  <c r="E2556" i="1"/>
  <c r="F2540" i="1"/>
  <c r="E2540" i="1"/>
  <c r="F2524" i="1"/>
  <c r="E2524" i="1"/>
  <c r="F2508" i="1"/>
  <c r="E2508" i="1"/>
  <c r="F2492" i="1"/>
  <c r="E2492" i="1"/>
  <c r="F2476" i="1"/>
  <c r="E2476" i="1"/>
  <c r="E2460" i="1"/>
  <c r="F2460" i="1"/>
  <c r="F2444" i="1"/>
  <c r="E2444" i="1"/>
  <c r="F2428" i="1"/>
  <c r="E2428" i="1"/>
  <c r="F2412" i="1"/>
  <c r="E2412" i="1"/>
  <c r="F2408" i="1"/>
  <c r="E2408" i="1"/>
  <c r="F2400" i="1"/>
  <c r="E2400" i="1"/>
  <c r="F2392" i="1"/>
  <c r="E2392" i="1"/>
  <c r="F2384" i="1"/>
  <c r="E2384" i="1"/>
  <c r="F2364" i="1"/>
  <c r="E2364" i="1"/>
  <c r="F2348" i="1"/>
  <c r="E2348" i="1"/>
  <c r="F2332" i="1"/>
  <c r="E2332" i="1"/>
  <c r="F2320" i="1"/>
  <c r="E2320" i="1"/>
  <c r="F2312" i="1"/>
  <c r="E2312" i="1"/>
  <c r="E2304" i="1"/>
  <c r="F2304" i="1"/>
  <c r="F2296" i="1"/>
  <c r="E2296" i="1"/>
  <c r="F2288" i="1"/>
  <c r="E2288" i="1"/>
  <c r="F2280" i="1"/>
  <c r="E2280" i="1"/>
  <c r="F2272" i="1"/>
  <c r="E2272" i="1"/>
  <c r="F2264" i="1"/>
  <c r="E2264" i="1"/>
  <c r="F2256" i="1"/>
  <c r="E2256" i="1"/>
  <c r="F2252" i="1"/>
  <c r="E2252" i="1"/>
  <c r="F2240" i="1"/>
  <c r="E2240" i="1"/>
  <c r="F2232" i="1"/>
  <c r="E2232" i="1"/>
  <c r="F2224" i="1"/>
  <c r="E2224" i="1"/>
  <c r="F2216" i="1"/>
  <c r="E2216" i="1"/>
  <c r="F2208" i="1"/>
  <c r="E2208" i="1"/>
  <c r="F2200" i="1"/>
  <c r="E2200" i="1"/>
  <c r="F2192" i="1"/>
  <c r="E2192" i="1"/>
  <c r="F2184" i="1"/>
  <c r="E2184" i="1"/>
  <c r="F2172" i="1"/>
  <c r="E2172" i="1"/>
  <c r="F2156" i="1"/>
  <c r="E2156" i="1"/>
  <c r="E2140" i="1"/>
  <c r="F2140" i="1"/>
  <c r="F2136" i="1"/>
  <c r="E2136" i="1"/>
  <c r="F2128" i="1"/>
  <c r="E2128" i="1"/>
  <c r="F2120" i="1"/>
  <c r="E2120" i="1"/>
  <c r="F2112" i="1"/>
  <c r="E2112" i="1"/>
  <c r="F2092" i="1"/>
  <c r="E2092" i="1"/>
  <c r="F2076" i="1"/>
  <c r="E2076" i="1"/>
  <c r="F2064" i="1"/>
  <c r="E2064" i="1"/>
  <c r="F2060" i="1"/>
  <c r="E2060" i="1"/>
  <c r="F2056" i="1"/>
  <c r="E2056" i="1"/>
  <c r="F2048" i="1"/>
  <c r="E2048" i="1"/>
  <c r="F2044" i="1"/>
  <c r="E2044" i="1"/>
  <c r="F2032" i="1"/>
  <c r="E2032" i="1"/>
  <c r="F2024" i="1"/>
  <c r="E2024" i="1"/>
  <c r="F2016" i="1"/>
  <c r="E2016" i="1"/>
  <c r="F2008" i="1"/>
  <c r="E2008" i="1"/>
  <c r="F2000" i="1"/>
  <c r="E2000" i="1"/>
  <c r="F1980" i="1"/>
  <c r="E1980" i="1"/>
  <c r="F1976" i="1"/>
  <c r="E1976" i="1"/>
  <c r="F1968" i="1"/>
  <c r="E1968" i="1"/>
  <c r="F1960" i="1"/>
  <c r="E1960" i="1"/>
  <c r="E1952" i="1"/>
  <c r="F1952" i="1"/>
  <c r="F1944" i="1"/>
  <c r="E1944" i="1"/>
  <c r="F1936" i="1"/>
  <c r="E1936" i="1"/>
  <c r="F1932" i="1"/>
  <c r="E1932" i="1"/>
  <c r="F1916" i="1"/>
  <c r="E1916" i="1"/>
  <c r="F1904" i="1"/>
  <c r="E1904" i="1"/>
  <c r="F1884" i="1"/>
  <c r="E1884" i="1"/>
  <c r="F1868" i="1"/>
  <c r="E1868" i="1"/>
  <c r="F1864" i="1"/>
  <c r="E1864" i="1"/>
  <c r="F1856" i="1"/>
  <c r="E1856" i="1"/>
  <c r="F1848" i="1"/>
  <c r="E1848" i="1"/>
  <c r="F1840" i="1"/>
  <c r="E1840" i="1"/>
  <c r="E1824" i="1"/>
  <c r="F1824" i="1"/>
  <c r="F1816" i="1"/>
  <c r="E1816" i="1"/>
  <c r="F1808" i="1"/>
  <c r="E1808" i="1"/>
  <c r="F1800" i="1"/>
  <c r="E1800" i="1"/>
  <c r="F1792" i="1"/>
  <c r="E1792" i="1"/>
  <c r="F1784" i="1"/>
  <c r="E1784" i="1"/>
  <c r="F1776" i="1"/>
  <c r="E1776" i="1"/>
  <c r="F1768" i="1"/>
  <c r="E1768" i="1"/>
  <c r="F1760" i="1"/>
  <c r="E1760" i="1"/>
  <c r="F1752" i="1"/>
  <c r="E1752" i="1"/>
  <c r="F1744" i="1"/>
  <c r="E1744" i="1"/>
  <c r="F1736" i="1"/>
  <c r="E1736" i="1"/>
  <c r="F1728" i="1"/>
  <c r="E1728" i="1"/>
  <c r="F1720" i="1"/>
  <c r="E1720" i="1"/>
  <c r="F1712" i="1"/>
  <c r="E1712" i="1"/>
  <c r="F1704" i="1"/>
  <c r="E1704" i="1"/>
  <c r="F1696" i="1"/>
  <c r="E1696" i="1"/>
  <c r="F1688" i="1"/>
  <c r="E1688" i="1"/>
  <c r="F1676" i="1"/>
  <c r="E1676" i="1"/>
  <c r="F1672" i="1"/>
  <c r="E1672" i="1"/>
  <c r="F1664" i="1"/>
  <c r="E1664" i="1"/>
  <c r="F1644" i="1"/>
  <c r="E1644" i="1"/>
  <c r="F1640" i="1"/>
  <c r="E1640" i="1"/>
  <c r="F1632" i="1"/>
  <c r="E1632" i="1"/>
  <c r="F1624" i="1"/>
  <c r="E1624" i="1"/>
  <c r="F1616" i="1"/>
  <c r="E1616" i="1"/>
  <c r="F1608" i="1"/>
  <c r="E1608" i="1"/>
  <c r="F1600" i="1"/>
  <c r="E1600" i="1"/>
  <c r="E1584" i="1"/>
  <c r="F1584" i="1"/>
  <c r="F1564" i="1"/>
  <c r="E1564" i="1"/>
  <c r="F1548" i="1"/>
  <c r="E1548" i="1"/>
  <c r="F1544" i="1"/>
  <c r="E1544" i="1"/>
  <c r="F1536" i="1"/>
  <c r="E1536" i="1"/>
  <c r="F1516" i="1"/>
  <c r="E1516" i="1"/>
  <c r="F1512" i="1"/>
  <c r="E1512" i="1"/>
  <c r="F1504" i="1"/>
  <c r="E1504" i="1"/>
  <c r="F1496" i="1"/>
  <c r="E1496" i="1"/>
  <c r="F1488" i="1"/>
  <c r="E1488" i="1"/>
  <c r="F1480" i="1"/>
  <c r="E1480" i="1"/>
  <c r="F1472" i="1"/>
  <c r="E1472" i="1"/>
  <c r="F1464" i="1"/>
  <c r="E1464" i="1"/>
  <c r="F1456" i="1"/>
  <c r="E1456" i="1"/>
  <c r="F1448" i="1"/>
  <c r="E1448" i="1"/>
  <c r="F1436" i="1"/>
  <c r="E1436" i="1"/>
  <c r="F1420" i="1"/>
  <c r="E1420" i="1"/>
  <c r="F1404" i="1"/>
  <c r="E1404" i="1"/>
  <c r="F1388" i="1"/>
  <c r="E1388" i="1"/>
  <c r="F1372" i="1"/>
  <c r="E1372" i="1"/>
  <c r="E1356" i="1"/>
  <c r="F1356" i="1"/>
  <c r="F1352" i="1"/>
  <c r="E1352" i="1"/>
  <c r="F1344" i="1"/>
  <c r="E1344" i="1"/>
  <c r="F1336" i="1"/>
  <c r="E1336" i="1"/>
  <c r="E1328" i="1"/>
  <c r="F1328" i="1"/>
  <c r="F1320" i="1"/>
  <c r="E1320" i="1"/>
  <c r="F1308" i="1"/>
  <c r="E1308" i="1"/>
  <c r="F1304" i="1"/>
  <c r="E1304" i="1"/>
  <c r="F1296" i="1"/>
  <c r="E1296" i="1"/>
  <c r="F1288" i="1"/>
  <c r="E1288" i="1"/>
  <c r="F1280" i="1"/>
  <c r="E1280" i="1"/>
  <c r="F1260" i="1"/>
  <c r="E1260" i="1"/>
  <c r="F1256" i="1"/>
  <c r="E1256" i="1"/>
  <c r="F1248" i="1"/>
  <c r="E1248" i="1"/>
  <c r="F1228" i="1"/>
  <c r="E1228" i="1"/>
  <c r="F1212" i="1"/>
  <c r="E1212" i="1"/>
  <c r="F1196" i="1"/>
  <c r="E1196" i="1"/>
  <c r="F1180" i="1"/>
  <c r="E1180" i="1"/>
  <c r="F1164" i="1"/>
  <c r="E1164" i="1"/>
  <c r="F1148" i="1"/>
  <c r="E1148" i="1"/>
  <c r="F1132" i="1"/>
  <c r="E1132" i="1"/>
  <c r="F1116" i="1"/>
  <c r="E1116" i="1"/>
  <c r="F1104" i="1"/>
  <c r="E1104" i="1"/>
  <c r="F1084" i="1"/>
  <c r="E1084" i="1"/>
  <c r="F1080" i="1"/>
  <c r="E1080" i="1"/>
  <c r="F1072" i="1"/>
  <c r="E1072" i="1"/>
  <c r="F1064" i="1"/>
  <c r="E1064" i="1"/>
  <c r="F1052" i="1"/>
  <c r="E1052" i="1"/>
  <c r="F1048" i="1"/>
  <c r="E1048" i="1"/>
  <c r="F1040" i="1"/>
  <c r="E1040" i="1"/>
  <c r="E1020" i="1"/>
  <c r="F1020" i="1"/>
  <c r="F1008" i="1"/>
  <c r="E1008" i="1"/>
  <c r="F1000" i="1"/>
  <c r="E1000" i="1"/>
  <c r="F992" i="1"/>
  <c r="E992" i="1"/>
  <c r="F984" i="1"/>
  <c r="E984" i="1"/>
  <c r="F976" i="1"/>
  <c r="E976" i="1"/>
  <c r="F960" i="1"/>
  <c r="E960" i="1"/>
  <c r="F952" i="1"/>
  <c r="E952" i="1"/>
  <c r="F948" i="1"/>
  <c r="E948" i="1"/>
  <c r="F944" i="1"/>
  <c r="E944" i="1"/>
  <c r="F936" i="1"/>
  <c r="E936" i="1"/>
  <c r="F928" i="1"/>
  <c r="E928" i="1"/>
  <c r="F920" i="1"/>
  <c r="E920" i="1"/>
  <c r="F912" i="1"/>
  <c r="E912" i="1"/>
  <c r="F904" i="1"/>
  <c r="E904" i="1"/>
  <c r="F896" i="1"/>
  <c r="E896" i="1"/>
  <c r="F884" i="1"/>
  <c r="E884" i="1"/>
  <c r="F876" i="1"/>
  <c r="E876" i="1"/>
  <c r="F868" i="1"/>
  <c r="E868" i="1"/>
  <c r="F860" i="1"/>
  <c r="E860" i="1"/>
  <c r="F852" i="1"/>
  <c r="E852" i="1"/>
  <c r="F844" i="1"/>
  <c r="E844" i="1"/>
  <c r="F836" i="1"/>
  <c r="E836" i="1"/>
  <c r="F828" i="1"/>
  <c r="E828" i="1"/>
  <c r="F820" i="1"/>
  <c r="E820" i="1"/>
  <c r="F812" i="1"/>
  <c r="E812" i="1"/>
  <c r="F804" i="1"/>
  <c r="E804" i="1"/>
  <c r="F796" i="1"/>
  <c r="E796" i="1"/>
  <c r="F788" i="1"/>
  <c r="E788" i="1"/>
  <c r="F780" i="1"/>
  <c r="E780" i="1"/>
  <c r="F772" i="1"/>
  <c r="E772" i="1"/>
  <c r="F764" i="1"/>
  <c r="E764" i="1"/>
  <c r="F756" i="1"/>
  <c r="E756" i="1"/>
  <c r="F748" i="1"/>
  <c r="E748" i="1"/>
  <c r="F740" i="1"/>
  <c r="E740" i="1"/>
  <c r="F728" i="1"/>
  <c r="E728" i="1"/>
  <c r="F716" i="1"/>
  <c r="E716" i="1"/>
  <c r="F708" i="1"/>
  <c r="E708" i="1"/>
  <c r="F700" i="1"/>
  <c r="E700" i="1"/>
  <c r="F692" i="1"/>
  <c r="E692" i="1"/>
  <c r="E688" i="1"/>
  <c r="F688" i="1"/>
  <c r="F684" i="1"/>
  <c r="E684" i="1"/>
  <c r="F680" i="1"/>
  <c r="E680" i="1"/>
  <c r="E672" i="1"/>
  <c r="F672" i="1"/>
  <c r="F664" i="1"/>
  <c r="E664" i="1"/>
  <c r="F660" i="1"/>
  <c r="E660" i="1"/>
  <c r="E656" i="1"/>
  <c r="F656" i="1"/>
  <c r="F652" i="1"/>
  <c r="E652" i="1"/>
  <c r="F648" i="1"/>
  <c r="E648" i="1"/>
  <c r="F644" i="1"/>
  <c r="E644" i="1"/>
  <c r="F636" i="1"/>
  <c r="E636" i="1"/>
  <c r="F628" i="1"/>
  <c r="E628" i="1"/>
  <c r="F620" i="1"/>
  <c r="E620" i="1"/>
  <c r="F616" i="1"/>
  <c r="E616" i="1"/>
  <c r="E608" i="1"/>
  <c r="F608" i="1"/>
  <c r="F600" i="1"/>
  <c r="E600" i="1"/>
  <c r="E592" i="1"/>
  <c r="F592" i="1"/>
  <c r="F588" i="1"/>
  <c r="E588" i="1"/>
  <c r="F580" i="1"/>
  <c r="E580" i="1"/>
  <c r="F572" i="1"/>
  <c r="E572" i="1"/>
  <c r="F568" i="1"/>
  <c r="E568" i="1"/>
  <c r="E560" i="1"/>
  <c r="F560" i="1"/>
  <c r="F552" i="1"/>
  <c r="E552" i="1"/>
  <c r="E544" i="1"/>
  <c r="F544" i="1"/>
  <c r="F536" i="1"/>
  <c r="E536" i="1"/>
  <c r="F524" i="1"/>
  <c r="E524" i="1"/>
  <c r="F520" i="1"/>
  <c r="E520" i="1"/>
  <c r="E512" i="1"/>
  <c r="F512" i="1"/>
  <c r="E508" i="1"/>
  <c r="F508" i="1"/>
  <c r="F504" i="1"/>
  <c r="E504" i="1"/>
  <c r="E496" i="1"/>
  <c r="F496" i="1"/>
  <c r="F492" i="1"/>
  <c r="E492" i="1"/>
  <c r="F484" i="1"/>
  <c r="E484" i="1"/>
  <c r="F476" i="1"/>
  <c r="E476" i="1"/>
  <c r="F468" i="1"/>
  <c r="E468" i="1"/>
  <c r="F460" i="1"/>
  <c r="E460" i="1"/>
  <c r="F452" i="1"/>
  <c r="E452" i="1"/>
  <c r="F444" i="1"/>
  <c r="E444" i="1"/>
  <c r="F436" i="1"/>
  <c r="E436" i="1"/>
  <c r="F428" i="1"/>
  <c r="E428" i="1"/>
  <c r="F420" i="1"/>
  <c r="E420" i="1"/>
  <c r="E412" i="1"/>
  <c r="F412" i="1"/>
  <c r="F404" i="1"/>
  <c r="E404" i="1"/>
  <c r="F396" i="1"/>
  <c r="E396" i="1"/>
  <c r="F388" i="1"/>
  <c r="E388" i="1"/>
  <c r="F380" i="1"/>
  <c r="E380" i="1"/>
  <c r="F372" i="1"/>
  <c r="E372" i="1"/>
  <c r="F364" i="1"/>
  <c r="E364" i="1"/>
  <c r="F360" i="1"/>
  <c r="E360" i="1"/>
  <c r="E356" i="1"/>
  <c r="F356" i="1"/>
  <c r="E352" i="1"/>
  <c r="F352" i="1"/>
  <c r="F344" i="1"/>
  <c r="E344" i="1"/>
  <c r="F336" i="1"/>
  <c r="E336" i="1"/>
  <c r="F328" i="1"/>
  <c r="E328" i="1"/>
  <c r="E320" i="1"/>
  <c r="F320" i="1"/>
  <c r="F312" i="1"/>
  <c r="E312" i="1"/>
  <c r="E304" i="1"/>
  <c r="F304" i="1"/>
  <c r="F296" i="1"/>
  <c r="E296" i="1"/>
  <c r="E288" i="1"/>
  <c r="F288" i="1"/>
  <c r="F280" i="1"/>
  <c r="E280" i="1"/>
  <c r="F272" i="1"/>
  <c r="E272" i="1"/>
  <c r="F264" i="1"/>
  <c r="E264" i="1"/>
  <c r="E256" i="1"/>
  <c r="F256" i="1"/>
  <c r="F248" i="1"/>
  <c r="E248" i="1"/>
  <c r="F244" i="1"/>
  <c r="E244" i="1"/>
  <c r="F236" i="1"/>
  <c r="E236" i="1"/>
  <c r="F228" i="1"/>
  <c r="E228" i="1"/>
  <c r="F220" i="1"/>
  <c r="E220" i="1"/>
  <c r="F212" i="1"/>
  <c r="E212" i="1"/>
  <c r="F204" i="1"/>
  <c r="E204" i="1"/>
  <c r="F196" i="1"/>
  <c r="E196" i="1"/>
  <c r="F188" i="1"/>
  <c r="E188" i="1"/>
  <c r="F180" i="1"/>
  <c r="E180" i="1"/>
  <c r="F172" i="1"/>
  <c r="E172" i="1"/>
  <c r="F164" i="1"/>
  <c r="E164" i="1"/>
  <c r="F156" i="1"/>
  <c r="E156" i="1"/>
  <c r="E148" i="1"/>
  <c r="F148" i="1"/>
  <c r="F140" i="1"/>
  <c r="E140" i="1"/>
  <c r="F132" i="1"/>
  <c r="E132" i="1"/>
  <c r="F120" i="1"/>
  <c r="E120" i="1"/>
  <c r="E32" i="1"/>
  <c r="F32" i="1"/>
  <c r="F2" i="1"/>
  <c r="E2" i="1"/>
  <c r="F3051" i="1"/>
  <c r="E3051" i="1"/>
  <c r="F3047" i="1"/>
  <c r="E3047" i="1"/>
  <c r="F3043" i="1"/>
  <c r="E3043" i="1"/>
  <c r="F3039" i="1"/>
  <c r="E3039" i="1"/>
  <c r="F3035" i="1"/>
  <c r="E3035" i="1"/>
  <c r="F3031" i="1"/>
  <c r="E3031" i="1"/>
  <c r="F3027" i="1"/>
  <c r="E3027" i="1"/>
  <c r="F3023" i="1"/>
  <c r="E3023" i="1"/>
  <c r="F3019" i="1"/>
  <c r="E3019" i="1"/>
  <c r="F3015" i="1"/>
  <c r="E3015" i="1"/>
  <c r="F3011" i="1"/>
  <c r="E3011" i="1"/>
  <c r="F3007" i="1"/>
  <c r="E3007" i="1"/>
  <c r="F3003" i="1"/>
  <c r="E3003" i="1"/>
  <c r="F2999" i="1"/>
  <c r="E2999" i="1"/>
  <c r="F2995" i="1"/>
  <c r="E2995" i="1"/>
  <c r="F2991" i="1"/>
  <c r="E2991" i="1"/>
  <c r="F2987" i="1"/>
  <c r="E2987" i="1"/>
  <c r="F2983" i="1"/>
  <c r="E2983" i="1"/>
  <c r="F2979" i="1"/>
  <c r="E2979" i="1"/>
  <c r="F2975" i="1"/>
  <c r="E2975" i="1"/>
  <c r="F2971" i="1"/>
  <c r="E2971" i="1"/>
  <c r="F2967" i="1"/>
  <c r="E2967" i="1"/>
  <c r="F2963" i="1"/>
  <c r="E2963" i="1"/>
  <c r="F2959" i="1"/>
  <c r="E2959" i="1"/>
  <c r="F2955" i="1"/>
  <c r="E2955" i="1"/>
  <c r="F2951" i="1"/>
  <c r="E2951" i="1"/>
  <c r="F2947" i="1"/>
  <c r="E2947" i="1"/>
  <c r="F2943" i="1"/>
  <c r="E2943" i="1"/>
  <c r="F2939" i="1"/>
  <c r="E2939" i="1"/>
  <c r="F2935" i="1"/>
  <c r="E2935" i="1"/>
  <c r="F2931" i="1"/>
  <c r="E2931" i="1"/>
  <c r="F2927" i="1"/>
  <c r="E2927" i="1"/>
  <c r="F2923" i="1"/>
  <c r="E2923" i="1"/>
  <c r="F2919" i="1"/>
  <c r="E2919" i="1"/>
  <c r="F2915" i="1"/>
  <c r="E2915" i="1"/>
  <c r="F2911" i="1"/>
  <c r="E2911" i="1"/>
  <c r="F2907" i="1"/>
  <c r="E2907" i="1"/>
  <c r="F2903" i="1"/>
  <c r="E2903" i="1"/>
  <c r="F2899" i="1"/>
  <c r="E2899" i="1"/>
  <c r="F2895" i="1"/>
  <c r="E2895" i="1"/>
  <c r="F2891" i="1"/>
  <c r="E2891" i="1"/>
  <c r="F2887" i="1"/>
  <c r="E2887" i="1"/>
  <c r="F2883" i="1"/>
  <c r="E2883" i="1"/>
  <c r="F2879" i="1"/>
  <c r="E2879" i="1"/>
  <c r="F2875" i="1"/>
  <c r="E2875" i="1"/>
  <c r="F2871" i="1"/>
  <c r="E2871" i="1"/>
  <c r="F2867" i="1"/>
  <c r="E2867" i="1"/>
  <c r="F2863" i="1"/>
  <c r="E2863" i="1"/>
  <c r="F2859" i="1"/>
  <c r="E2859" i="1"/>
  <c r="F2855" i="1"/>
  <c r="E2855" i="1"/>
  <c r="F2851" i="1"/>
  <c r="E2851" i="1"/>
  <c r="F2847" i="1"/>
  <c r="E2847" i="1"/>
  <c r="F2843" i="1"/>
  <c r="E2843" i="1"/>
  <c r="F2839" i="1"/>
  <c r="E2839" i="1"/>
  <c r="F2835" i="1"/>
  <c r="E2835" i="1"/>
  <c r="F2831" i="1"/>
  <c r="E2831" i="1"/>
  <c r="F2827" i="1"/>
  <c r="E2827" i="1"/>
  <c r="F2823" i="1"/>
  <c r="E2823" i="1"/>
  <c r="F2819" i="1"/>
  <c r="E2819" i="1"/>
  <c r="F2815" i="1"/>
  <c r="E2815" i="1"/>
  <c r="F2811" i="1"/>
  <c r="E2811" i="1"/>
  <c r="F2807" i="1"/>
  <c r="E2807" i="1"/>
  <c r="F2803" i="1"/>
  <c r="E2803" i="1"/>
  <c r="F2799" i="1"/>
  <c r="E2799" i="1"/>
  <c r="F2795" i="1"/>
  <c r="E2795" i="1"/>
  <c r="F2791" i="1"/>
  <c r="E2791" i="1"/>
  <c r="F2787" i="1"/>
  <c r="E2787" i="1"/>
  <c r="F2783" i="1"/>
  <c r="E2783" i="1"/>
  <c r="F2779" i="1"/>
  <c r="E2779" i="1"/>
  <c r="F2775" i="1"/>
  <c r="E2775" i="1"/>
  <c r="F2771" i="1"/>
  <c r="E2771" i="1"/>
  <c r="F2767" i="1"/>
  <c r="E2767" i="1"/>
  <c r="F2763" i="1"/>
  <c r="E2763" i="1"/>
  <c r="F2759" i="1"/>
  <c r="E2759" i="1"/>
  <c r="F2755" i="1"/>
  <c r="E2755" i="1"/>
  <c r="F2751" i="1"/>
  <c r="E2751" i="1"/>
  <c r="F2747" i="1"/>
  <c r="E2747" i="1"/>
  <c r="F2743" i="1"/>
  <c r="E2743" i="1"/>
  <c r="F2739" i="1"/>
  <c r="E2739" i="1"/>
  <c r="F2735" i="1"/>
  <c r="E2735" i="1"/>
  <c r="F2731" i="1"/>
  <c r="E2731" i="1"/>
  <c r="F2727" i="1"/>
  <c r="E2727" i="1"/>
  <c r="F2723" i="1"/>
  <c r="E2723" i="1"/>
  <c r="F2719" i="1"/>
  <c r="E2719" i="1"/>
  <c r="F2715" i="1"/>
  <c r="E2715" i="1"/>
  <c r="F2711" i="1"/>
  <c r="E2711" i="1"/>
  <c r="F2707" i="1"/>
  <c r="E2707" i="1"/>
  <c r="F2703" i="1"/>
  <c r="E2703" i="1"/>
  <c r="F2699" i="1"/>
  <c r="E2699" i="1"/>
  <c r="F2695" i="1"/>
  <c r="E2695" i="1"/>
  <c r="F2691" i="1"/>
  <c r="E2691" i="1"/>
  <c r="F2687" i="1"/>
  <c r="E2687" i="1"/>
  <c r="F2683" i="1"/>
  <c r="E2683" i="1"/>
  <c r="F2679" i="1"/>
  <c r="E2679" i="1"/>
  <c r="F2675" i="1"/>
  <c r="E2675" i="1"/>
  <c r="F2671" i="1"/>
  <c r="E2671" i="1"/>
  <c r="F2667" i="1"/>
  <c r="E2667" i="1"/>
  <c r="F2663" i="1"/>
  <c r="E2663" i="1"/>
  <c r="F2659" i="1"/>
  <c r="E2659" i="1"/>
  <c r="F2655" i="1"/>
  <c r="E2655" i="1"/>
  <c r="F2651" i="1"/>
  <c r="E2651" i="1"/>
  <c r="F2647" i="1"/>
  <c r="E2647" i="1"/>
  <c r="F2643" i="1"/>
  <c r="E2643" i="1"/>
  <c r="F2639" i="1"/>
  <c r="E2639" i="1"/>
  <c r="F2635" i="1"/>
  <c r="E2635" i="1"/>
  <c r="F2631" i="1"/>
  <c r="E2631" i="1"/>
  <c r="F2627" i="1"/>
  <c r="E2627" i="1"/>
  <c r="F2623" i="1"/>
  <c r="E2623" i="1"/>
  <c r="F2619" i="1"/>
  <c r="E2619" i="1"/>
  <c r="F2615" i="1"/>
  <c r="E2615" i="1"/>
  <c r="F2611" i="1"/>
  <c r="E2611" i="1"/>
  <c r="F2607" i="1"/>
  <c r="E2607" i="1"/>
  <c r="F2603" i="1"/>
  <c r="E2603" i="1"/>
  <c r="F2599" i="1"/>
  <c r="E2599" i="1"/>
  <c r="F2595" i="1"/>
  <c r="E2595" i="1"/>
  <c r="F2591" i="1"/>
  <c r="E2591" i="1"/>
  <c r="F2587" i="1"/>
  <c r="E2587" i="1"/>
  <c r="F2583" i="1"/>
  <c r="E2583" i="1"/>
  <c r="F2579" i="1"/>
  <c r="E2579" i="1"/>
  <c r="F2575" i="1"/>
  <c r="E2575" i="1"/>
  <c r="F2571" i="1"/>
  <c r="E2571" i="1"/>
  <c r="F2567" i="1"/>
  <c r="E2567" i="1"/>
  <c r="F2563" i="1"/>
  <c r="E2563" i="1"/>
  <c r="F2559" i="1"/>
  <c r="E2559" i="1"/>
  <c r="F2555" i="1"/>
  <c r="E2555" i="1"/>
  <c r="F2551" i="1"/>
  <c r="E2551" i="1"/>
  <c r="F2547" i="1"/>
  <c r="E2547" i="1"/>
  <c r="F2543" i="1"/>
  <c r="E2543" i="1"/>
  <c r="F2539" i="1"/>
  <c r="E2539" i="1"/>
  <c r="F2535" i="1"/>
  <c r="E2535" i="1"/>
  <c r="F2531" i="1"/>
  <c r="E2531" i="1"/>
  <c r="F2527" i="1"/>
  <c r="E2527" i="1"/>
  <c r="F2523" i="1"/>
  <c r="E2523" i="1"/>
  <c r="F2519" i="1"/>
  <c r="E2519" i="1"/>
  <c r="F2515" i="1"/>
  <c r="E2515" i="1"/>
  <c r="F2511" i="1"/>
  <c r="E2511" i="1"/>
  <c r="F2507" i="1"/>
  <c r="E2507" i="1"/>
  <c r="F2503" i="1"/>
  <c r="E2503" i="1"/>
  <c r="F2499" i="1"/>
  <c r="E2499" i="1"/>
  <c r="F2495" i="1"/>
  <c r="E2495" i="1"/>
  <c r="F2491" i="1"/>
  <c r="E2491" i="1"/>
  <c r="F2487" i="1"/>
  <c r="E2487" i="1"/>
  <c r="F2483" i="1"/>
  <c r="E2483" i="1"/>
  <c r="F2479" i="1"/>
  <c r="E2479" i="1"/>
  <c r="F2475" i="1"/>
  <c r="E2475" i="1"/>
  <c r="F2471" i="1"/>
  <c r="E2471" i="1"/>
  <c r="F2467" i="1"/>
  <c r="E2467" i="1"/>
  <c r="F2463" i="1"/>
  <c r="E2463" i="1"/>
  <c r="F2459" i="1"/>
  <c r="E2459" i="1"/>
  <c r="F2455" i="1"/>
  <c r="E2455" i="1"/>
  <c r="F2451" i="1"/>
  <c r="E2451" i="1"/>
  <c r="F2447" i="1"/>
  <c r="E2447" i="1"/>
  <c r="F2443" i="1"/>
  <c r="E2443" i="1"/>
  <c r="F2439" i="1"/>
  <c r="E2439" i="1"/>
  <c r="F2435" i="1"/>
  <c r="E2435" i="1"/>
  <c r="F2431" i="1"/>
  <c r="E2431" i="1"/>
  <c r="F2427" i="1"/>
  <c r="E2427" i="1"/>
  <c r="F2423" i="1"/>
  <c r="E2423" i="1"/>
  <c r="F2419" i="1"/>
  <c r="E2419" i="1"/>
  <c r="F2415" i="1"/>
  <c r="E2415" i="1"/>
  <c r="F2411" i="1"/>
  <c r="E2411" i="1"/>
  <c r="F2407" i="1"/>
  <c r="E2407" i="1"/>
  <c r="F2403" i="1"/>
  <c r="E2403" i="1"/>
  <c r="F2399" i="1"/>
  <c r="E2399" i="1"/>
  <c r="F2395" i="1"/>
  <c r="E2395" i="1"/>
  <c r="F2391" i="1"/>
  <c r="E2391" i="1"/>
  <c r="F2387" i="1"/>
  <c r="E2387" i="1"/>
  <c r="F2383" i="1"/>
  <c r="E2383" i="1"/>
  <c r="F2379" i="1"/>
  <c r="E2379" i="1"/>
  <c r="F2375" i="1"/>
  <c r="E2375" i="1"/>
  <c r="F2371" i="1"/>
  <c r="E2371" i="1"/>
  <c r="F2367" i="1"/>
  <c r="E2367" i="1"/>
  <c r="F2363" i="1"/>
  <c r="E2363" i="1"/>
  <c r="F2359" i="1"/>
  <c r="E2359" i="1"/>
  <c r="F2355" i="1"/>
  <c r="E2355" i="1"/>
  <c r="F2351" i="1"/>
  <c r="E2351" i="1"/>
  <c r="F2347" i="1"/>
  <c r="E2347" i="1"/>
  <c r="F2343" i="1"/>
  <c r="E2343" i="1"/>
  <c r="F2339" i="1"/>
  <c r="E2339" i="1"/>
  <c r="F2335" i="1"/>
  <c r="E2335" i="1"/>
  <c r="F2331" i="1"/>
  <c r="E2331" i="1"/>
  <c r="F2327" i="1"/>
  <c r="E2327" i="1"/>
  <c r="F2323" i="1"/>
  <c r="E2323" i="1"/>
  <c r="F2319" i="1"/>
  <c r="E2319" i="1"/>
  <c r="F2315" i="1"/>
  <c r="E2315" i="1"/>
  <c r="F2311" i="1"/>
  <c r="E2311" i="1"/>
  <c r="F2307" i="1"/>
  <c r="E2307" i="1"/>
  <c r="F2303" i="1"/>
  <c r="E2303" i="1"/>
  <c r="F2299" i="1"/>
  <c r="E2299" i="1"/>
  <c r="F2295" i="1"/>
  <c r="E2295" i="1"/>
  <c r="F2291" i="1"/>
  <c r="E2291" i="1"/>
  <c r="F2287" i="1"/>
  <c r="E2287" i="1"/>
  <c r="F2283" i="1"/>
  <c r="E2283" i="1"/>
  <c r="F2279" i="1"/>
  <c r="E2279" i="1"/>
  <c r="F2275" i="1"/>
  <c r="E2275" i="1"/>
  <c r="F2271" i="1"/>
  <c r="E2271" i="1"/>
  <c r="F2267" i="1"/>
  <c r="E2267" i="1"/>
  <c r="F2263" i="1"/>
  <c r="E2263" i="1"/>
  <c r="F2259" i="1"/>
  <c r="E2259" i="1"/>
  <c r="F2255" i="1"/>
  <c r="E2255" i="1"/>
  <c r="F2251" i="1"/>
  <c r="E2251" i="1"/>
  <c r="F2247" i="1"/>
  <c r="E2247" i="1"/>
  <c r="F2243" i="1"/>
  <c r="E2243" i="1"/>
  <c r="F2239" i="1"/>
  <c r="E2239" i="1"/>
  <c r="F2235" i="1"/>
  <c r="E2235" i="1"/>
  <c r="F2231" i="1"/>
  <c r="E2231" i="1"/>
  <c r="F2227" i="1"/>
  <c r="E2227" i="1"/>
  <c r="F2223" i="1"/>
  <c r="E2223" i="1"/>
  <c r="F2219" i="1"/>
  <c r="E2219" i="1"/>
  <c r="F2215" i="1"/>
  <c r="E2215" i="1"/>
  <c r="F2211" i="1"/>
  <c r="E2211" i="1"/>
  <c r="F2207" i="1"/>
  <c r="E2207" i="1"/>
  <c r="F2203" i="1"/>
  <c r="E2203" i="1"/>
  <c r="F2199" i="1"/>
  <c r="E2199" i="1"/>
  <c r="F2195" i="1"/>
  <c r="E2195" i="1"/>
  <c r="F2191" i="1"/>
  <c r="E2191" i="1"/>
  <c r="F2187" i="1"/>
  <c r="E2187" i="1"/>
  <c r="F2183" i="1"/>
  <c r="E2183" i="1"/>
  <c r="F2179" i="1"/>
  <c r="E2179" i="1"/>
  <c r="F2175" i="1"/>
  <c r="E2175" i="1"/>
  <c r="F2171" i="1"/>
  <c r="E2171" i="1"/>
  <c r="F2167" i="1"/>
  <c r="E2167" i="1"/>
  <c r="F2163" i="1"/>
  <c r="E2163" i="1"/>
  <c r="F2159" i="1"/>
  <c r="E2159" i="1"/>
  <c r="F2155" i="1"/>
  <c r="E2155" i="1"/>
  <c r="F2151" i="1"/>
  <c r="E2151" i="1"/>
  <c r="F2147" i="1"/>
  <c r="E2147" i="1"/>
  <c r="F2143" i="1"/>
  <c r="E2143" i="1"/>
  <c r="F2139" i="1"/>
  <c r="E2139" i="1"/>
  <c r="F2135" i="1"/>
  <c r="E2135" i="1"/>
  <c r="F2131" i="1"/>
  <c r="E2131" i="1"/>
  <c r="F2127" i="1"/>
  <c r="E2127" i="1"/>
  <c r="F2123" i="1"/>
  <c r="E2123" i="1"/>
  <c r="F2119" i="1"/>
  <c r="E2119" i="1"/>
  <c r="F2115" i="1"/>
  <c r="E2115" i="1"/>
  <c r="F2111" i="1"/>
  <c r="E2111" i="1"/>
  <c r="F2107" i="1"/>
  <c r="E2107" i="1"/>
  <c r="F2103" i="1"/>
  <c r="E2103" i="1"/>
  <c r="F2099" i="1"/>
  <c r="E2099" i="1"/>
  <c r="F2095" i="1"/>
  <c r="E2095" i="1"/>
  <c r="F2091" i="1"/>
  <c r="E2091" i="1"/>
  <c r="F2087" i="1"/>
  <c r="E2087" i="1"/>
  <c r="F2083" i="1"/>
  <c r="E2083" i="1"/>
  <c r="F2079" i="1"/>
  <c r="E2079" i="1"/>
  <c r="F2075" i="1"/>
  <c r="E2075" i="1"/>
  <c r="F2071" i="1"/>
  <c r="E2071" i="1"/>
  <c r="F2067" i="1"/>
  <c r="E2067" i="1"/>
  <c r="F2063" i="1"/>
  <c r="E2063" i="1"/>
  <c r="F2059" i="1"/>
  <c r="E2059" i="1"/>
  <c r="F2055" i="1"/>
  <c r="E2055" i="1"/>
  <c r="F2051" i="1"/>
  <c r="E2051" i="1"/>
  <c r="F2047" i="1"/>
  <c r="E2047" i="1"/>
  <c r="F2043" i="1"/>
  <c r="E2043" i="1"/>
  <c r="F2039" i="1"/>
  <c r="E2039" i="1"/>
  <c r="F2035" i="1"/>
  <c r="E2035" i="1"/>
  <c r="F2031" i="1"/>
  <c r="E2031" i="1"/>
  <c r="F2027" i="1"/>
  <c r="E2027" i="1"/>
  <c r="F2023" i="1"/>
  <c r="E2023" i="1"/>
  <c r="F2019" i="1"/>
  <c r="E2019" i="1"/>
  <c r="F2015" i="1"/>
  <c r="E2015" i="1"/>
  <c r="F2011" i="1"/>
  <c r="E2011" i="1"/>
  <c r="F2007" i="1"/>
  <c r="E2007" i="1"/>
  <c r="F2003" i="1"/>
  <c r="E2003" i="1"/>
  <c r="F1999" i="1"/>
  <c r="E1999" i="1"/>
  <c r="F1995" i="1"/>
  <c r="E1995" i="1"/>
  <c r="F1991" i="1"/>
  <c r="E1991" i="1"/>
  <c r="F1987" i="1"/>
  <c r="E1987" i="1"/>
  <c r="F1983" i="1"/>
  <c r="E1983" i="1"/>
  <c r="F1979" i="1"/>
  <c r="E1979" i="1"/>
  <c r="F1975" i="1"/>
  <c r="E1975" i="1"/>
  <c r="F1971" i="1"/>
  <c r="E1971" i="1"/>
  <c r="F1967" i="1"/>
  <c r="E1967" i="1"/>
  <c r="F1963" i="1"/>
  <c r="E1963" i="1"/>
  <c r="F1959" i="1"/>
  <c r="E1959" i="1"/>
  <c r="F1955" i="1"/>
  <c r="E1955" i="1"/>
  <c r="F1951" i="1"/>
  <c r="E1951" i="1"/>
  <c r="F1947" i="1"/>
  <c r="E1947" i="1"/>
  <c r="F1943" i="1"/>
  <c r="E1943" i="1"/>
  <c r="F1939" i="1"/>
  <c r="E1939" i="1"/>
  <c r="F1935" i="1"/>
  <c r="E1935" i="1"/>
  <c r="F1931" i="1"/>
  <c r="E1931" i="1"/>
  <c r="F1927" i="1"/>
  <c r="E1927" i="1"/>
  <c r="F1923" i="1"/>
  <c r="E1923" i="1"/>
  <c r="F1919" i="1"/>
  <c r="E1919" i="1"/>
  <c r="F1915" i="1"/>
  <c r="E1915" i="1"/>
  <c r="F1911" i="1"/>
  <c r="E1911" i="1"/>
  <c r="F1907" i="1"/>
  <c r="E1907" i="1"/>
  <c r="F1903" i="1"/>
  <c r="E1903" i="1"/>
  <c r="F1899" i="1"/>
  <c r="E1899" i="1"/>
  <c r="F1895" i="1"/>
  <c r="E1895" i="1"/>
  <c r="F1891" i="1"/>
  <c r="E1891" i="1"/>
  <c r="F1887" i="1"/>
  <c r="E1887" i="1"/>
  <c r="F1883" i="1"/>
  <c r="E1883" i="1"/>
  <c r="F1879" i="1"/>
  <c r="E1879" i="1"/>
  <c r="F1875" i="1"/>
  <c r="E1875" i="1"/>
  <c r="F1871" i="1"/>
  <c r="E1871" i="1"/>
  <c r="F1867" i="1"/>
  <c r="E1867" i="1"/>
  <c r="F1863" i="1"/>
  <c r="E1863" i="1"/>
  <c r="F1859" i="1"/>
  <c r="E1859" i="1"/>
  <c r="F1855" i="1"/>
  <c r="E1855" i="1"/>
  <c r="F1851" i="1"/>
  <c r="E1851" i="1"/>
  <c r="F1847" i="1"/>
  <c r="E1847" i="1"/>
  <c r="F1843" i="1"/>
  <c r="E1843" i="1"/>
  <c r="F1839" i="1"/>
  <c r="E1839" i="1"/>
  <c r="F1835" i="1"/>
  <c r="E1835" i="1"/>
  <c r="F1831" i="1"/>
  <c r="E1831" i="1"/>
  <c r="F1827" i="1"/>
  <c r="E1827" i="1"/>
  <c r="F1823" i="1"/>
  <c r="E1823" i="1"/>
  <c r="F1819" i="1"/>
  <c r="E1819" i="1"/>
  <c r="F1815" i="1"/>
  <c r="E1815" i="1"/>
  <c r="F1811" i="1"/>
  <c r="E1811" i="1"/>
  <c r="F1807" i="1"/>
  <c r="E1807" i="1"/>
  <c r="F1803" i="1"/>
  <c r="E1803" i="1"/>
  <c r="F1799" i="1"/>
  <c r="E1799" i="1"/>
  <c r="F1795" i="1"/>
  <c r="E1795" i="1"/>
  <c r="F1791" i="1"/>
  <c r="E1791" i="1"/>
  <c r="F1787" i="1"/>
  <c r="E1787" i="1"/>
  <c r="F1783" i="1"/>
  <c r="E1783" i="1"/>
  <c r="F1779" i="1"/>
  <c r="E1779" i="1"/>
  <c r="F1775" i="1"/>
  <c r="E1775" i="1"/>
  <c r="F1771" i="1"/>
  <c r="E1771" i="1"/>
  <c r="F1767" i="1"/>
  <c r="E1767" i="1"/>
  <c r="F1763" i="1"/>
  <c r="E1763" i="1"/>
  <c r="F1759" i="1"/>
  <c r="E1759" i="1"/>
  <c r="F1755" i="1"/>
  <c r="E1755" i="1"/>
  <c r="F1751" i="1"/>
  <c r="E1751" i="1"/>
  <c r="F1747" i="1"/>
  <c r="E1747" i="1"/>
  <c r="F1743" i="1"/>
  <c r="E1743" i="1"/>
  <c r="F1739" i="1"/>
  <c r="E1739" i="1"/>
  <c r="F1735" i="1"/>
  <c r="E1735" i="1"/>
  <c r="F1731" i="1"/>
  <c r="E1731" i="1"/>
  <c r="F1727" i="1"/>
  <c r="E1727" i="1"/>
  <c r="F1723" i="1"/>
  <c r="E1723" i="1"/>
  <c r="F1719" i="1"/>
  <c r="E1719" i="1"/>
  <c r="F1715" i="1"/>
  <c r="E1715" i="1"/>
  <c r="F1711" i="1"/>
  <c r="E1711" i="1"/>
  <c r="F1707" i="1"/>
  <c r="E1707" i="1"/>
  <c r="F1703" i="1"/>
  <c r="E1703" i="1"/>
  <c r="F1699" i="1"/>
  <c r="E1699" i="1"/>
  <c r="F1695" i="1"/>
  <c r="E1695" i="1"/>
  <c r="F1691" i="1"/>
  <c r="E1691" i="1"/>
  <c r="F1687" i="1"/>
  <c r="E1687" i="1"/>
  <c r="F1683" i="1"/>
  <c r="E1683" i="1"/>
  <c r="F1679" i="1"/>
  <c r="E1679" i="1"/>
  <c r="F1675" i="1"/>
  <c r="E1675" i="1"/>
  <c r="F1671" i="1"/>
  <c r="E1671" i="1"/>
  <c r="F1667" i="1"/>
  <c r="E1667" i="1"/>
  <c r="F1663" i="1"/>
  <c r="E1663" i="1"/>
  <c r="F1659" i="1"/>
  <c r="E1659" i="1"/>
  <c r="F1655" i="1"/>
  <c r="E1655" i="1"/>
  <c r="F1651" i="1"/>
  <c r="E1651" i="1"/>
  <c r="F1647" i="1"/>
  <c r="E1647" i="1"/>
  <c r="F1643" i="1"/>
  <c r="E1643" i="1"/>
  <c r="F1639" i="1"/>
  <c r="E1639" i="1"/>
  <c r="F1635" i="1"/>
  <c r="E1635" i="1"/>
  <c r="F1631" i="1"/>
  <c r="E1631" i="1"/>
  <c r="F1627" i="1"/>
  <c r="E1627" i="1"/>
  <c r="F1623" i="1"/>
  <c r="E1623" i="1"/>
  <c r="F1619" i="1"/>
  <c r="E1619" i="1"/>
  <c r="F1615" i="1"/>
  <c r="E1615" i="1"/>
  <c r="F1611" i="1"/>
  <c r="E1611" i="1"/>
  <c r="F1607" i="1"/>
  <c r="E1607" i="1"/>
  <c r="F1603" i="1"/>
  <c r="E1603" i="1"/>
  <c r="F1599" i="1"/>
  <c r="E1599" i="1"/>
  <c r="F1595" i="1"/>
  <c r="E1595" i="1"/>
  <c r="F1591" i="1"/>
  <c r="E1591" i="1"/>
  <c r="F1587" i="1"/>
  <c r="E1587" i="1"/>
  <c r="F1583" i="1"/>
  <c r="E1583" i="1"/>
  <c r="F1579" i="1"/>
  <c r="E1579" i="1"/>
  <c r="F1575" i="1"/>
  <c r="E1575" i="1"/>
  <c r="F1571" i="1"/>
  <c r="E1571" i="1"/>
  <c r="F1567" i="1"/>
  <c r="E1567" i="1"/>
  <c r="F1563" i="1"/>
  <c r="E1563" i="1"/>
  <c r="F1559" i="1"/>
  <c r="E1559" i="1"/>
  <c r="F1555" i="1"/>
  <c r="E1555" i="1"/>
  <c r="F1551" i="1"/>
  <c r="E1551" i="1"/>
  <c r="F1547" i="1"/>
  <c r="E1547" i="1"/>
  <c r="F1543" i="1"/>
  <c r="E1543" i="1"/>
  <c r="F1539" i="1"/>
  <c r="E1539" i="1"/>
  <c r="F1535" i="1"/>
  <c r="E1535" i="1"/>
  <c r="F1531" i="1"/>
  <c r="E1531" i="1"/>
  <c r="F1527" i="1"/>
  <c r="E1527" i="1"/>
  <c r="F1523" i="1"/>
  <c r="E1523" i="1"/>
  <c r="F1519" i="1"/>
  <c r="E1519" i="1"/>
  <c r="F1515" i="1"/>
  <c r="E1515" i="1"/>
  <c r="F1511" i="1"/>
  <c r="E1511" i="1"/>
  <c r="F1507" i="1"/>
  <c r="E1507" i="1"/>
  <c r="F1503" i="1"/>
  <c r="E1503" i="1"/>
  <c r="F1499" i="1"/>
  <c r="E1499" i="1"/>
  <c r="F1495" i="1"/>
  <c r="E1495" i="1"/>
  <c r="F1491" i="1"/>
  <c r="E1491" i="1"/>
  <c r="F1487" i="1"/>
  <c r="E1487" i="1"/>
  <c r="F1483" i="1"/>
  <c r="E1483" i="1"/>
  <c r="F1479" i="1"/>
  <c r="E1479" i="1"/>
  <c r="F1475" i="1"/>
  <c r="E1475" i="1"/>
  <c r="F1471" i="1"/>
  <c r="E1471" i="1"/>
  <c r="F1467" i="1"/>
  <c r="E1467" i="1"/>
  <c r="F1463" i="1"/>
  <c r="E1463" i="1"/>
  <c r="F1459" i="1"/>
  <c r="E1459" i="1"/>
  <c r="F1455" i="1"/>
  <c r="E1455" i="1"/>
  <c r="F1451" i="1"/>
  <c r="E1451" i="1"/>
  <c r="F1447" i="1"/>
  <c r="E1447" i="1"/>
  <c r="F1443" i="1"/>
  <c r="E1443" i="1"/>
  <c r="F1439" i="1"/>
  <c r="E1439" i="1"/>
  <c r="F1435" i="1"/>
  <c r="E1435" i="1"/>
  <c r="F1431" i="1"/>
  <c r="E1431" i="1"/>
  <c r="F1427" i="1"/>
  <c r="E1427" i="1"/>
  <c r="F1423" i="1"/>
  <c r="E1423" i="1"/>
  <c r="F1419" i="1"/>
  <c r="E1419" i="1"/>
  <c r="F1415" i="1"/>
  <c r="E1415" i="1"/>
  <c r="F1411" i="1"/>
  <c r="E1411" i="1"/>
  <c r="F1407" i="1"/>
  <c r="E1407" i="1"/>
  <c r="F1403" i="1"/>
  <c r="E1403" i="1"/>
  <c r="F1399" i="1"/>
  <c r="E1399" i="1"/>
  <c r="F1395" i="1"/>
  <c r="E1395" i="1"/>
  <c r="F1391" i="1"/>
  <c r="E1391" i="1"/>
  <c r="F1387" i="1"/>
  <c r="E1387" i="1"/>
  <c r="F1383" i="1"/>
  <c r="E1383" i="1"/>
  <c r="F1379" i="1"/>
  <c r="E1379" i="1"/>
  <c r="F1375" i="1"/>
  <c r="E1375" i="1"/>
  <c r="F1371" i="1"/>
  <c r="E1371" i="1"/>
  <c r="F1367" i="1"/>
  <c r="E1367" i="1"/>
  <c r="F1363" i="1"/>
  <c r="E1363" i="1"/>
  <c r="F1359" i="1"/>
  <c r="E1359" i="1"/>
  <c r="F1355" i="1"/>
  <c r="E1355" i="1"/>
  <c r="F1351" i="1"/>
  <c r="E1351" i="1"/>
  <c r="F1347" i="1"/>
  <c r="E1347" i="1"/>
  <c r="F1343" i="1"/>
  <c r="E1343" i="1"/>
  <c r="F1339" i="1"/>
  <c r="E1339" i="1"/>
  <c r="F1335" i="1"/>
  <c r="E1335" i="1"/>
  <c r="F1331" i="1"/>
  <c r="E1331" i="1"/>
  <c r="F1327" i="1"/>
  <c r="E1327" i="1"/>
  <c r="F1323" i="1"/>
  <c r="E1323" i="1"/>
  <c r="F1319" i="1"/>
  <c r="E1319" i="1"/>
  <c r="F1315" i="1"/>
  <c r="E1315" i="1"/>
  <c r="F1311" i="1"/>
  <c r="E1311" i="1"/>
  <c r="F1307" i="1"/>
  <c r="E1307" i="1"/>
  <c r="F1303" i="1"/>
  <c r="E1303" i="1"/>
  <c r="F1299" i="1"/>
  <c r="E1299" i="1"/>
  <c r="F1295" i="1"/>
  <c r="E1295" i="1"/>
  <c r="F1291" i="1"/>
  <c r="E1291" i="1"/>
  <c r="F1287" i="1"/>
  <c r="E1287" i="1"/>
  <c r="F1283" i="1"/>
  <c r="E1283" i="1"/>
  <c r="F1279" i="1"/>
  <c r="E1279" i="1"/>
  <c r="F1275" i="1"/>
  <c r="E1275" i="1"/>
  <c r="F1271" i="1"/>
  <c r="E1271" i="1"/>
  <c r="F1267" i="1"/>
  <c r="E1267" i="1"/>
  <c r="F1263" i="1"/>
  <c r="E1263" i="1"/>
  <c r="F1259" i="1"/>
  <c r="E1259" i="1"/>
  <c r="F1255" i="1"/>
  <c r="E1255" i="1"/>
  <c r="F1251" i="1"/>
  <c r="E1251" i="1"/>
  <c r="F1247" i="1"/>
  <c r="E1247" i="1"/>
  <c r="F1243" i="1"/>
  <c r="E1243" i="1"/>
  <c r="F1239" i="1"/>
  <c r="E1239" i="1"/>
  <c r="F1235" i="1"/>
  <c r="E1235" i="1"/>
  <c r="F1231" i="1"/>
  <c r="E1231" i="1"/>
  <c r="F1227" i="1"/>
  <c r="E1227" i="1"/>
  <c r="F1223" i="1"/>
  <c r="E1223" i="1"/>
  <c r="F1219" i="1"/>
  <c r="E1219" i="1"/>
  <c r="F1215" i="1"/>
  <c r="E1215" i="1"/>
  <c r="F1211" i="1"/>
  <c r="E1211" i="1"/>
  <c r="F1207" i="1"/>
  <c r="E1207" i="1"/>
  <c r="F1203" i="1"/>
  <c r="E1203" i="1"/>
  <c r="F1199" i="1"/>
  <c r="E1199" i="1"/>
  <c r="F1195" i="1"/>
  <c r="E1195" i="1"/>
  <c r="F1191" i="1"/>
  <c r="E1191" i="1"/>
  <c r="F1187" i="1"/>
  <c r="E1187" i="1"/>
  <c r="F1183" i="1"/>
  <c r="E1183" i="1"/>
  <c r="F1179" i="1"/>
  <c r="E1179" i="1"/>
  <c r="F1175" i="1"/>
  <c r="E1175" i="1"/>
  <c r="F1171" i="1"/>
  <c r="E1171" i="1"/>
  <c r="F1167" i="1"/>
  <c r="E1167" i="1"/>
  <c r="F1163" i="1"/>
  <c r="E1163" i="1"/>
  <c r="F1159" i="1"/>
  <c r="E1159" i="1"/>
  <c r="F1155" i="1"/>
  <c r="E1155" i="1"/>
  <c r="F1151" i="1"/>
  <c r="E1151" i="1"/>
  <c r="F1147" i="1"/>
  <c r="E1147" i="1"/>
  <c r="F1143" i="1"/>
  <c r="E1143" i="1"/>
  <c r="F1139" i="1"/>
  <c r="E1139" i="1"/>
  <c r="F1135" i="1"/>
  <c r="E1135" i="1"/>
  <c r="F1131" i="1"/>
  <c r="E1131" i="1"/>
  <c r="F1127" i="1"/>
  <c r="E1127" i="1"/>
  <c r="F1123" i="1"/>
  <c r="E1123" i="1"/>
  <c r="F1119" i="1"/>
  <c r="E1119" i="1"/>
  <c r="F1115" i="1"/>
  <c r="E1115" i="1"/>
  <c r="F1111" i="1"/>
  <c r="E1111" i="1"/>
  <c r="F1107" i="1"/>
  <c r="E1107" i="1"/>
  <c r="F1103" i="1"/>
  <c r="E1103" i="1"/>
  <c r="F1099" i="1"/>
  <c r="E1099" i="1"/>
  <c r="F1095" i="1"/>
  <c r="E1095" i="1"/>
  <c r="F1091" i="1"/>
  <c r="E1091" i="1"/>
  <c r="F1087" i="1"/>
  <c r="E1087" i="1"/>
  <c r="F1083" i="1"/>
  <c r="E1083" i="1"/>
  <c r="F1079" i="1"/>
  <c r="E1079" i="1"/>
  <c r="F1075" i="1"/>
  <c r="E1075" i="1"/>
  <c r="F1071" i="1"/>
  <c r="E1071" i="1"/>
  <c r="F1067" i="1"/>
  <c r="E1067" i="1"/>
  <c r="F1063" i="1"/>
  <c r="E1063" i="1"/>
  <c r="F1059" i="1"/>
  <c r="E1059" i="1"/>
  <c r="F1055" i="1"/>
  <c r="E1055" i="1"/>
  <c r="F1051" i="1"/>
  <c r="E1051" i="1"/>
  <c r="F1047" i="1"/>
  <c r="E1047" i="1"/>
  <c r="F1043" i="1"/>
  <c r="E1043" i="1"/>
  <c r="F1039" i="1"/>
  <c r="E1039" i="1"/>
  <c r="F1035" i="1"/>
  <c r="E1035" i="1"/>
  <c r="F1031" i="1"/>
  <c r="E1031" i="1"/>
  <c r="F1027" i="1"/>
  <c r="E1027" i="1"/>
  <c r="F1023" i="1"/>
  <c r="E1023" i="1"/>
  <c r="F1019" i="1"/>
  <c r="E1019" i="1"/>
  <c r="F1015" i="1"/>
  <c r="E1015" i="1"/>
  <c r="F1011" i="1"/>
  <c r="E1011" i="1"/>
  <c r="F1007" i="1"/>
  <c r="E1007" i="1"/>
  <c r="F1003" i="1"/>
  <c r="E1003" i="1"/>
  <c r="F999" i="1"/>
  <c r="E999" i="1"/>
  <c r="F995" i="1"/>
  <c r="E995" i="1"/>
  <c r="F991" i="1"/>
  <c r="E991" i="1"/>
  <c r="F987" i="1"/>
  <c r="E987" i="1"/>
  <c r="F983" i="1"/>
  <c r="E983" i="1"/>
  <c r="F979" i="1"/>
  <c r="E979" i="1"/>
  <c r="F975" i="1"/>
  <c r="E975" i="1"/>
  <c r="F971" i="1"/>
  <c r="E971" i="1"/>
  <c r="F967" i="1"/>
  <c r="E967" i="1"/>
  <c r="F963" i="1"/>
  <c r="E963" i="1"/>
  <c r="F959" i="1"/>
  <c r="E959" i="1"/>
  <c r="F955" i="1"/>
  <c r="E955" i="1"/>
  <c r="F951" i="1"/>
  <c r="E951" i="1"/>
  <c r="F947" i="1"/>
  <c r="E947" i="1"/>
  <c r="F943" i="1"/>
  <c r="E943" i="1"/>
  <c r="F939" i="1"/>
  <c r="E939" i="1"/>
  <c r="F935" i="1"/>
  <c r="E935" i="1"/>
  <c r="F931" i="1"/>
  <c r="E931" i="1"/>
  <c r="F927" i="1"/>
  <c r="E927" i="1"/>
  <c r="F923" i="1"/>
  <c r="E923" i="1"/>
  <c r="F919" i="1"/>
  <c r="E919" i="1"/>
  <c r="F915" i="1"/>
  <c r="E915" i="1"/>
  <c r="F911" i="1"/>
  <c r="E911" i="1"/>
  <c r="F907" i="1"/>
  <c r="E907" i="1"/>
  <c r="F903" i="1"/>
  <c r="E903" i="1"/>
  <c r="F899" i="1"/>
  <c r="E899" i="1"/>
  <c r="F895" i="1"/>
  <c r="E895" i="1"/>
  <c r="F891" i="1"/>
  <c r="E891" i="1"/>
  <c r="F887" i="1"/>
  <c r="E887" i="1"/>
  <c r="F883" i="1"/>
  <c r="E883" i="1"/>
  <c r="F879" i="1"/>
  <c r="E879" i="1"/>
  <c r="F875" i="1"/>
  <c r="E875" i="1"/>
  <c r="F871" i="1"/>
  <c r="E871" i="1"/>
  <c r="F867" i="1"/>
  <c r="E867" i="1"/>
  <c r="F863" i="1"/>
  <c r="E863" i="1"/>
  <c r="F859" i="1"/>
  <c r="E859" i="1"/>
  <c r="F855" i="1"/>
  <c r="E855" i="1"/>
  <c r="F851" i="1"/>
  <c r="E851" i="1"/>
  <c r="F847" i="1"/>
  <c r="E847" i="1"/>
  <c r="F843" i="1"/>
  <c r="E843" i="1"/>
  <c r="F839" i="1"/>
  <c r="E839" i="1"/>
  <c r="F835" i="1"/>
  <c r="E835" i="1"/>
  <c r="F831" i="1"/>
  <c r="E831" i="1"/>
  <c r="F827" i="1"/>
  <c r="E827" i="1"/>
  <c r="F823" i="1"/>
  <c r="E823" i="1"/>
  <c r="F819" i="1"/>
  <c r="E819" i="1"/>
  <c r="F815" i="1"/>
  <c r="E815" i="1"/>
  <c r="F811" i="1"/>
  <c r="E811" i="1"/>
  <c r="F807" i="1"/>
  <c r="E807" i="1"/>
  <c r="F803" i="1"/>
  <c r="E803" i="1"/>
  <c r="F799" i="1"/>
  <c r="E799" i="1"/>
  <c r="F795" i="1"/>
  <c r="E795" i="1"/>
  <c r="F791" i="1"/>
  <c r="E791" i="1"/>
  <c r="F787" i="1"/>
  <c r="E787" i="1"/>
  <c r="F783" i="1"/>
  <c r="E783" i="1"/>
  <c r="F779" i="1"/>
  <c r="E779" i="1"/>
  <c r="F775" i="1"/>
  <c r="E775" i="1"/>
  <c r="F771" i="1"/>
  <c r="E771" i="1"/>
  <c r="F767" i="1"/>
  <c r="E767" i="1"/>
  <c r="F763" i="1"/>
  <c r="E763" i="1"/>
  <c r="F759" i="1"/>
  <c r="E759" i="1"/>
  <c r="F755" i="1"/>
  <c r="E755" i="1"/>
  <c r="F751" i="1"/>
  <c r="E751" i="1"/>
  <c r="F747" i="1"/>
  <c r="E747" i="1"/>
  <c r="F743" i="1"/>
  <c r="E743" i="1"/>
  <c r="F739" i="1"/>
  <c r="E739" i="1"/>
  <c r="F735" i="1"/>
  <c r="E735" i="1"/>
  <c r="F731" i="1"/>
  <c r="E731" i="1"/>
  <c r="F727" i="1"/>
  <c r="E727" i="1"/>
  <c r="F723" i="1"/>
  <c r="E723" i="1"/>
  <c r="F719" i="1"/>
  <c r="E719" i="1"/>
  <c r="F715" i="1"/>
  <c r="E715" i="1"/>
  <c r="F711" i="1"/>
  <c r="E711" i="1"/>
  <c r="F707" i="1"/>
  <c r="E707" i="1"/>
  <c r="F703" i="1"/>
  <c r="E703" i="1"/>
  <c r="F699" i="1"/>
  <c r="E699" i="1"/>
  <c r="F695" i="1"/>
  <c r="E695" i="1"/>
  <c r="F691" i="1"/>
  <c r="E691" i="1"/>
  <c r="F687" i="1"/>
  <c r="E687" i="1"/>
  <c r="F683" i="1"/>
  <c r="E683" i="1"/>
  <c r="F679" i="1"/>
  <c r="E679" i="1"/>
  <c r="F675" i="1"/>
  <c r="E675" i="1"/>
  <c r="F671" i="1"/>
  <c r="E671" i="1"/>
  <c r="F667" i="1"/>
  <c r="E667" i="1"/>
  <c r="F663" i="1"/>
  <c r="E663" i="1"/>
  <c r="F659" i="1"/>
  <c r="E659" i="1"/>
  <c r="F655" i="1"/>
  <c r="E655" i="1"/>
  <c r="F651" i="1"/>
  <c r="E651" i="1"/>
  <c r="F647" i="1"/>
  <c r="E647" i="1"/>
  <c r="F643" i="1"/>
  <c r="E643" i="1"/>
  <c r="F639" i="1"/>
  <c r="E639" i="1"/>
  <c r="F635" i="1"/>
  <c r="E635" i="1"/>
  <c r="F631" i="1"/>
  <c r="E631" i="1"/>
  <c r="F627" i="1"/>
  <c r="E627" i="1"/>
  <c r="F623" i="1"/>
  <c r="E623" i="1"/>
  <c r="F619" i="1"/>
  <c r="E619" i="1"/>
  <c r="F615" i="1"/>
  <c r="E615" i="1"/>
  <c r="F611" i="1"/>
  <c r="E611" i="1"/>
  <c r="F607" i="1"/>
  <c r="E607" i="1"/>
  <c r="F603" i="1"/>
  <c r="E603" i="1"/>
  <c r="F599" i="1"/>
  <c r="E599" i="1"/>
  <c r="F595" i="1"/>
  <c r="E595" i="1"/>
  <c r="F591" i="1"/>
  <c r="E591" i="1"/>
  <c r="F587" i="1"/>
  <c r="E587" i="1"/>
  <c r="F583" i="1"/>
  <c r="E583" i="1"/>
  <c r="F579" i="1"/>
  <c r="E579" i="1"/>
  <c r="F575" i="1"/>
  <c r="E575" i="1"/>
  <c r="F571" i="1"/>
  <c r="E571" i="1"/>
  <c r="F567" i="1"/>
  <c r="E567" i="1"/>
  <c r="F563" i="1"/>
  <c r="E563" i="1"/>
  <c r="F559" i="1"/>
  <c r="E559" i="1"/>
  <c r="F555" i="1"/>
  <c r="E555" i="1"/>
  <c r="F551" i="1"/>
  <c r="E551" i="1"/>
  <c r="F547" i="1"/>
  <c r="E547" i="1"/>
  <c r="F543" i="1"/>
  <c r="E543" i="1"/>
  <c r="F539" i="1"/>
  <c r="E539" i="1"/>
  <c r="F535" i="1"/>
  <c r="E535" i="1"/>
  <c r="F531" i="1"/>
  <c r="E531" i="1"/>
  <c r="F527" i="1"/>
  <c r="E527" i="1"/>
  <c r="F523" i="1"/>
  <c r="E523" i="1"/>
  <c r="F519" i="1"/>
  <c r="E519" i="1"/>
  <c r="F515" i="1"/>
  <c r="E515" i="1"/>
  <c r="F511" i="1"/>
  <c r="E511" i="1"/>
  <c r="F507" i="1"/>
  <c r="E507" i="1"/>
  <c r="F503" i="1"/>
  <c r="E503" i="1"/>
  <c r="F499" i="1"/>
  <c r="E499" i="1"/>
  <c r="F495" i="1"/>
  <c r="E495" i="1"/>
  <c r="F491" i="1"/>
  <c r="E491" i="1"/>
  <c r="F487" i="1"/>
  <c r="E487" i="1"/>
  <c r="F483" i="1"/>
  <c r="E483" i="1"/>
  <c r="F479" i="1"/>
  <c r="E479" i="1"/>
  <c r="F475" i="1"/>
  <c r="E475" i="1"/>
  <c r="F471" i="1"/>
  <c r="E471" i="1"/>
  <c r="F467" i="1"/>
  <c r="E467" i="1"/>
  <c r="F463" i="1"/>
  <c r="E463" i="1"/>
  <c r="F459" i="1"/>
  <c r="E459" i="1"/>
  <c r="F455" i="1"/>
  <c r="E455" i="1"/>
  <c r="F451" i="1"/>
  <c r="E451" i="1"/>
  <c r="F447" i="1"/>
  <c r="E447" i="1"/>
  <c r="F443" i="1"/>
  <c r="E443" i="1"/>
  <c r="F439" i="1"/>
  <c r="E439" i="1"/>
  <c r="F435" i="1"/>
  <c r="E435" i="1"/>
  <c r="F431" i="1"/>
  <c r="E431" i="1"/>
  <c r="E427" i="1"/>
  <c r="F427" i="1"/>
  <c r="F423" i="1"/>
  <c r="E423" i="1"/>
  <c r="F419" i="1"/>
  <c r="E419" i="1"/>
  <c r="F415" i="1"/>
  <c r="E415" i="1"/>
  <c r="E411" i="1"/>
  <c r="F411" i="1"/>
  <c r="F407" i="1"/>
  <c r="E407" i="1"/>
  <c r="F403" i="1"/>
  <c r="E403" i="1"/>
  <c r="F399" i="1"/>
  <c r="E399" i="1"/>
  <c r="E395" i="1"/>
  <c r="F395" i="1"/>
  <c r="F391" i="1"/>
  <c r="E391" i="1"/>
  <c r="F387" i="1"/>
  <c r="E387" i="1"/>
  <c r="F383" i="1"/>
  <c r="E383" i="1"/>
  <c r="F379" i="1"/>
  <c r="E379" i="1"/>
  <c r="F375" i="1"/>
  <c r="E375" i="1"/>
  <c r="F371" i="1"/>
  <c r="E371" i="1"/>
  <c r="F367" i="1"/>
  <c r="E367" i="1"/>
  <c r="E363" i="1"/>
  <c r="F363" i="1"/>
  <c r="F359" i="1"/>
  <c r="E359" i="1"/>
  <c r="F355" i="1"/>
  <c r="E355" i="1"/>
  <c r="F351" i="1"/>
  <c r="E351" i="1"/>
  <c r="E347" i="1"/>
  <c r="F347" i="1"/>
  <c r="F343" i="1"/>
  <c r="E343" i="1"/>
  <c r="F339" i="1"/>
  <c r="E339" i="1"/>
  <c r="F335" i="1"/>
  <c r="E335" i="1"/>
  <c r="E331" i="1"/>
  <c r="F331" i="1"/>
  <c r="F327" i="1"/>
  <c r="E327" i="1"/>
  <c r="F323" i="1"/>
  <c r="E323" i="1"/>
  <c r="F319" i="1"/>
  <c r="E319" i="1"/>
  <c r="F315" i="1"/>
  <c r="E315" i="1"/>
  <c r="F311" i="1"/>
  <c r="E311" i="1"/>
  <c r="F307" i="1"/>
  <c r="E307" i="1"/>
  <c r="F303" i="1"/>
  <c r="E303" i="1"/>
  <c r="E299" i="1"/>
  <c r="F299" i="1"/>
  <c r="F295" i="1"/>
  <c r="E295" i="1"/>
  <c r="F291" i="1"/>
  <c r="E291" i="1"/>
  <c r="F287" i="1"/>
  <c r="E287" i="1"/>
  <c r="E283" i="1"/>
  <c r="F283" i="1"/>
  <c r="F279" i="1"/>
  <c r="E279" i="1"/>
  <c r="F275" i="1"/>
  <c r="E275" i="1"/>
  <c r="F271" i="1"/>
  <c r="E271" i="1"/>
  <c r="E267" i="1"/>
  <c r="F267" i="1"/>
  <c r="F263" i="1"/>
  <c r="E263" i="1"/>
  <c r="F259" i="1"/>
  <c r="E259" i="1"/>
  <c r="F255" i="1"/>
  <c r="E255" i="1"/>
  <c r="F251" i="1"/>
  <c r="E251" i="1"/>
  <c r="F247" i="1"/>
  <c r="E247" i="1"/>
  <c r="F243" i="1"/>
  <c r="E243" i="1"/>
  <c r="F239" i="1"/>
  <c r="E239" i="1"/>
  <c r="E235" i="1"/>
  <c r="F235" i="1"/>
  <c r="F231" i="1"/>
  <c r="E231" i="1"/>
  <c r="F227" i="1"/>
  <c r="E227" i="1"/>
  <c r="F223" i="1"/>
  <c r="E223" i="1"/>
  <c r="E219" i="1"/>
  <c r="F219" i="1"/>
  <c r="F215" i="1"/>
  <c r="E215" i="1"/>
  <c r="F211" i="1"/>
  <c r="E211" i="1"/>
  <c r="F207" i="1"/>
  <c r="E207" i="1"/>
  <c r="E203" i="1"/>
  <c r="F203" i="1"/>
  <c r="F199" i="1"/>
  <c r="E199" i="1"/>
  <c r="F195" i="1"/>
  <c r="E195" i="1"/>
  <c r="F191" i="1"/>
  <c r="E191" i="1"/>
  <c r="F187" i="1"/>
  <c r="E187" i="1"/>
  <c r="F183" i="1"/>
  <c r="E183" i="1"/>
  <c r="F179" i="1"/>
  <c r="E179" i="1"/>
  <c r="F175" i="1"/>
  <c r="E175" i="1"/>
  <c r="E171" i="1"/>
  <c r="F171" i="1"/>
  <c r="F167" i="1"/>
  <c r="E167" i="1"/>
  <c r="F163" i="1"/>
  <c r="E163" i="1"/>
  <c r="F159" i="1"/>
  <c r="E159" i="1"/>
  <c r="E155" i="1"/>
  <c r="F155" i="1"/>
  <c r="F151" i="1"/>
  <c r="E151" i="1"/>
  <c r="F147" i="1"/>
  <c r="E147" i="1"/>
  <c r="F143" i="1"/>
  <c r="E143" i="1"/>
  <c r="E139" i="1"/>
  <c r="F139" i="1"/>
  <c r="F135" i="1"/>
  <c r="E135" i="1"/>
  <c r="F131" i="1"/>
  <c r="E131" i="1"/>
  <c r="F127" i="1"/>
  <c r="E127" i="1"/>
  <c r="F123" i="1"/>
  <c r="E123" i="1"/>
  <c r="F119" i="1"/>
  <c r="E119" i="1"/>
  <c r="F115" i="1"/>
  <c r="E115" i="1"/>
  <c r="F111" i="1"/>
  <c r="E111" i="1"/>
  <c r="E107" i="1"/>
  <c r="F107" i="1"/>
  <c r="F103" i="1"/>
  <c r="E103" i="1"/>
  <c r="F99" i="1"/>
  <c r="E99" i="1"/>
  <c r="F95" i="1"/>
  <c r="E95" i="1"/>
  <c r="E91" i="1"/>
  <c r="F91" i="1"/>
  <c r="F87" i="1"/>
  <c r="E87" i="1"/>
  <c r="F83" i="1"/>
  <c r="E83" i="1"/>
  <c r="F79" i="1"/>
  <c r="E79" i="1"/>
  <c r="E75" i="1"/>
  <c r="F75" i="1"/>
  <c r="F71" i="1"/>
  <c r="E71" i="1"/>
  <c r="F67" i="1"/>
  <c r="E67" i="1"/>
  <c r="F63" i="1"/>
  <c r="E63" i="1"/>
  <c r="F59" i="1"/>
  <c r="E59" i="1"/>
  <c r="F55" i="1"/>
  <c r="E55" i="1"/>
  <c r="F51" i="1"/>
  <c r="E51" i="1"/>
  <c r="F47" i="1"/>
  <c r="E47" i="1"/>
  <c r="E43" i="1"/>
  <c r="F43" i="1"/>
  <c r="F39" i="1"/>
  <c r="E39" i="1"/>
  <c r="F35" i="1"/>
  <c r="E35" i="1"/>
  <c r="F31" i="1"/>
  <c r="E31" i="1"/>
  <c r="E27" i="1"/>
  <c r="F27" i="1"/>
  <c r="F23" i="1"/>
  <c r="E23" i="1"/>
  <c r="F19" i="1"/>
  <c r="E19" i="1"/>
  <c r="E3044" i="1"/>
  <c r="E3022" i="1"/>
  <c r="E3001" i="1"/>
  <c r="E2980" i="1"/>
  <c r="E2958" i="1"/>
  <c r="E2937" i="1"/>
  <c r="E2916" i="1"/>
  <c r="E2894" i="1"/>
  <c r="E2873" i="1"/>
  <c r="E2852" i="1"/>
  <c r="E2830" i="1"/>
  <c r="E2809" i="1"/>
  <c r="E2788" i="1"/>
  <c r="E2766" i="1"/>
  <c r="E2745" i="1"/>
  <c r="E2724" i="1"/>
  <c r="E2702" i="1"/>
  <c r="E2681" i="1"/>
  <c r="E2660" i="1"/>
  <c r="E2638" i="1"/>
  <c r="E2617" i="1"/>
  <c r="E2596" i="1"/>
  <c r="E2574" i="1"/>
  <c r="E2553" i="1"/>
  <c r="E2532" i="1"/>
  <c r="E2510" i="1"/>
  <c r="E2489" i="1"/>
  <c r="E2468" i="1"/>
  <c r="E2446" i="1"/>
  <c r="E2425" i="1"/>
  <c r="E2404" i="1"/>
  <c r="E2382" i="1"/>
  <c r="E2361" i="1"/>
  <c r="E2340" i="1"/>
  <c r="E2318" i="1"/>
  <c r="E2297" i="1"/>
  <c r="E2276" i="1"/>
  <c r="E2254" i="1"/>
  <c r="E2233" i="1"/>
  <c r="E2212" i="1"/>
  <c r="E2190" i="1"/>
  <c r="E2169" i="1"/>
  <c r="E2148" i="1"/>
  <c r="E2126" i="1"/>
  <c r="E2105" i="1"/>
  <c r="E2084" i="1"/>
  <c r="E2062" i="1"/>
  <c r="E2041" i="1"/>
  <c r="E2020" i="1"/>
  <c r="E1998" i="1"/>
  <c r="E1977" i="1"/>
  <c r="E1956" i="1"/>
  <c r="E1934" i="1"/>
  <c r="E1913" i="1"/>
  <c r="E1892" i="1"/>
  <c r="E1870" i="1"/>
  <c r="E1849" i="1"/>
  <c r="E1828" i="1"/>
  <c r="E1806" i="1"/>
  <c r="E1785" i="1"/>
  <c r="E1764" i="1"/>
  <c r="E1742" i="1"/>
  <c r="E1721" i="1"/>
  <c r="E1700" i="1"/>
  <c r="E1678" i="1"/>
  <c r="E1657" i="1"/>
  <c r="E1636" i="1"/>
  <c r="E1614" i="1"/>
  <c r="E1593" i="1"/>
  <c r="E1572" i="1"/>
  <c r="E1550" i="1"/>
  <c r="E1529" i="1"/>
  <c r="E1508" i="1"/>
  <c r="E1486" i="1"/>
  <c r="E1465" i="1"/>
  <c r="E1444" i="1"/>
  <c r="E1422" i="1"/>
  <c r="E1401" i="1"/>
  <c r="E1380" i="1"/>
  <c r="E1358" i="1"/>
  <c r="E1337" i="1"/>
  <c r="E1316" i="1"/>
  <c r="E1294" i="1"/>
  <c r="E1273" i="1"/>
  <c r="E1252" i="1"/>
  <c r="E1230" i="1"/>
  <c r="E1209" i="1"/>
  <c r="E1188" i="1"/>
  <c r="E1166" i="1"/>
  <c r="E1145" i="1"/>
  <c r="E1124" i="1"/>
  <c r="E1102" i="1"/>
  <c r="E1081" i="1"/>
  <c r="E1060" i="1"/>
  <c r="E1038" i="1"/>
  <c r="E1017" i="1"/>
  <c r="E996" i="1"/>
  <c r="E974" i="1"/>
  <c r="F15" i="1"/>
  <c r="E15" i="1"/>
  <c r="E11" i="1"/>
  <c r="F11" i="1"/>
  <c r="F7" i="1"/>
  <c r="E7" i="1"/>
  <c r="F3" i="1"/>
  <c r="E3" i="1"/>
  <c r="E746" i="1"/>
  <c r="F746" i="1"/>
  <c r="E742" i="1"/>
  <c r="F742" i="1"/>
  <c r="E738" i="1"/>
  <c r="F738" i="1"/>
  <c r="E734" i="1"/>
  <c r="F734" i="1"/>
  <c r="E730" i="1"/>
  <c r="F730" i="1"/>
  <c r="E726" i="1"/>
  <c r="F726" i="1"/>
  <c r="E722" i="1"/>
  <c r="F722" i="1"/>
  <c r="E718" i="1"/>
  <c r="F718" i="1"/>
  <c r="E714" i="1"/>
  <c r="F714" i="1"/>
  <c r="E710" i="1"/>
  <c r="F710" i="1"/>
  <c r="E706" i="1"/>
  <c r="F706" i="1"/>
  <c r="E702" i="1"/>
  <c r="F702" i="1"/>
  <c r="E698" i="1"/>
  <c r="F698" i="1"/>
  <c r="E694" i="1"/>
  <c r="F694" i="1"/>
  <c r="E690" i="1"/>
  <c r="F690" i="1"/>
  <c r="E686" i="1"/>
  <c r="F686" i="1"/>
  <c r="E682" i="1"/>
  <c r="F682" i="1"/>
  <c r="E674" i="1"/>
  <c r="F674" i="1"/>
  <c r="E670" i="1"/>
  <c r="F670" i="1"/>
  <c r="E666" i="1"/>
  <c r="F666" i="1"/>
  <c r="E662" i="1"/>
  <c r="F662" i="1"/>
  <c r="E658" i="1"/>
  <c r="F658" i="1"/>
  <c r="E654" i="1"/>
  <c r="F654" i="1"/>
  <c r="E650" i="1"/>
  <c r="F650" i="1"/>
  <c r="E646" i="1"/>
  <c r="F646" i="1"/>
  <c r="E642" i="1"/>
  <c r="F642" i="1"/>
  <c r="E638" i="1"/>
  <c r="F638" i="1"/>
  <c r="E634" i="1"/>
  <c r="F634" i="1"/>
  <c r="E630" i="1"/>
  <c r="F630" i="1"/>
  <c r="E626" i="1"/>
  <c r="F626" i="1"/>
  <c r="E618" i="1"/>
  <c r="F618" i="1"/>
  <c r="E614" i="1"/>
  <c r="F614" i="1"/>
  <c r="E610" i="1"/>
  <c r="F610" i="1"/>
  <c r="E606" i="1"/>
  <c r="F606" i="1"/>
  <c r="E602" i="1"/>
  <c r="F602" i="1"/>
  <c r="E598" i="1"/>
  <c r="F598" i="1"/>
  <c r="E594" i="1"/>
  <c r="F594" i="1"/>
  <c r="E590" i="1"/>
  <c r="F590" i="1"/>
  <c r="E586" i="1"/>
  <c r="F586" i="1"/>
  <c r="E582" i="1"/>
  <c r="F582" i="1"/>
  <c r="E578" i="1"/>
  <c r="F578" i="1"/>
  <c r="E574" i="1"/>
  <c r="F574" i="1"/>
  <c r="E570" i="1"/>
  <c r="F570" i="1"/>
  <c r="E566" i="1"/>
  <c r="F566" i="1"/>
  <c r="E562" i="1"/>
  <c r="F562" i="1"/>
  <c r="E558" i="1"/>
  <c r="F558" i="1"/>
  <c r="E554" i="1"/>
  <c r="F554" i="1"/>
  <c r="E550" i="1"/>
  <c r="F550" i="1"/>
  <c r="E546" i="1"/>
  <c r="F546" i="1"/>
  <c r="E542" i="1"/>
  <c r="F542" i="1"/>
  <c r="E538" i="1"/>
  <c r="F538" i="1"/>
  <c r="E534" i="1"/>
  <c r="F534" i="1"/>
  <c r="E530" i="1"/>
  <c r="F530" i="1"/>
  <c r="E526" i="1"/>
  <c r="F526" i="1"/>
  <c r="E522" i="1"/>
  <c r="F522" i="1"/>
  <c r="E518" i="1"/>
  <c r="F518" i="1"/>
  <c r="E514" i="1"/>
  <c r="F514" i="1"/>
  <c r="E510" i="1"/>
  <c r="F510" i="1"/>
  <c r="E506" i="1"/>
  <c r="F506" i="1"/>
  <c r="E502" i="1"/>
  <c r="F502" i="1"/>
  <c r="E498" i="1"/>
  <c r="F498" i="1"/>
  <c r="E494" i="1"/>
  <c r="F494" i="1"/>
  <c r="E490" i="1"/>
  <c r="F490" i="1"/>
  <c r="E486" i="1"/>
  <c r="F486" i="1"/>
  <c r="E482" i="1"/>
  <c r="F482" i="1"/>
  <c r="E478" i="1"/>
  <c r="F478" i="1"/>
  <c r="E474" i="1"/>
  <c r="F474" i="1"/>
  <c r="E470" i="1"/>
  <c r="F470" i="1"/>
  <c r="E466" i="1"/>
  <c r="F466" i="1"/>
  <c r="E462" i="1"/>
  <c r="F462" i="1"/>
  <c r="E458" i="1"/>
  <c r="F458" i="1"/>
  <c r="E454" i="1"/>
  <c r="F454" i="1"/>
  <c r="E450" i="1"/>
  <c r="F450" i="1"/>
  <c r="F446" i="1"/>
  <c r="E446" i="1"/>
  <c r="E442" i="1"/>
  <c r="F442" i="1"/>
  <c r="E438" i="1"/>
  <c r="F438" i="1"/>
  <c r="E434" i="1"/>
  <c r="F434" i="1"/>
  <c r="F430" i="1"/>
  <c r="E430" i="1"/>
  <c r="E426" i="1"/>
  <c r="F426" i="1"/>
  <c r="E422" i="1"/>
  <c r="F422" i="1"/>
  <c r="E418" i="1"/>
  <c r="F418" i="1"/>
  <c r="F414" i="1"/>
  <c r="E414" i="1"/>
  <c r="E410" i="1"/>
  <c r="F410" i="1"/>
  <c r="E406" i="1"/>
  <c r="F406" i="1"/>
  <c r="E402" i="1"/>
  <c r="F402" i="1"/>
  <c r="F398" i="1"/>
  <c r="E398" i="1"/>
  <c r="E394" i="1"/>
  <c r="F394" i="1"/>
  <c r="E390" i="1"/>
  <c r="F390" i="1"/>
  <c r="E386" i="1"/>
  <c r="F386" i="1"/>
  <c r="F382" i="1"/>
  <c r="E382" i="1"/>
  <c r="E378" i="1"/>
  <c r="F378" i="1"/>
  <c r="E374" i="1"/>
  <c r="F374" i="1"/>
  <c r="E370" i="1"/>
  <c r="F370" i="1"/>
  <c r="F366" i="1"/>
  <c r="E366" i="1"/>
  <c r="E362" i="1"/>
  <c r="F362" i="1"/>
  <c r="E358" i="1"/>
  <c r="F358" i="1"/>
  <c r="E354" i="1"/>
  <c r="F354" i="1"/>
  <c r="F350" i="1"/>
  <c r="E350" i="1"/>
  <c r="E346" i="1"/>
  <c r="F346" i="1"/>
  <c r="E342" i="1"/>
  <c r="F342" i="1"/>
  <c r="E338" i="1"/>
  <c r="F338" i="1"/>
  <c r="F334" i="1"/>
  <c r="E334" i="1"/>
  <c r="E330" i="1"/>
  <c r="F330" i="1"/>
  <c r="E326" i="1"/>
  <c r="F326" i="1"/>
  <c r="E322" i="1"/>
  <c r="F322" i="1"/>
  <c r="F318" i="1"/>
  <c r="E318" i="1"/>
  <c r="E314" i="1"/>
  <c r="F314" i="1"/>
  <c r="E310" i="1"/>
  <c r="F310" i="1"/>
  <c r="E306" i="1"/>
  <c r="F306" i="1"/>
  <c r="F302" i="1"/>
  <c r="E302" i="1"/>
  <c r="E298" i="1"/>
  <c r="F298" i="1"/>
  <c r="E294" i="1"/>
  <c r="F294" i="1"/>
  <c r="E290" i="1"/>
  <c r="F290" i="1"/>
  <c r="F286" i="1"/>
  <c r="E286" i="1"/>
  <c r="E282" i="1"/>
  <c r="F282" i="1"/>
  <c r="E278" i="1"/>
  <c r="F278" i="1"/>
  <c r="E274" i="1"/>
  <c r="F274" i="1"/>
  <c r="F270" i="1"/>
  <c r="E270" i="1"/>
  <c r="E266" i="1"/>
  <c r="F266" i="1"/>
  <c r="E262" i="1"/>
  <c r="F262" i="1"/>
  <c r="E258" i="1"/>
  <c r="F258" i="1"/>
  <c r="F254" i="1"/>
  <c r="E254" i="1"/>
  <c r="E250" i="1"/>
  <c r="F250" i="1"/>
  <c r="E246" i="1"/>
  <c r="F246" i="1"/>
  <c r="E242" i="1"/>
  <c r="F242" i="1"/>
  <c r="F238" i="1"/>
  <c r="E238" i="1"/>
  <c r="E234" i="1"/>
  <c r="F234" i="1"/>
  <c r="E230" i="1"/>
  <c r="F230" i="1"/>
  <c r="E226" i="1"/>
  <c r="F226" i="1"/>
  <c r="F222" i="1"/>
  <c r="E222" i="1"/>
  <c r="E218" i="1"/>
  <c r="F218" i="1"/>
  <c r="E214" i="1"/>
  <c r="F214" i="1"/>
  <c r="E210" i="1"/>
  <c r="F210" i="1"/>
  <c r="F206" i="1"/>
  <c r="E206" i="1"/>
  <c r="E202" i="1"/>
  <c r="F202" i="1"/>
  <c r="E198" i="1"/>
  <c r="F198" i="1"/>
  <c r="E194" i="1"/>
  <c r="F194" i="1"/>
  <c r="F190" i="1"/>
  <c r="E190" i="1"/>
  <c r="E186" i="1"/>
  <c r="F186" i="1"/>
  <c r="E182" i="1"/>
  <c r="F182" i="1"/>
  <c r="E178" i="1"/>
  <c r="F178" i="1"/>
  <c r="F174" i="1"/>
  <c r="E174" i="1"/>
  <c r="E170" i="1"/>
  <c r="F170" i="1"/>
  <c r="E166" i="1"/>
  <c r="F166" i="1"/>
  <c r="E162" i="1"/>
  <c r="F162" i="1"/>
  <c r="F158" i="1"/>
  <c r="E158" i="1"/>
  <c r="E154" i="1"/>
  <c r="F154" i="1"/>
  <c r="E150" i="1"/>
  <c r="F150" i="1"/>
  <c r="E146" i="1"/>
  <c r="F146" i="1"/>
  <c r="F142" i="1"/>
  <c r="E142" i="1"/>
  <c r="E138" i="1"/>
  <c r="F138" i="1"/>
  <c r="E134" i="1"/>
  <c r="F134" i="1"/>
  <c r="E130" i="1"/>
  <c r="F130" i="1"/>
  <c r="F126" i="1"/>
  <c r="E126" i="1"/>
  <c r="E122" i="1"/>
  <c r="F122" i="1"/>
  <c r="E118" i="1"/>
  <c r="F118" i="1"/>
  <c r="E114" i="1"/>
  <c r="F114" i="1"/>
  <c r="F110" i="1"/>
  <c r="E110" i="1"/>
  <c r="E106" i="1"/>
  <c r="F106" i="1"/>
  <c r="E102" i="1"/>
  <c r="F102" i="1"/>
  <c r="E98" i="1"/>
  <c r="F98" i="1"/>
  <c r="F94" i="1"/>
  <c r="E94" i="1"/>
  <c r="E90" i="1"/>
  <c r="F90" i="1"/>
  <c r="E86" i="1"/>
  <c r="F86" i="1"/>
  <c r="E82" i="1"/>
  <c r="F82" i="1"/>
  <c r="F78" i="1"/>
  <c r="E78" i="1"/>
  <c r="E74" i="1"/>
  <c r="F74" i="1"/>
  <c r="E70" i="1"/>
  <c r="F70" i="1"/>
  <c r="E66" i="1"/>
  <c r="F66" i="1"/>
  <c r="F62" i="1"/>
  <c r="E62" i="1"/>
  <c r="E58" i="1"/>
  <c r="F58" i="1"/>
  <c r="E54" i="1"/>
  <c r="F54" i="1"/>
  <c r="F46" i="1"/>
  <c r="E46" i="1"/>
  <c r="E42" i="1"/>
  <c r="F42" i="1"/>
  <c r="E38" i="1"/>
  <c r="F38" i="1"/>
  <c r="E34" i="1"/>
  <c r="F34" i="1"/>
  <c r="F30" i="1"/>
  <c r="E30" i="1"/>
  <c r="E26" i="1"/>
  <c r="F26" i="1"/>
  <c r="E22" i="1"/>
  <c r="F22" i="1"/>
  <c r="E18" i="1"/>
  <c r="F18" i="1"/>
  <c r="F14" i="1"/>
  <c r="E14" i="1"/>
  <c r="E10" i="1"/>
  <c r="F10" i="1"/>
  <c r="E6" i="1"/>
  <c r="F6" i="1"/>
  <c r="F678" i="1"/>
</calcChain>
</file>

<file path=xl/sharedStrings.xml><?xml version="1.0" encoding="utf-8"?>
<sst xmlns="http://schemas.openxmlformats.org/spreadsheetml/2006/main" count="10236" uniqueCount="3378">
  <si>
    <t>1895121000228297</t>
  </si>
  <si>
    <t>1895121000211549</t>
  </si>
  <si>
    <t>1895121000066991</t>
  </si>
  <si>
    <t>1895121000258015</t>
  </si>
  <si>
    <t>1895121000258388</t>
  </si>
  <si>
    <t>1895121000280238</t>
  </si>
  <si>
    <t>1895121000283003</t>
  </si>
  <si>
    <t>1895121000317052</t>
  </si>
  <si>
    <t>1895121000101693</t>
  </si>
  <si>
    <t>1895121000050856</t>
  </si>
  <si>
    <t>1895121000083345</t>
  </si>
  <si>
    <t>1895121000080454</t>
  </si>
  <si>
    <t>1895121000308465</t>
  </si>
  <si>
    <t>1895121000316488</t>
  </si>
  <si>
    <t>1895121000269677</t>
  </si>
  <si>
    <t>1895121000225629</t>
  </si>
  <si>
    <t>1895121000193123</t>
  </si>
  <si>
    <t>1895121000133990</t>
  </si>
  <si>
    <t>1895121000239258</t>
  </si>
  <si>
    <t>1895121000245165</t>
  </si>
  <si>
    <t>1895121000118781</t>
  </si>
  <si>
    <t>1895121000275711</t>
  </si>
  <si>
    <t>1895121000239104</t>
  </si>
  <si>
    <t>1895121000004988</t>
  </si>
  <si>
    <t>1895121000268076</t>
  </si>
  <si>
    <t>1895121000288333</t>
  </si>
  <si>
    <t>1895121000147466</t>
  </si>
  <si>
    <t>1895121000252435</t>
  </si>
  <si>
    <t>1895121000078545</t>
  </si>
  <si>
    <t>1895121000206411</t>
  </si>
  <si>
    <t>1895121000186521</t>
  </si>
  <si>
    <t>1895121000250844</t>
  </si>
  <si>
    <t>1895121000293774</t>
  </si>
  <si>
    <t>1895121000145268</t>
  </si>
  <si>
    <t>1895121000242392</t>
  </si>
  <si>
    <t>1895121000181869</t>
  </si>
  <si>
    <t>1895121000255383</t>
  </si>
  <si>
    <t>1895121000282715</t>
  </si>
  <si>
    <t>1895121000212990</t>
  </si>
  <si>
    <t>1895121000195993</t>
  </si>
  <si>
    <t>1895121000242726</t>
  </si>
  <si>
    <t>1895121000054454</t>
  </si>
  <si>
    <t>1895121000089239</t>
  </si>
  <si>
    <t>1895121000085117</t>
  </si>
  <si>
    <t>1895121000141472</t>
  </si>
  <si>
    <t>1895121000251167</t>
  </si>
  <si>
    <t>1895121000211720</t>
  </si>
  <si>
    <t>1895121000203402</t>
  </si>
  <si>
    <t>1895121000073017</t>
  </si>
  <si>
    <t>1895121000173446</t>
  </si>
  <si>
    <t>1895121000076361</t>
  </si>
  <si>
    <t>1895121000308756</t>
  </si>
  <si>
    <t>1895121000281221</t>
  </si>
  <si>
    <t>1895121000243663</t>
  </si>
  <si>
    <t>1895121000182011</t>
  </si>
  <si>
    <t>1895121000288704</t>
  </si>
  <si>
    <t>1895121000151365</t>
  </si>
  <si>
    <t>1895121000242254</t>
  </si>
  <si>
    <t>1895121000319809</t>
  </si>
  <si>
    <t>1895121000235474</t>
  </si>
  <si>
    <t>1895121000142107</t>
  </si>
  <si>
    <t>1895121000258674</t>
  </si>
  <si>
    <t>1895121000138688</t>
  </si>
  <si>
    <t>1895121000066557</t>
  </si>
  <si>
    <t>1895121000282144</t>
  </si>
  <si>
    <t>1895121000150517</t>
  </si>
  <si>
    <t>1895121000091946</t>
  </si>
  <si>
    <t>1895121000308573</t>
  </si>
  <si>
    <t>1895121000125604</t>
  </si>
  <si>
    <t>1895121000304300</t>
  </si>
  <si>
    <t>1895121000273385</t>
  </si>
  <si>
    <t>1895121000073267</t>
  </si>
  <si>
    <t>1895121000286039</t>
  </si>
  <si>
    <t>1895121000064307</t>
  </si>
  <si>
    <t>1895121000125647</t>
  </si>
  <si>
    <t>1895121000294275</t>
  </si>
  <si>
    <t>1895121000246166</t>
  </si>
  <si>
    <t>1895121000136688</t>
  </si>
  <si>
    <t>1895121000282543</t>
  </si>
  <si>
    <t>1895121000052408</t>
  </si>
  <si>
    <t>1895121000066366</t>
  </si>
  <si>
    <t>1895121000098717</t>
  </si>
  <si>
    <t>1895121000249457</t>
  </si>
  <si>
    <t>1895121000231023</t>
  </si>
  <si>
    <t>1895121000320422</t>
  </si>
  <si>
    <t>1895121000118931</t>
  </si>
  <si>
    <t>1895121000188172</t>
  </si>
  <si>
    <t>1895121000288023</t>
  </si>
  <si>
    <t>1895121000088854</t>
  </si>
  <si>
    <t>1895121000253636</t>
  </si>
  <si>
    <t>1895121000306594</t>
  </si>
  <si>
    <t>1895121000222836</t>
  </si>
  <si>
    <t>1895121000325879</t>
  </si>
  <si>
    <t>1895121000190395</t>
  </si>
  <si>
    <t>1895121000091307</t>
  </si>
  <si>
    <t>1895121000219717</t>
  </si>
  <si>
    <t>1895121000306124</t>
  </si>
  <si>
    <t>1895121000079095</t>
  </si>
  <si>
    <t>1895121000155031</t>
  </si>
  <si>
    <t>1895121000126078</t>
  </si>
  <si>
    <t>1895121000255585</t>
  </si>
  <si>
    <t>1895121000268414</t>
  </si>
  <si>
    <t>1895121000075529</t>
  </si>
  <si>
    <t>1895121000179520</t>
  </si>
  <si>
    <t>1895121000152548</t>
  </si>
  <si>
    <t>1895121000212504</t>
  </si>
  <si>
    <t>1895121000265360</t>
  </si>
  <si>
    <t>1895121000165314</t>
  </si>
  <si>
    <t>1895121000180229</t>
  </si>
  <si>
    <t>1895121000244603</t>
  </si>
  <si>
    <t>1895121000293924</t>
  </si>
  <si>
    <t>1895121000318156</t>
  </si>
  <si>
    <t>1895121000229613</t>
  </si>
  <si>
    <t>1895121000054365</t>
  </si>
  <si>
    <t>1895121000179670</t>
  </si>
  <si>
    <t>1895121000148620</t>
  </si>
  <si>
    <t>1895121000149099</t>
  </si>
  <si>
    <t>1895121000329663</t>
  </si>
  <si>
    <t>1895121000222765</t>
  </si>
  <si>
    <t>1895121000286209</t>
  </si>
  <si>
    <t>1895121000228083</t>
  </si>
  <si>
    <t>1895121000328653</t>
  </si>
  <si>
    <t>1895121000212107</t>
  </si>
  <si>
    <t>1895121000249652</t>
  </si>
  <si>
    <t>1895121000277036</t>
  </si>
  <si>
    <t>1895121000105137</t>
  </si>
  <si>
    <t>1895121000080865</t>
  </si>
  <si>
    <t>1895121000067879</t>
  </si>
  <si>
    <t>1895121000162199</t>
  </si>
  <si>
    <t>1895121000106942</t>
  </si>
  <si>
    <t>1895121000246365</t>
  </si>
  <si>
    <t>1895121000011630</t>
  </si>
  <si>
    <t>1895121000317986</t>
  </si>
  <si>
    <t>1895121000295816</t>
  </si>
  <si>
    <t>1895121000077438</t>
  </si>
  <si>
    <t>1895121000101888</t>
  </si>
  <si>
    <t>1895121000177266</t>
  </si>
  <si>
    <t>1895121000277631</t>
  </si>
  <si>
    <t>1895121000114638</t>
  </si>
  <si>
    <t>1895121000219828</t>
  </si>
  <si>
    <t>1895121000189926</t>
  </si>
  <si>
    <t>1895121000259175</t>
  </si>
  <si>
    <t>1895121000112124</t>
  </si>
  <si>
    <t>1895121000266139</t>
  </si>
  <si>
    <t>1895121000303914</t>
  </si>
  <si>
    <t>1895121000293072</t>
  </si>
  <si>
    <t>1895121000133085</t>
  </si>
  <si>
    <t>1895121000293782</t>
  </si>
  <si>
    <t>1895121000189240</t>
  </si>
  <si>
    <t>1895121000231756</t>
  </si>
  <si>
    <t>1895121000230977</t>
  </si>
  <si>
    <t>1895121000253024</t>
  </si>
  <si>
    <t>1895121000189847</t>
  </si>
  <si>
    <t>1895121000192103</t>
  </si>
  <si>
    <t>1895121000219456</t>
  </si>
  <si>
    <t>1895121000304015</t>
  </si>
  <si>
    <t>1895121000327430</t>
  </si>
  <si>
    <t>1895121000206071</t>
  </si>
  <si>
    <t>1895121000130465</t>
  </si>
  <si>
    <t>1895121000011307</t>
  </si>
  <si>
    <t>1895121000200732</t>
  </si>
  <si>
    <t>1895121000287424</t>
  </si>
  <si>
    <t>1895121000000523</t>
  </si>
  <si>
    <t>1895121000328316</t>
  </si>
  <si>
    <t>1895121000273571</t>
  </si>
  <si>
    <t>1895121000271211</t>
  </si>
  <si>
    <t>1895121000179526</t>
  </si>
  <si>
    <t>1895121000155051</t>
  </si>
  <si>
    <t>1895121000265886</t>
  </si>
  <si>
    <t>1895121000011925</t>
  </si>
  <si>
    <t>1895121000227075</t>
  </si>
  <si>
    <t>1895121000260247</t>
  </si>
  <si>
    <t>1895121000079548</t>
  </si>
  <si>
    <t>1895121000128457</t>
  </si>
  <si>
    <t>1895121000079167</t>
  </si>
  <si>
    <t>1895121000187829</t>
  </si>
  <si>
    <t>1895121000153725</t>
  </si>
  <si>
    <t>1895121000236159</t>
  </si>
  <si>
    <t>1895121000328055</t>
  </si>
  <si>
    <t>1895121000121566</t>
  </si>
  <si>
    <t>1895121000137575</t>
  </si>
  <si>
    <t>1895121000115057</t>
  </si>
  <si>
    <t>1895121000293973</t>
  </si>
  <si>
    <t>1895121000286775</t>
  </si>
  <si>
    <t>1895121000117089</t>
  </si>
  <si>
    <t>1895121000151155</t>
  </si>
  <si>
    <t>1895121000146431</t>
  </si>
  <si>
    <t>1895121000107055</t>
  </si>
  <si>
    <t>1895121000137863</t>
  </si>
  <si>
    <t>1895121000096180</t>
  </si>
  <si>
    <t>1895121000156546</t>
  </si>
  <si>
    <t>1895121000151673</t>
  </si>
  <si>
    <t>1895121000051768</t>
  </si>
  <si>
    <t>1895121000290401</t>
  </si>
  <si>
    <t>1895121000276051</t>
  </si>
  <si>
    <t>1895121000297891</t>
  </si>
  <si>
    <t>1895121000079019</t>
  </si>
  <si>
    <t>1895121000256022</t>
  </si>
  <si>
    <t>1895121000270093</t>
  </si>
  <si>
    <t>1895121000184511</t>
  </si>
  <si>
    <t>1895121000233794</t>
  </si>
  <si>
    <t>1895121000137960</t>
  </si>
  <si>
    <t>1895121000264842</t>
  </si>
  <si>
    <t>1895121000286285</t>
  </si>
  <si>
    <t>1895121000310322</t>
  </si>
  <si>
    <t>1895121000277118</t>
  </si>
  <si>
    <t>1895121000199622</t>
  </si>
  <si>
    <t>1895121000272750</t>
  </si>
  <si>
    <t>1895121000075403</t>
  </si>
  <si>
    <t>1895121000198369</t>
  </si>
  <si>
    <t>1895121000261655</t>
  </si>
  <si>
    <t>1895121000329799</t>
  </si>
  <si>
    <t>1895121000250345</t>
  </si>
  <si>
    <t>1895121000116396</t>
  </si>
  <si>
    <t>1895121000271169</t>
  </si>
  <si>
    <t>1895121000212716</t>
  </si>
  <si>
    <t>1895121000275278</t>
  </si>
  <si>
    <t>1895121000303033</t>
  </si>
  <si>
    <t>1895121000160330</t>
  </si>
  <si>
    <t>1895121000246918</t>
  </si>
  <si>
    <t>1895121000236535</t>
  </si>
  <si>
    <t>1895121000188609</t>
  </si>
  <si>
    <t>1895121000314945</t>
  </si>
  <si>
    <t>1895121000201037</t>
  </si>
  <si>
    <t>1895121000162782</t>
  </si>
  <si>
    <t>1895121000076304</t>
  </si>
  <si>
    <t>1895121000189692</t>
  </si>
  <si>
    <t>1895121000120879</t>
  </si>
  <si>
    <t>1895121000279116</t>
  </si>
  <si>
    <t>1895121000296176</t>
  </si>
  <si>
    <t>1895121000083092</t>
  </si>
  <si>
    <t>1895121000131720</t>
  </si>
  <si>
    <t>1895121000121978</t>
  </si>
  <si>
    <t>1895121000171620</t>
  </si>
  <si>
    <t>1895121000136057</t>
  </si>
  <si>
    <t>1895121000315587</t>
  </si>
  <si>
    <t>1895121000212351</t>
  </si>
  <si>
    <t>1895121000100299</t>
  </si>
  <si>
    <t>1895121000276699</t>
  </si>
  <si>
    <t>1895121000285484</t>
  </si>
  <si>
    <t>1895121000139783</t>
  </si>
  <si>
    <t>1895121000130001</t>
  </si>
  <si>
    <t>1895121000001933</t>
  </si>
  <si>
    <t>1895121000190394</t>
  </si>
  <si>
    <t>1895121000092310</t>
  </si>
  <si>
    <t>1895121000182439</t>
  </si>
  <si>
    <t>1895121000284154</t>
  </si>
  <si>
    <t>1895121000190025</t>
  </si>
  <si>
    <t>1895121000207479</t>
  </si>
  <si>
    <t>1895121000087153</t>
  </si>
  <si>
    <t>1895121000310355</t>
  </si>
  <si>
    <t>1895121000112236</t>
  </si>
  <si>
    <t>1895121000266770</t>
  </si>
  <si>
    <t>1895121000178898</t>
  </si>
  <si>
    <t>1895121000293026</t>
  </si>
  <si>
    <t>1895121000313352</t>
  </si>
  <si>
    <t>1895121000320531</t>
  </si>
  <si>
    <t>1895121000053806</t>
  </si>
  <si>
    <t>1895121000155093</t>
  </si>
  <si>
    <t>1895121000257322</t>
  </si>
  <si>
    <t>1895121000231399</t>
  </si>
  <si>
    <t>1895121000290614</t>
  </si>
  <si>
    <t>1895121000249012</t>
  </si>
  <si>
    <t>1895121000093989</t>
  </si>
  <si>
    <t>1895121000221817</t>
  </si>
  <si>
    <t>1895121000155985</t>
  </si>
  <si>
    <t>1895121000150281</t>
  </si>
  <si>
    <t>1895121000157351</t>
  </si>
  <si>
    <t>1895121000267610</t>
  </si>
  <si>
    <t>1895121000254504</t>
  </si>
  <si>
    <t>1895121000195562</t>
  </si>
  <si>
    <t>1895121000112911</t>
  </si>
  <si>
    <t>1895121000199391</t>
  </si>
  <si>
    <t>1895121000128577</t>
  </si>
  <si>
    <t>1895121000125363</t>
  </si>
  <si>
    <t>1895121000102176</t>
  </si>
  <si>
    <t>1895121000142316</t>
  </si>
  <si>
    <t>1895121000248549</t>
  </si>
  <si>
    <t>1895121000188549</t>
  </si>
  <si>
    <t>1895121000086244</t>
  </si>
  <si>
    <t>1895121000186052</t>
  </si>
  <si>
    <t>1895121000163408</t>
  </si>
  <si>
    <t>1895121000017184</t>
  </si>
  <si>
    <t>1895121000180087</t>
  </si>
  <si>
    <t>1895121000227377</t>
  </si>
  <si>
    <t>1895121000059619</t>
  </si>
  <si>
    <t>1895121000224274</t>
  </si>
  <si>
    <t>1895121000259350</t>
  </si>
  <si>
    <t>1895121000227787</t>
  </si>
  <si>
    <t>1895121000119953</t>
  </si>
  <si>
    <t>1895121000267347</t>
  </si>
  <si>
    <t>1895121000256247</t>
  </si>
  <si>
    <t>1895121000144668</t>
  </si>
  <si>
    <t>1895121000317206</t>
  </si>
  <si>
    <t>1895121000269276</t>
  </si>
  <si>
    <t>1895121000305064</t>
  </si>
  <si>
    <t>1895121000138954</t>
  </si>
  <si>
    <t>1895121000097873</t>
  </si>
  <si>
    <t>1895121000094856</t>
  </si>
  <si>
    <t>1895121000213709</t>
  </si>
  <si>
    <t>1895121000166661</t>
  </si>
  <si>
    <t>1895121000316386</t>
  </si>
  <si>
    <t>1895121000077691</t>
  </si>
  <si>
    <t>1895121000162137</t>
  </si>
  <si>
    <t>1895121000124596</t>
  </si>
  <si>
    <t>1895121000251228</t>
  </si>
  <si>
    <t>1895121000281364</t>
  </si>
  <si>
    <t>1895121000235072</t>
  </si>
  <si>
    <t>1895121000268940</t>
  </si>
  <si>
    <t>1895121000127093</t>
  </si>
  <si>
    <t>1895121000149640</t>
  </si>
  <si>
    <t>1895121000276617</t>
  </si>
  <si>
    <t>1895121000280367</t>
  </si>
  <si>
    <t>1895121000298654</t>
  </si>
  <si>
    <t>1895121000298955</t>
  </si>
  <si>
    <t>1895121000249121</t>
  </si>
  <si>
    <t>1895121000313693</t>
  </si>
  <si>
    <t>1895121000314228</t>
  </si>
  <si>
    <t>1895121000206935</t>
  </si>
  <si>
    <t>1895121000204952</t>
  </si>
  <si>
    <t>1895121000147983</t>
  </si>
  <si>
    <t>1895121000016418</t>
  </si>
  <si>
    <t>1895121000078844</t>
  </si>
  <si>
    <t>1895121000226069</t>
  </si>
  <si>
    <t>1895121000150003</t>
  </si>
  <si>
    <t>1895121000243642</t>
  </si>
  <si>
    <t>1895121000057198</t>
  </si>
  <si>
    <t>1895121000054943</t>
  </si>
  <si>
    <t>1895121000063915</t>
  </si>
  <si>
    <t>1895121000234379</t>
  </si>
  <si>
    <t>1895121000301976</t>
  </si>
  <si>
    <t>1895121000097193</t>
  </si>
  <si>
    <t>1895121000124355</t>
  </si>
  <si>
    <t>1895121000179168</t>
  </si>
  <si>
    <t>1895121000109893</t>
  </si>
  <si>
    <t>1895121000312680</t>
  </si>
  <si>
    <t>1895121000176251</t>
  </si>
  <si>
    <t>1895121000209630</t>
  </si>
  <si>
    <t>1895121000280974</t>
  </si>
  <si>
    <t>1895121000290799</t>
  </si>
  <si>
    <t>1895121000128742</t>
  </si>
  <si>
    <t>1895121000083950</t>
  </si>
  <si>
    <t>1895121000174234</t>
  </si>
  <si>
    <t>1895121000191331</t>
  </si>
  <si>
    <t>1895121000270872</t>
  </si>
  <si>
    <t>1895121000014699</t>
  </si>
  <si>
    <t>1895121000324365</t>
  </si>
  <si>
    <t>1895121000234624</t>
  </si>
  <si>
    <t>1895121000117325</t>
  </si>
  <si>
    <t>1895121000099121</t>
  </si>
  <si>
    <t>1895121000230505</t>
  </si>
  <si>
    <t>1895121000314486</t>
  </si>
  <si>
    <t>1895121000264619</t>
  </si>
  <si>
    <t>1895121000246626</t>
  </si>
  <si>
    <t>1895121000284420</t>
  </si>
  <si>
    <t>1895121000203220</t>
  </si>
  <si>
    <t>1895121000253544</t>
  </si>
  <si>
    <t>1895121000297548</t>
  </si>
  <si>
    <t>1895121000260528</t>
  </si>
  <si>
    <t>1895121000086223</t>
  </si>
  <si>
    <t>1895121000255338</t>
  </si>
  <si>
    <t>1895121000170906</t>
  </si>
  <si>
    <t>1895121000294589</t>
  </si>
  <si>
    <t>1895121000155069</t>
  </si>
  <si>
    <t>1895121000105684</t>
  </si>
  <si>
    <t>1895121000228361</t>
  </si>
  <si>
    <t>1895121000294127</t>
  </si>
  <si>
    <t>1895121000059753</t>
  </si>
  <si>
    <t>1895121000180482</t>
  </si>
  <si>
    <t>1895121000170773</t>
  </si>
  <si>
    <t>1895121000283493</t>
  </si>
  <si>
    <t>1895121000285907</t>
  </si>
  <si>
    <t>1895121000108684</t>
  </si>
  <si>
    <t>1895121000238047</t>
  </si>
  <si>
    <t>1895121000129736</t>
  </si>
  <si>
    <t>1895121000229016</t>
  </si>
  <si>
    <t>1895121000100642</t>
  </si>
  <si>
    <t>1895121000167069</t>
  </si>
  <si>
    <t>1895121000238641</t>
  </si>
  <si>
    <t>1895121000313834</t>
  </si>
  <si>
    <t>1895121000282848</t>
  </si>
  <si>
    <t>1895121000276313</t>
  </si>
  <si>
    <t>1895121000274650</t>
  </si>
  <si>
    <t>1895121000273707</t>
  </si>
  <si>
    <t>1895121000276615</t>
  </si>
  <si>
    <t>1895121000238270</t>
  </si>
  <si>
    <t>1895121000117094</t>
  </si>
  <si>
    <t>1895121000284016</t>
  </si>
  <si>
    <t>1895121000206407</t>
  </si>
  <si>
    <t>1895121000325117</t>
  </si>
  <si>
    <t>1895121000234009</t>
  </si>
  <si>
    <t>1895121000222216</t>
  </si>
  <si>
    <t>1895121000278064</t>
  </si>
  <si>
    <t>1895121000262551</t>
  </si>
  <si>
    <t>1895121000226565</t>
  </si>
  <si>
    <t>1895121000214201</t>
  </si>
  <si>
    <t>1895121000137232</t>
  </si>
  <si>
    <t>1895121000151431</t>
  </si>
  <si>
    <t>1895121000164371</t>
  </si>
  <si>
    <t>1895121000297847</t>
  </si>
  <si>
    <t>1895121000193912</t>
  </si>
  <si>
    <t>1895121000022752</t>
  </si>
  <si>
    <t>1895121000265541</t>
  </si>
  <si>
    <t>1895121000086366</t>
  </si>
  <si>
    <t>1895121000302615</t>
  </si>
  <si>
    <t>1895121000218577</t>
  </si>
  <si>
    <t>1895121000139165</t>
  </si>
  <si>
    <t>1895121000122400</t>
  </si>
  <si>
    <t>1895121000261784</t>
  </si>
  <si>
    <t>1895121000210085</t>
  </si>
  <si>
    <t>1895121000286513</t>
  </si>
  <si>
    <t>1895121000251522</t>
  </si>
  <si>
    <t>1895121000101063</t>
  </si>
  <si>
    <t>1895121000270084</t>
  </si>
  <si>
    <t>1895121000294159</t>
  </si>
  <si>
    <t>1895121000140960</t>
  </si>
  <si>
    <t>1895121000094227</t>
  </si>
  <si>
    <t>1895121000013138</t>
  </si>
  <si>
    <t>1895121000085055</t>
  </si>
  <si>
    <t>1895121000283608</t>
  </si>
  <si>
    <t>1895121000243953</t>
  </si>
  <si>
    <t>1895121000248455</t>
  </si>
  <si>
    <t>1895121000214596</t>
  </si>
  <si>
    <t>1895121000063829</t>
  </si>
  <si>
    <t>1895121000319275</t>
  </si>
  <si>
    <t>1895121000254495</t>
  </si>
  <si>
    <t>1895121000271911</t>
  </si>
  <si>
    <t>1895121000288129</t>
  </si>
  <si>
    <t>1895121000013595</t>
  </si>
  <si>
    <t>1895121000105114</t>
  </si>
  <si>
    <t>1895121000254057</t>
  </si>
  <si>
    <t>1895121000295373</t>
  </si>
  <si>
    <t>1895121000265969</t>
  </si>
  <si>
    <t>1895121000143600</t>
  </si>
  <si>
    <t>1895121000178390</t>
  </si>
  <si>
    <t>1895121000137373</t>
  </si>
  <si>
    <t>1895121000141798</t>
  </si>
  <si>
    <t>1895121000243860</t>
  </si>
  <si>
    <t>1895121000133674</t>
  </si>
  <si>
    <t>1895121000328003</t>
  </si>
  <si>
    <t>1895121000250055</t>
  </si>
  <si>
    <t>1895121000261458</t>
  </si>
  <si>
    <t>1895121000187285</t>
  </si>
  <si>
    <t>1895121000282313</t>
  </si>
  <si>
    <t>1895121000296849</t>
  </si>
  <si>
    <t>1895121000235575</t>
  </si>
  <si>
    <t>1895121000235177</t>
  </si>
  <si>
    <t>1895121000126606</t>
  </si>
  <si>
    <t>1895121000204767</t>
  </si>
  <si>
    <t>1895121000056658</t>
  </si>
  <si>
    <t>1895121000285208</t>
  </si>
  <si>
    <t>1895121000149145</t>
  </si>
  <si>
    <t>1895121000227381</t>
  </si>
  <si>
    <t>1895121000232063</t>
  </si>
  <si>
    <t>1895121000192224</t>
  </si>
  <si>
    <t>1895121000308048</t>
  </si>
  <si>
    <t>1895121000234585</t>
  </si>
  <si>
    <t>1895121000177672</t>
  </si>
  <si>
    <t>1895121000172502</t>
  </si>
  <si>
    <t>1895121000014173</t>
  </si>
  <si>
    <t>1895121000206830</t>
  </si>
  <si>
    <t>1895121000111085</t>
  </si>
  <si>
    <t>1895121000173898</t>
  </si>
  <si>
    <t>1895121000155754</t>
  </si>
  <si>
    <t>1895121000225843</t>
  </si>
  <si>
    <t>1895121000265852</t>
  </si>
  <si>
    <t>1895121000243732</t>
  </si>
  <si>
    <t>1895121000293480</t>
  </si>
  <si>
    <t>1895121000152732</t>
  </si>
  <si>
    <t>1895121000173182</t>
  </si>
  <si>
    <t>1895121000295468</t>
  </si>
  <si>
    <t>1895121000306645</t>
  </si>
  <si>
    <t>1895121000184470</t>
  </si>
  <si>
    <t>1895121000253853</t>
  </si>
  <si>
    <t>1895121000133470</t>
  </si>
  <si>
    <t>1895121000262356</t>
  </si>
  <si>
    <t>1895121000292197</t>
  </si>
  <si>
    <t>1895121000225835</t>
  </si>
  <si>
    <t>1895121000067766</t>
  </si>
  <si>
    <t>1895121000076812</t>
  </si>
  <si>
    <t>1895121000004966</t>
  </si>
  <si>
    <t>1895121000051585</t>
  </si>
  <si>
    <t>1895121000325823</t>
  </si>
  <si>
    <t>1895121000155721</t>
  </si>
  <si>
    <t>1895121000267516</t>
  </si>
  <si>
    <t>1895121000316366</t>
  </si>
  <si>
    <t>1895121000270335</t>
  </si>
  <si>
    <t>1895121000323609</t>
  </si>
  <si>
    <t>1895121000196366</t>
  </si>
  <si>
    <t>1895121000320562</t>
  </si>
  <si>
    <t>1895121000276154</t>
  </si>
  <si>
    <t>1895121000321806</t>
  </si>
  <si>
    <t>1895121000243724</t>
  </si>
  <si>
    <t>1895121000144909</t>
  </si>
  <si>
    <t>1895121000268103</t>
  </si>
  <si>
    <t>1895121000244514</t>
  </si>
  <si>
    <t>1895121000280172</t>
  </si>
  <si>
    <t>1895121000284061</t>
  </si>
  <si>
    <t>1895121000324255</t>
  </si>
  <si>
    <t>1895121000078974</t>
  </si>
  <si>
    <t>1895121000188629</t>
  </si>
  <si>
    <t>1895121000173046</t>
  </si>
  <si>
    <t>1895121000268133</t>
  </si>
  <si>
    <t>1895121000321406</t>
  </si>
  <si>
    <t>1895121000239090</t>
  </si>
  <si>
    <t>1895121000247668</t>
  </si>
  <si>
    <t>1895121000316668</t>
  </si>
  <si>
    <t>1895121000293304</t>
  </si>
  <si>
    <t>1895121000138044</t>
  </si>
  <si>
    <t>1895121000270181</t>
  </si>
  <si>
    <t>1895121000170606</t>
  </si>
  <si>
    <t>1895121000204450</t>
  </si>
  <si>
    <t>1895121000108043</t>
  </si>
  <si>
    <t>1895121000228903</t>
  </si>
  <si>
    <t>1895121000117791</t>
  </si>
  <si>
    <t>1895121000286681</t>
  </si>
  <si>
    <t>1895121000312314</t>
  </si>
  <si>
    <t>1895121000267151</t>
  </si>
  <si>
    <t>1895121000141280</t>
  </si>
  <si>
    <t>1895121000053705</t>
  </si>
  <si>
    <t>1895121000117872</t>
  </si>
  <si>
    <t>1895121000199998</t>
  </si>
  <si>
    <t>1895121000252907</t>
  </si>
  <si>
    <t>1895121000218420</t>
  </si>
  <si>
    <t>1895121000228384</t>
  </si>
  <si>
    <t>1895121000103602</t>
  </si>
  <si>
    <t>1895121000302412</t>
  </si>
  <si>
    <t>1895121000261761</t>
  </si>
  <si>
    <t>1895121000183171</t>
  </si>
  <si>
    <t>1895121000100645</t>
  </si>
  <si>
    <t>1895121000185736</t>
  </si>
  <si>
    <t>1895121000199793</t>
  </si>
  <si>
    <t>1895121000324961</t>
  </si>
  <si>
    <t>1895121000125632</t>
  </si>
  <si>
    <t>1895121000080815</t>
  </si>
  <si>
    <t>1895121000140967</t>
  </si>
  <si>
    <t>1895121000203304</t>
  </si>
  <si>
    <t>1895121000318708</t>
  </si>
  <si>
    <t>1895121000185743</t>
  </si>
  <si>
    <t>1895121000199600</t>
  </si>
  <si>
    <t>1895121000304437</t>
  </si>
  <si>
    <t>1895121000083476</t>
  </si>
  <si>
    <t>1895121000063230</t>
  </si>
  <si>
    <t>1895121000068731</t>
  </si>
  <si>
    <t>1895121000195854</t>
  </si>
  <si>
    <t>1895121000163707</t>
  </si>
  <si>
    <t>1895121000251150</t>
  </si>
  <si>
    <t>1895121000185105</t>
  </si>
  <si>
    <t>1895121000304105</t>
  </si>
  <si>
    <t>1895121000319876</t>
  </si>
  <si>
    <t>1895121000257188</t>
  </si>
  <si>
    <t>1895121000272555</t>
  </si>
  <si>
    <t>1895121000215861</t>
  </si>
  <si>
    <t>1895121000239010</t>
  </si>
  <si>
    <t>1895121000219144</t>
  </si>
  <si>
    <t>1895121000212018</t>
  </si>
  <si>
    <t>1895121000147390</t>
  </si>
  <si>
    <t>1895121000120315</t>
  </si>
  <si>
    <t>1895121000105719</t>
  </si>
  <si>
    <t>1895121000109928</t>
  </si>
  <si>
    <t>1895121000134612</t>
  </si>
  <si>
    <t>1895121000284568</t>
  </si>
  <si>
    <t>1895121000215752</t>
  </si>
  <si>
    <t>1895121000153066</t>
  </si>
  <si>
    <t>1895121000070966</t>
  </si>
  <si>
    <t>1895121000216060</t>
  </si>
  <si>
    <t>1895121000188756</t>
  </si>
  <si>
    <t>1895121000108530</t>
  </si>
  <si>
    <t>1895121000282540</t>
  </si>
  <si>
    <t>1895121000264773</t>
  </si>
  <si>
    <t>1895121000140168</t>
  </si>
  <si>
    <t>1895121000181161</t>
  </si>
  <si>
    <t>1895121000280970</t>
  </si>
  <si>
    <t>1895121000025371</t>
  </si>
  <si>
    <t>1895121000256929</t>
  </si>
  <si>
    <t>1895121000129487</t>
  </si>
  <si>
    <t>1895121000138562</t>
  </si>
  <si>
    <t>1895121000087694</t>
  </si>
  <si>
    <t>1895121000213126</t>
  </si>
  <si>
    <t>1895121000244429</t>
  </si>
  <si>
    <t>1895121000233575</t>
  </si>
  <si>
    <t>1895121000220018</t>
  </si>
  <si>
    <t>1895121000127348</t>
  </si>
  <si>
    <t>1895121000219205</t>
  </si>
  <si>
    <t>1895121000235694</t>
  </si>
  <si>
    <t>1895121000279219</t>
  </si>
  <si>
    <t>1895121000271506</t>
  </si>
  <si>
    <t>1895121000132730</t>
  </si>
  <si>
    <t>1895121000288785</t>
  </si>
  <si>
    <t>1895121000189710</t>
  </si>
  <si>
    <t>1895121000280056</t>
  </si>
  <si>
    <t>1895121000163743</t>
  </si>
  <si>
    <t>1895121000230233</t>
  </si>
  <si>
    <t>1895121000257412</t>
  </si>
  <si>
    <t>1895121000231495</t>
  </si>
  <si>
    <t>1895121000189334</t>
  </si>
  <si>
    <t>1895121000272808</t>
  </si>
  <si>
    <t>1895121000184810</t>
  </si>
  <si>
    <t>1895121000243395</t>
  </si>
  <si>
    <t>1895121000268046</t>
  </si>
  <si>
    <t>1895121000141552</t>
  </si>
  <si>
    <t>1895121000311376</t>
  </si>
  <si>
    <t>1895121000284396</t>
  </si>
  <si>
    <t>1895121000258488</t>
  </si>
  <si>
    <t>1895121000178553</t>
  </si>
  <si>
    <t>1895121000259557</t>
  </si>
  <si>
    <t>1895121000113826</t>
  </si>
  <si>
    <t>1895121000271801</t>
  </si>
  <si>
    <t>1895121000259280</t>
  </si>
  <si>
    <t>1895121000130364</t>
  </si>
  <si>
    <t>1895121000178605</t>
  </si>
  <si>
    <t>1895121000177765</t>
  </si>
  <si>
    <t>1895121000134319</t>
  </si>
  <si>
    <t>1895121000193260</t>
  </si>
  <si>
    <t>1895121000057327</t>
  </si>
  <si>
    <t>1895121000304901</t>
  </si>
  <si>
    <t>1895121000181176</t>
  </si>
  <si>
    <t>1895121000263503</t>
  </si>
  <si>
    <t>1895121000166772</t>
  </si>
  <si>
    <t>1895121000146777</t>
  </si>
  <si>
    <t>1895121000053600</t>
  </si>
  <si>
    <t>1895121000002998</t>
  </si>
  <si>
    <t>1895121000064405</t>
  </si>
  <si>
    <t>1895121000201665</t>
  </si>
  <si>
    <t>1895121000234277</t>
  </si>
  <si>
    <t>1895121000231465</t>
  </si>
  <si>
    <t>1895121000152004</t>
  </si>
  <si>
    <t>1895121000303807</t>
  </si>
  <si>
    <t>1895121000108276</t>
  </si>
  <si>
    <t>1895121000263895</t>
  </si>
  <si>
    <t>1895121000239872</t>
  </si>
  <si>
    <t>1895121000248636</t>
  </si>
  <si>
    <t>1895121000232315</t>
  </si>
  <si>
    <t>1895121000084527</t>
  </si>
  <si>
    <t>1895121000225849</t>
  </si>
  <si>
    <t>1895121000230160</t>
  </si>
  <si>
    <t>1895121000255565</t>
  </si>
  <si>
    <t>1895121000002162</t>
  </si>
  <si>
    <t>1895121000329489</t>
  </si>
  <si>
    <t>1895121000076803</t>
  </si>
  <si>
    <t>1895121000193395</t>
  </si>
  <si>
    <t>1895121000162064</t>
  </si>
  <si>
    <t>1895121000056537</t>
  </si>
  <si>
    <t>1895121000311163</t>
  </si>
  <si>
    <t>1895121000093063</t>
  </si>
  <si>
    <t>1895121000063127</t>
  </si>
  <si>
    <t>1895121000227920</t>
  </si>
  <si>
    <t>1895121000195677</t>
  </si>
  <si>
    <t>1895121000101017</t>
  </si>
  <si>
    <t>1895121000076939</t>
  </si>
  <si>
    <t>1895121000288963</t>
  </si>
  <si>
    <t>1895121000320001</t>
  </si>
  <si>
    <t>1895121000186866</t>
  </si>
  <si>
    <t>1895121000278740</t>
  </si>
  <si>
    <t>1895121000208554</t>
  </si>
  <si>
    <t>1895121000070242</t>
  </si>
  <si>
    <t>1895121000216101</t>
  </si>
  <si>
    <t>1895121000316259</t>
  </si>
  <si>
    <t>1895121000049748</t>
  </si>
  <si>
    <t>1895121000224104</t>
  </si>
  <si>
    <t>1895121000228986</t>
  </si>
  <si>
    <t>1895121000220933</t>
  </si>
  <si>
    <t>1895121000263357</t>
  </si>
  <si>
    <t>1895121000156224</t>
  </si>
  <si>
    <t>1895121000304117</t>
  </si>
  <si>
    <t>1895121000105404</t>
  </si>
  <si>
    <t>1895121000036539</t>
  </si>
  <si>
    <t>1895121000311096</t>
  </si>
  <si>
    <t>1895121000038239</t>
  </si>
  <si>
    <t>1895121000253281</t>
  </si>
  <si>
    <t>1895121000268536</t>
  </si>
  <si>
    <t>1895121000256322</t>
  </si>
  <si>
    <t>1895121000281662</t>
  </si>
  <si>
    <t>1895121000244965</t>
  </si>
  <si>
    <t>1895121000324588</t>
  </si>
  <si>
    <t>1895121000098693</t>
  </si>
  <si>
    <t>1895121000276664</t>
  </si>
  <si>
    <t>1895121000271919</t>
  </si>
  <si>
    <t>1895121000304208</t>
  </si>
  <si>
    <t>1895121000019785</t>
  </si>
  <si>
    <t>1895121000255546</t>
  </si>
  <si>
    <t>1895121000297523</t>
  </si>
  <si>
    <t>1895121000091641</t>
  </si>
  <si>
    <t>1895121000322417</t>
  </si>
  <si>
    <t>1895121000277426</t>
  </si>
  <si>
    <t>1895121000070473</t>
  </si>
  <si>
    <t>1895121000120627</t>
  </si>
  <si>
    <t>1895121000238321</t>
  </si>
  <si>
    <t>1895121000198064</t>
  </si>
  <si>
    <t>1895121000230416</t>
  </si>
  <si>
    <t>1895121000294106</t>
  </si>
  <si>
    <t>1895121000297696</t>
  </si>
  <si>
    <t>1895121000142100</t>
  </si>
  <si>
    <t>1895121000080759</t>
  </si>
  <si>
    <t>1895121000155993</t>
  </si>
  <si>
    <t>1895121000324604</t>
  </si>
  <si>
    <t>1895121000114789</t>
  </si>
  <si>
    <t>1895121000245033</t>
  </si>
  <si>
    <t>1895121000159249</t>
  </si>
  <si>
    <t>1895121000021125</t>
  </si>
  <si>
    <t>1895121000274634</t>
  </si>
  <si>
    <t>1895121000320124</t>
  </si>
  <si>
    <t>1895121000160883</t>
  </si>
  <si>
    <t>1895121000254964</t>
  </si>
  <si>
    <t>1895121000168762</t>
  </si>
  <si>
    <t>1895121000279478</t>
  </si>
  <si>
    <t>1895121000090915</t>
  </si>
  <si>
    <t>1895121000056981</t>
  </si>
  <si>
    <t>1895121000232997</t>
  </si>
  <si>
    <t>1895121000318948</t>
  </si>
  <si>
    <t>1895121000284918</t>
  </si>
  <si>
    <t>1895121000313813</t>
  </si>
  <si>
    <t>1895121000160980</t>
  </si>
  <si>
    <t>1895121000203978</t>
  </si>
  <si>
    <t>1895121000187998</t>
  </si>
  <si>
    <t>1895121000267908</t>
  </si>
  <si>
    <t>1895121000296999</t>
  </si>
  <si>
    <t>1895121000202616</t>
  </si>
  <si>
    <t>1895121000232203</t>
  </si>
  <si>
    <t>1895121000102076</t>
  </si>
  <si>
    <t>1895121000250160</t>
  </si>
  <si>
    <t>1895121000133706</t>
  </si>
  <si>
    <t>1895121000178299</t>
  </si>
  <si>
    <t>1895121000087829</t>
  </si>
  <si>
    <t>1895121000110869</t>
  </si>
  <si>
    <t>1895121000150886</t>
  </si>
  <si>
    <t>1895121000131057</t>
  </si>
  <si>
    <t>1895121000052956</t>
  </si>
  <si>
    <t>1895121000092758</t>
  </si>
  <si>
    <t>1895121000252928</t>
  </si>
  <si>
    <t>1895121000016561</t>
  </si>
  <si>
    <t>1895121000113253</t>
  </si>
  <si>
    <t>1895121000011500</t>
  </si>
  <si>
    <t>1895121000070945</t>
  </si>
  <si>
    <t>1895121000135078</t>
  </si>
  <si>
    <t>1895121000198007</t>
  </si>
  <si>
    <t>1895121000129259</t>
  </si>
  <si>
    <t>1895121000241203</t>
  </si>
  <si>
    <t>1895121000116341</t>
  </si>
  <si>
    <t>1895121000033501</t>
  </si>
  <si>
    <t>1895121000232912</t>
  </si>
  <si>
    <t>1895121000285246</t>
  </si>
  <si>
    <t>1895121000191673</t>
  </si>
  <si>
    <t>1895121000175353</t>
  </si>
  <si>
    <t>1895121000169314</t>
  </si>
  <si>
    <t>1895121000066465</t>
  </si>
  <si>
    <t>1895121000111904</t>
  </si>
  <si>
    <t>1895121000223489</t>
  </si>
  <si>
    <t>1895121000220427</t>
  </si>
  <si>
    <t>1895121000106135</t>
  </si>
  <si>
    <t>1895121000299799</t>
  </si>
  <si>
    <t>1895121000063394</t>
  </si>
  <si>
    <t>1895121000208127</t>
  </si>
  <si>
    <t>1895121000183976</t>
  </si>
  <si>
    <t>1895121000290467</t>
  </si>
  <si>
    <t>1895121000160717</t>
  </si>
  <si>
    <t>1895121000196213</t>
  </si>
  <si>
    <t>1895121000325000</t>
  </si>
  <si>
    <t>1895121000195061</t>
  </si>
  <si>
    <t>1895121000246774</t>
  </si>
  <si>
    <t>1895121000244279</t>
  </si>
  <si>
    <t>1895121000193790</t>
  </si>
  <si>
    <t>1895121000189970</t>
  </si>
  <si>
    <t>1895121000156187</t>
  </si>
  <si>
    <t>1895121000114291</t>
  </si>
  <si>
    <t>1895121000143924</t>
  </si>
  <si>
    <t>1895121000037294</t>
  </si>
  <si>
    <t>1895121000153333</t>
  </si>
  <si>
    <t>1895121000309277</t>
  </si>
  <si>
    <t>1895121000067505</t>
  </si>
  <si>
    <t>1895121000136274</t>
  </si>
  <si>
    <t>1895121000149792</t>
  </si>
  <si>
    <t>1895121000289377</t>
  </si>
  <si>
    <t>1895121000280444</t>
  </si>
  <si>
    <t>1895121000241662</t>
  </si>
  <si>
    <t>1895121000271854</t>
  </si>
  <si>
    <t>1895121000119486</t>
  </si>
  <si>
    <t>1895121000283330</t>
  </si>
  <si>
    <t>1895121000220227</t>
  </si>
  <si>
    <t>1895121000304144</t>
  </si>
  <si>
    <t>1895121000313506</t>
  </si>
  <si>
    <t>1895121000279101</t>
  </si>
  <si>
    <t>1895121000142311</t>
  </si>
  <si>
    <t>1895121000242243</t>
  </si>
  <si>
    <t>1895121000190033</t>
  </si>
  <si>
    <t>1895121000062966</t>
  </si>
  <si>
    <t>1895121000246277</t>
  </si>
  <si>
    <t>1895121000283675</t>
  </si>
  <si>
    <t>1895121000081129</t>
  </si>
  <si>
    <t>1895121000275347</t>
  </si>
  <si>
    <t>1895121000256130</t>
  </si>
  <si>
    <t>1895121000278304</t>
  </si>
  <si>
    <t>1895121000283947</t>
  </si>
  <si>
    <t>1895121000280283</t>
  </si>
  <si>
    <t>1895121000129741</t>
  </si>
  <si>
    <t>1895121000053858</t>
  </si>
  <si>
    <t>1895121000143503</t>
  </si>
  <si>
    <t>1895121000148634</t>
  </si>
  <si>
    <t>1895121000078356</t>
  </si>
  <si>
    <t>1895121000319086</t>
  </si>
  <si>
    <t>1895121000310643</t>
  </si>
  <si>
    <t>1895121000152184</t>
  </si>
  <si>
    <t>1895121000160310</t>
  </si>
  <si>
    <t>1895121000202450</t>
  </si>
  <si>
    <t>1895121000195054</t>
  </si>
  <si>
    <t>1895121000206839</t>
  </si>
  <si>
    <t>1895121000125501</t>
  </si>
  <si>
    <t>1895121000159631</t>
  </si>
  <si>
    <t>1895121000110973</t>
  </si>
  <si>
    <t>1895121000296043</t>
  </si>
  <si>
    <t>1895121000134716</t>
  </si>
  <si>
    <t>1895121000176214</t>
  </si>
  <si>
    <t>1895121000184377</t>
  </si>
  <si>
    <t>1895121000295474</t>
  </si>
  <si>
    <t>1895121000243849</t>
  </si>
  <si>
    <t>1895121000093934</t>
  </si>
  <si>
    <t>1895121000301764</t>
  </si>
  <si>
    <t>1895121000110726</t>
  </si>
  <si>
    <t>1895121000141563</t>
  </si>
  <si>
    <t>1895121000265958</t>
  </si>
  <si>
    <t>1895121000219873</t>
  </si>
  <si>
    <t>1895121000308820</t>
  </si>
  <si>
    <t>1895121000091009</t>
  </si>
  <si>
    <t>1895121000295239</t>
  </si>
  <si>
    <t>1895121000192378</t>
  </si>
  <si>
    <t>1895121000325165</t>
  </si>
  <si>
    <t>1895121000082822</t>
  </si>
  <si>
    <t>1895121000105584</t>
  </si>
  <si>
    <t>1895121000283850</t>
  </si>
  <si>
    <t>1895121000179989</t>
  </si>
  <si>
    <t>1895121000112899</t>
  </si>
  <si>
    <t>1895121000077808</t>
  </si>
  <si>
    <t>1895121000205242</t>
  </si>
  <si>
    <t>1895121000258000</t>
  </si>
  <si>
    <t>1895121000316044</t>
  </si>
  <si>
    <t>1895121000186165</t>
  </si>
  <si>
    <t>1895121000250954</t>
  </si>
  <si>
    <t>1895121000304413</t>
  </si>
  <si>
    <t>1895121000241726</t>
  </si>
  <si>
    <t>1895121000093594</t>
  </si>
  <si>
    <t>1895121000300003</t>
  </si>
  <si>
    <t>1895121000106402</t>
  </si>
  <si>
    <t>1895121000186824</t>
  </si>
  <si>
    <t>1895121000329420</t>
  </si>
  <si>
    <t>1895121000283379</t>
  </si>
  <si>
    <t>1895121000252628</t>
  </si>
  <si>
    <t>1895121000101698</t>
  </si>
  <si>
    <t>1895121000323694</t>
  </si>
  <si>
    <t>1895121000212292</t>
  </si>
  <si>
    <t>1895121000042351</t>
  </si>
  <si>
    <t>1895121000253543</t>
  </si>
  <si>
    <t>1895121000261275</t>
  </si>
  <si>
    <t>1895121000161001</t>
  </si>
  <si>
    <t>1895121000147363</t>
  </si>
  <si>
    <t>1895121000106704</t>
  </si>
  <si>
    <t>1895121000279781</t>
  </si>
  <si>
    <t>1895121000071632</t>
  </si>
  <si>
    <t>1895121000163237</t>
  </si>
  <si>
    <t>1895121000261334</t>
  </si>
  <si>
    <t>1895121000282189</t>
  </si>
  <si>
    <t>1895121000051227</t>
  </si>
  <si>
    <t>1895121000321823</t>
  </si>
  <si>
    <t>1895121000095816</t>
  </si>
  <si>
    <t>1895121000208322</t>
  </si>
  <si>
    <t>1895121000213577</t>
  </si>
  <si>
    <t>1895121000223642</t>
  </si>
  <si>
    <t>1895121000257790</t>
  </si>
  <si>
    <t>1895121000204589</t>
  </si>
  <si>
    <t>1895121000204286</t>
  </si>
  <si>
    <t>1895121000100186</t>
  </si>
  <si>
    <t>1895121000161256</t>
  </si>
  <si>
    <t>1895121000253827</t>
  </si>
  <si>
    <t>1895121000148309</t>
  </si>
  <si>
    <t>1895121000177415</t>
  </si>
  <si>
    <t>1895121000215795</t>
  </si>
  <si>
    <t>1895121000277073</t>
  </si>
  <si>
    <t>1895121000118343</t>
  </si>
  <si>
    <t>1895121000201581</t>
  </si>
  <si>
    <t>1895121000255690</t>
  </si>
  <si>
    <t>1895121000211483</t>
  </si>
  <si>
    <t>1895121000170813</t>
  </si>
  <si>
    <t>1895121000252998</t>
  </si>
  <si>
    <t>1895121000170455</t>
  </si>
  <si>
    <t>1895121000097981</t>
  </si>
  <si>
    <t>1895121000095460</t>
  </si>
  <si>
    <t>1895121000060370</t>
  </si>
  <si>
    <t>1895121000163384</t>
  </si>
  <si>
    <t>1895121000108708</t>
  </si>
  <si>
    <t>1895121000187340</t>
  </si>
  <si>
    <t>1895121000126762</t>
  </si>
  <si>
    <t>1895121000275555</t>
  </si>
  <si>
    <t>1895121000108072</t>
  </si>
  <si>
    <t>1895121000094710</t>
  </si>
  <si>
    <t>1895121000094996</t>
  </si>
  <si>
    <t>1895121000233342</t>
  </si>
  <si>
    <t>1895121000014402</t>
  </si>
  <si>
    <t>1895121000167871</t>
  </si>
  <si>
    <t>1895121000152657</t>
  </si>
  <si>
    <t>1895121000121499</t>
  </si>
  <si>
    <t>1895121000219911</t>
  </si>
  <si>
    <t>1895121000216212</t>
  </si>
  <si>
    <t>1895121000054035</t>
  </si>
  <si>
    <t>1895121000278565</t>
  </si>
  <si>
    <t>1895121000301970</t>
  </si>
  <si>
    <t>1895121000233995</t>
  </si>
  <si>
    <t>1895121000205917</t>
  </si>
  <si>
    <t>1895121000270012</t>
  </si>
  <si>
    <t>1895121000069145</t>
  </si>
  <si>
    <t>1895121000300310</t>
  </si>
  <si>
    <t>1895121000081386</t>
  </si>
  <si>
    <t>1895121000149830</t>
  </si>
  <si>
    <t>1895121000267471</t>
  </si>
  <si>
    <t>1895121000194790</t>
  </si>
  <si>
    <t>1895121000271380</t>
  </si>
  <si>
    <t>1895121000204377</t>
  </si>
  <si>
    <t>1895121000204553</t>
  </si>
  <si>
    <t>1895121000132802</t>
  </si>
  <si>
    <t>1895121000329878</t>
  </si>
  <si>
    <t>1895121000269030</t>
  </si>
  <si>
    <t>1895121000261231</t>
  </si>
  <si>
    <t>1895121000224409</t>
  </si>
  <si>
    <t>1895121000240956</t>
  </si>
  <si>
    <t>1895121000202213</t>
  </si>
  <si>
    <t>1895121000258360</t>
  </si>
  <si>
    <t>1895121000202433</t>
  </si>
  <si>
    <t>1895121000195343</t>
  </si>
  <si>
    <t>1895121000151517</t>
  </si>
  <si>
    <t>1895121000194919</t>
  </si>
  <si>
    <t>1895121000172008</t>
  </si>
  <si>
    <t>1895121000065400</t>
  </si>
  <si>
    <t>1895121000000217</t>
  </si>
  <si>
    <t>1895121000228994</t>
  </si>
  <si>
    <t>1895121000173718</t>
  </si>
  <si>
    <t>1895121000228768</t>
  </si>
  <si>
    <t>1895121000274005</t>
  </si>
  <si>
    <t>1895121000190474</t>
  </si>
  <si>
    <t>1895121000247838</t>
  </si>
  <si>
    <t>1895121000237072</t>
  </si>
  <si>
    <t>1895121000322223</t>
  </si>
  <si>
    <t>1895121000210963</t>
  </si>
  <si>
    <t>1895121000122805</t>
  </si>
  <si>
    <t>1895121000320511</t>
  </si>
  <si>
    <t>1895121000185146</t>
  </si>
  <si>
    <t>1895121000104937</t>
  </si>
  <si>
    <t>1895121000209338</t>
  </si>
  <si>
    <t>1895121000222769</t>
  </si>
  <si>
    <t>1895121000239071</t>
  </si>
  <si>
    <t>1895121000284007</t>
  </si>
  <si>
    <t>1895121000316941</t>
  </si>
  <si>
    <t>1895121000236166</t>
  </si>
  <si>
    <t>1895121000213951</t>
  </si>
  <si>
    <t>1895121000208065</t>
  </si>
  <si>
    <t>1895121000079936</t>
  </si>
  <si>
    <t>1895121000296907</t>
  </si>
  <si>
    <t>1895121000085798</t>
  </si>
  <si>
    <t>1895121000261397</t>
  </si>
  <si>
    <t>1895121000224654</t>
  </si>
  <si>
    <t>1895121000241370</t>
  </si>
  <si>
    <t>1895121000311852</t>
  </si>
  <si>
    <t>1895121000257288</t>
  </si>
  <si>
    <t>1895121000255854</t>
  </si>
  <si>
    <t>1895121000180830</t>
  </si>
  <si>
    <t>1895121000197587</t>
  </si>
  <si>
    <t>1895121000104497</t>
  </si>
  <si>
    <t>1895121000298198</t>
  </si>
  <si>
    <t>1895121000144911</t>
  </si>
  <si>
    <t>1895121000293285</t>
  </si>
  <si>
    <t>1895121000249232</t>
  </si>
  <si>
    <t>1895121000174733</t>
  </si>
  <si>
    <t>1895121000124653</t>
  </si>
  <si>
    <t>1895121000324310</t>
  </si>
  <si>
    <t>1895121000257692</t>
  </si>
  <si>
    <t>1895121000120066</t>
  </si>
  <si>
    <t>1895121000244436</t>
  </si>
  <si>
    <t>1895121000246984</t>
  </si>
  <si>
    <t>1895121000248071</t>
  </si>
  <si>
    <t>1895121000132725</t>
  </si>
  <si>
    <t>1895121000061010</t>
  </si>
  <si>
    <t>1895121000062145</t>
  </si>
  <si>
    <t>1895121000108094</t>
  </si>
  <si>
    <t>1895121000268013</t>
  </si>
  <si>
    <t>1895121000227664</t>
  </si>
  <si>
    <t>1895121000092909</t>
  </si>
  <si>
    <t>1895121000090924</t>
  </si>
  <si>
    <t>1895121000049692</t>
  </si>
  <si>
    <t>1895121000054126</t>
  </si>
  <si>
    <t>1895121000192868</t>
  </si>
  <si>
    <t>1895121000156568</t>
  </si>
  <si>
    <t>1895121000312750</t>
  </si>
  <si>
    <t>1895121000296924</t>
  </si>
  <si>
    <t>1895121000054334</t>
  </si>
  <si>
    <t>1895121000068266</t>
  </si>
  <si>
    <t>1895121000257864</t>
  </si>
  <si>
    <t>1895121000156276</t>
  </si>
  <si>
    <t>1895121000135910</t>
  </si>
  <si>
    <t>1895121000258118</t>
  </si>
  <si>
    <t>1895121000245961</t>
  </si>
  <si>
    <t>1895121000095731</t>
  </si>
  <si>
    <t>1895121000195903</t>
  </si>
  <si>
    <t>1895121000277621</t>
  </si>
  <si>
    <t>1895121000218131</t>
  </si>
  <si>
    <t>1895121000201222</t>
  </si>
  <si>
    <t>1895121000158850</t>
  </si>
  <si>
    <t>1895121000299348</t>
  </si>
  <si>
    <t>1895121000254391</t>
  </si>
  <si>
    <t>1895121000081271</t>
  </si>
  <si>
    <t>1895121000262265</t>
  </si>
  <si>
    <t>1895121000248693</t>
  </si>
  <si>
    <t>1895121000157434</t>
  </si>
  <si>
    <t>1895121000112869</t>
  </si>
  <si>
    <t>1895121000232688</t>
  </si>
  <si>
    <t>1895121000298914</t>
  </si>
  <si>
    <t>1895121000155284</t>
  </si>
  <si>
    <t>1895121000262039</t>
  </si>
  <si>
    <t>1895121000079742</t>
  </si>
  <si>
    <t>1895121000288375</t>
  </si>
  <si>
    <t>1895121000249610</t>
  </si>
  <si>
    <t>1895121000286854</t>
  </si>
  <si>
    <t>1895121000292151</t>
  </si>
  <si>
    <t>1895121000260043</t>
  </si>
  <si>
    <t>1895121000165353</t>
  </si>
  <si>
    <t>1895121000263863</t>
  </si>
  <si>
    <t>1895121000278168</t>
  </si>
  <si>
    <t>1895121000302204</t>
  </si>
  <si>
    <t>1895121000161769</t>
  </si>
  <si>
    <t>1895121000032963</t>
  </si>
  <si>
    <t>1895121000250949</t>
  </si>
  <si>
    <t>1895121000099721</t>
  </si>
  <si>
    <t>1895121000136062</t>
  </si>
  <si>
    <t>1895121000208275</t>
  </si>
  <si>
    <t>1895121000309810</t>
  </si>
  <si>
    <t>1895121000271243</t>
  </si>
  <si>
    <t>1895121000277445</t>
  </si>
  <si>
    <t>1895121000308031</t>
  </si>
  <si>
    <t>1895121000120595</t>
  </si>
  <si>
    <t>1895121000139257</t>
  </si>
  <si>
    <t>1895121000304843</t>
  </si>
  <si>
    <t>1895121000224612</t>
  </si>
  <si>
    <t>1895121000299291</t>
  </si>
  <si>
    <t>1895121000294329</t>
  </si>
  <si>
    <t>1895121000268985</t>
  </si>
  <si>
    <t>1895121000135963</t>
  </si>
  <si>
    <t>1895121000139800</t>
  </si>
  <si>
    <t>1895121000245323</t>
  </si>
  <si>
    <t>1895121000117359</t>
  </si>
  <si>
    <t>1895121000162558</t>
  </si>
  <si>
    <t>1895121000067884</t>
  </si>
  <si>
    <t>1895121000141510</t>
  </si>
  <si>
    <t>1895121000134133</t>
  </si>
  <si>
    <t>1895121000264345</t>
  </si>
  <si>
    <t>1895121000165039</t>
  </si>
  <si>
    <t>1895121000227489</t>
  </si>
  <si>
    <t>1895121000223736</t>
  </si>
  <si>
    <t>1895121000328750</t>
  </si>
  <si>
    <t>1895121000083969</t>
  </si>
  <si>
    <t>1895121000221732</t>
  </si>
  <si>
    <t>1895121000139660</t>
  </si>
  <si>
    <t>1895121000194345</t>
  </si>
  <si>
    <t>1895121000218653</t>
  </si>
  <si>
    <t>1895121000073346</t>
  </si>
  <si>
    <t>1895121000165326</t>
  </si>
  <si>
    <t>1895121000153388</t>
  </si>
  <si>
    <t>1895121000282604</t>
  </si>
  <si>
    <t>1895121000296109</t>
  </si>
  <si>
    <t>1895121000297797</t>
  </si>
  <si>
    <t>1895121000232633</t>
  </si>
  <si>
    <t>1895121000223776</t>
  </si>
  <si>
    <t>1895121000253821</t>
  </si>
  <si>
    <t>1895121000096398</t>
  </si>
  <si>
    <t>1895121000289637</t>
  </si>
  <si>
    <t>1895121000239672</t>
  </si>
  <si>
    <t>1895121000009654</t>
  </si>
  <si>
    <t>1895121000272275</t>
  </si>
  <si>
    <t>1895121000280695</t>
  </si>
  <si>
    <t>1895121000088654</t>
  </si>
  <si>
    <t>1895121000286745</t>
  </si>
  <si>
    <t>1895121000271399</t>
  </si>
  <si>
    <t>1895121000112345</t>
  </si>
  <si>
    <t>1895121000254974</t>
  </si>
  <si>
    <t>1895121000083001</t>
  </si>
  <si>
    <t>1895121000225604</t>
  </si>
  <si>
    <t>1895121000170594</t>
  </si>
  <si>
    <t>1895121000268899</t>
  </si>
  <si>
    <t>1895121000083797</t>
  </si>
  <si>
    <t>1895121000140206</t>
  </si>
  <si>
    <t>1895121000125081</t>
  </si>
  <si>
    <t>1895121000077739</t>
  </si>
  <si>
    <t>1895121000151355</t>
  </si>
  <si>
    <t>1895121000280607</t>
  </si>
  <si>
    <t>1895121000107660</t>
  </si>
  <si>
    <t>1895121000244485</t>
  </si>
  <si>
    <t>1895121000184036</t>
  </si>
  <si>
    <t>1895121000289160</t>
  </si>
  <si>
    <t>1895121000199751</t>
  </si>
  <si>
    <t>1895121000178691</t>
  </si>
  <si>
    <t>1895121000240450</t>
  </si>
  <si>
    <t>1895121000163764</t>
  </si>
  <si>
    <t>1895121000297760</t>
  </si>
  <si>
    <t>1895121000319711</t>
  </si>
  <si>
    <t>1895121000231751</t>
  </si>
  <si>
    <t>1895121000226163</t>
  </si>
  <si>
    <t>1895121000268786</t>
  </si>
  <si>
    <t>1895121000298995</t>
  </si>
  <si>
    <t>1895121000083381</t>
  </si>
  <si>
    <t>1895121000265127</t>
  </si>
  <si>
    <t>1895121000263227</t>
  </si>
  <si>
    <t>1895121000168488</t>
  </si>
  <si>
    <t>1895121000160841</t>
  </si>
  <si>
    <t>1895121000226666</t>
  </si>
  <si>
    <t>1895121000227759</t>
  </si>
  <si>
    <t>1895121000137853</t>
  </si>
  <si>
    <t>1895121000119730</t>
  </si>
  <si>
    <t>1895121000231405</t>
  </si>
  <si>
    <t>1895121000099426</t>
  </si>
  <si>
    <t>1895121000237302</t>
  </si>
  <si>
    <t>1895121000323751</t>
  </si>
  <si>
    <t>1895121000293904</t>
  </si>
  <si>
    <t>1895121000184303</t>
  </si>
  <si>
    <t>1895121000061900</t>
  </si>
  <si>
    <t>1895121000004177</t>
  </si>
  <si>
    <t>1895121000217497</t>
  </si>
  <si>
    <t>1895121000210572</t>
  </si>
  <si>
    <t>1895121000254616</t>
  </si>
  <si>
    <t>1895121000254970</t>
  </si>
  <si>
    <t>1895121000165756</t>
  </si>
  <si>
    <t>1895121000071292</t>
  </si>
  <si>
    <t>1895121000281258</t>
  </si>
  <si>
    <t>1895121000069251</t>
  </si>
  <si>
    <t>1895121000269053</t>
  </si>
  <si>
    <t>1895121000128050</t>
  </si>
  <si>
    <t>1895121000222404</t>
  </si>
  <si>
    <t>1895121000247397</t>
  </si>
  <si>
    <t>1895121000052469</t>
  </si>
  <si>
    <t>1895121000250260</t>
  </si>
  <si>
    <t>1895121000222682</t>
  </si>
  <si>
    <t>1895121000262202</t>
  </si>
  <si>
    <t>1895121000260866</t>
  </si>
  <si>
    <t>1895121000312099</t>
  </si>
  <si>
    <t>1895121000153336</t>
  </si>
  <si>
    <t>1895121000132980</t>
  </si>
  <si>
    <t>1895121000081709</t>
  </si>
  <si>
    <t>1895121000306706</t>
  </si>
  <si>
    <t>1895121000127586</t>
  </si>
  <si>
    <t>1895121000260954</t>
  </si>
  <si>
    <t>1895121000308489</t>
  </si>
  <si>
    <t>1895121000320017</t>
  </si>
  <si>
    <t>1895121000211103</t>
  </si>
  <si>
    <t>1895121000301986</t>
  </si>
  <si>
    <t>1895121000175458</t>
  </si>
  <si>
    <t>1895121000210310</t>
  </si>
  <si>
    <t>1895121000070166</t>
  </si>
  <si>
    <t>1895121000050545</t>
  </si>
  <si>
    <t>1895121000147563</t>
  </si>
  <si>
    <t>1895121000082013</t>
  </si>
  <si>
    <t>1895121000214614</t>
  </si>
  <si>
    <t>1895121000281367</t>
  </si>
  <si>
    <t>1895121000125708</t>
  </si>
  <si>
    <t>1895121000329018</t>
  </si>
  <si>
    <t>1895121000020068</t>
  </si>
  <si>
    <t>1895121000315424</t>
  </si>
  <si>
    <t>1895121000163147</t>
  </si>
  <si>
    <t>1895121000103086</t>
  </si>
  <si>
    <t>1895121000175168</t>
  </si>
  <si>
    <t>1895121000292399</t>
  </si>
  <si>
    <t>1895121000170914</t>
  </si>
  <si>
    <t>1895121000220082</t>
  </si>
  <si>
    <t>1895121000118261</t>
  </si>
  <si>
    <t>1895121000254512</t>
  </si>
  <si>
    <t>1895121000115740</t>
  </si>
  <si>
    <t>1895121000070053</t>
  </si>
  <si>
    <t>1895121000296381</t>
  </si>
  <si>
    <t>1895121000075600</t>
  </si>
  <si>
    <t>1895121000263804</t>
  </si>
  <si>
    <t>1895121000119792</t>
  </si>
  <si>
    <t>1895121000314540</t>
  </si>
  <si>
    <t>1895121000167608</t>
  </si>
  <si>
    <t>1895121000184519</t>
  </si>
  <si>
    <t>1895121000210270</t>
  </si>
  <si>
    <t>1895121000093457</t>
  </si>
  <si>
    <t>1895121000152504</t>
  </si>
  <si>
    <t>1895121000065260</t>
  </si>
  <si>
    <t>1895121000289194</t>
  </si>
  <si>
    <t>1895121000311098</t>
  </si>
  <si>
    <t>1895121000318316</t>
  </si>
  <si>
    <t>1895121000279215</t>
  </si>
  <si>
    <t>1895121000223959</t>
  </si>
  <si>
    <t>1895121000051493</t>
  </si>
  <si>
    <t>1895121000109033</t>
  </si>
  <si>
    <t>1895121000306865</t>
  </si>
  <si>
    <t>1895121000259880</t>
  </si>
  <si>
    <t>1895121000221268</t>
  </si>
  <si>
    <t>1895121000108440</t>
  </si>
  <si>
    <t>1895121000257183</t>
  </si>
  <si>
    <t>1895121000053986</t>
  </si>
  <si>
    <t>1895121000310823</t>
  </si>
  <si>
    <t>1895121000173640</t>
  </si>
  <si>
    <t>1895121000289739</t>
  </si>
  <si>
    <t>1895121000286539</t>
  </si>
  <si>
    <t>1895121000076879</t>
  </si>
  <si>
    <t>1895121000319197</t>
  </si>
  <si>
    <t>1895121000303962</t>
  </si>
  <si>
    <t>1895121000242730</t>
  </si>
  <si>
    <t>1895121000233370</t>
  </si>
  <si>
    <t>1895121000320263</t>
  </si>
  <si>
    <t>1895121000230790</t>
  </si>
  <si>
    <t>1895121000249472</t>
  </si>
  <si>
    <t>1895121000162727</t>
  </si>
  <si>
    <t>1895121000049311</t>
  </si>
  <si>
    <t>1895121000194228</t>
  </si>
  <si>
    <t>1895121000283054</t>
  </si>
  <si>
    <t>1895121000205257</t>
  </si>
  <si>
    <t>1895121000221496</t>
  </si>
  <si>
    <t>1895121000279688</t>
  </si>
  <si>
    <t>1895121000270951</t>
  </si>
  <si>
    <t>1895121000201722</t>
  </si>
  <si>
    <t>1895121000288569</t>
  </si>
  <si>
    <t>1895121000290946</t>
  </si>
  <si>
    <t>1895121000104266</t>
  </si>
  <si>
    <t>1895121000242629</t>
  </si>
  <si>
    <t>1895121000190415</t>
  </si>
  <si>
    <t>1895121000087258</t>
  </si>
  <si>
    <t>1895121000115621</t>
  </si>
  <si>
    <t>1895121000289601</t>
  </si>
  <si>
    <t>1895121000177686</t>
  </si>
  <si>
    <t>1895121000236689</t>
  </si>
  <si>
    <t>1895121000303149</t>
  </si>
  <si>
    <t>1895121000222987</t>
  </si>
  <si>
    <t>1895121000270670</t>
  </si>
  <si>
    <t>1895121000219449</t>
  </si>
  <si>
    <t>1895121000256173</t>
  </si>
  <si>
    <t>1895121000091211</t>
  </si>
  <si>
    <t>1895121000272168</t>
  </si>
  <si>
    <t>1895121000136285</t>
  </si>
  <si>
    <t>1895121000093719</t>
  </si>
  <si>
    <t>1895121000238844</t>
  </si>
  <si>
    <t>1895121000126228</t>
  </si>
  <si>
    <t>1895121000126132</t>
  </si>
  <si>
    <t>1895121000305559</t>
  </si>
  <si>
    <t>1895121000198389</t>
  </si>
  <si>
    <t>1895121000289455</t>
  </si>
  <si>
    <t>1895121000206254</t>
  </si>
  <si>
    <t>1895121000210284</t>
  </si>
  <si>
    <t>1895121000177432</t>
  </si>
  <si>
    <t>1895121000248597</t>
  </si>
  <si>
    <t>1895121000308663</t>
  </si>
  <si>
    <t>1895121000283513</t>
  </si>
  <si>
    <t>1895121000291258</t>
  </si>
  <si>
    <t>1895121000255109</t>
  </si>
  <si>
    <t>1895121000265839</t>
  </si>
  <si>
    <t>1895121000269683</t>
  </si>
  <si>
    <t>1895121000195789</t>
  </si>
  <si>
    <t>1895121000067288</t>
  </si>
  <si>
    <t>1895121000210224</t>
  </si>
  <si>
    <t>1895121000232097</t>
  </si>
  <si>
    <t>1895121000228052</t>
  </si>
  <si>
    <t>1895121000325615</t>
  </si>
  <si>
    <t>1895121000234239</t>
  </si>
  <si>
    <t>1895121000060133</t>
  </si>
  <si>
    <t>1895121000061988</t>
  </si>
  <si>
    <t>1895121000063426</t>
  </si>
  <si>
    <t>1895121000275553</t>
  </si>
  <si>
    <t>1895121000154734</t>
  </si>
  <si>
    <t>1895121000203140</t>
  </si>
  <si>
    <t>1895121000283589</t>
  </si>
  <si>
    <t>1895121000203783</t>
  </si>
  <si>
    <t>1895121000206878</t>
  </si>
  <si>
    <t>1895121000001223</t>
  </si>
  <si>
    <t>1895121000289339</t>
  </si>
  <si>
    <t>1895121000116695</t>
  </si>
  <si>
    <t>1895121000305985</t>
  </si>
  <si>
    <t>1895121000092657</t>
  </si>
  <si>
    <t>1895121000141300</t>
  </si>
  <si>
    <t>1895121000182250</t>
  </si>
  <si>
    <t>1895121000055622</t>
  </si>
  <si>
    <t>1895121000113040</t>
  </si>
  <si>
    <t>1895121000327206</t>
  </si>
  <si>
    <t>1895121000316507</t>
  </si>
  <si>
    <t>1895121000264529</t>
  </si>
  <si>
    <t>1895121000171520</t>
  </si>
  <si>
    <t>1895121000296829</t>
  </si>
  <si>
    <t>1895121000286548</t>
  </si>
  <si>
    <t>1895121000279568</t>
  </si>
  <si>
    <t>1895121000149467</t>
  </si>
  <si>
    <t>1895121000310842</t>
  </si>
  <si>
    <t>1895121000163991</t>
  </si>
  <si>
    <t>1895121000280676</t>
  </si>
  <si>
    <t>1895121000068613</t>
  </si>
  <si>
    <t>1895121000116142</t>
  </si>
  <si>
    <t>1895121000189376</t>
  </si>
  <si>
    <t>1895121000249774</t>
  </si>
  <si>
    <t>1895121000205980</t>
  </si>
  <si>
    <t>1895121000163299</t>
  </si>
  <si>
    <t>1895121000074334</t>
  </si>
  <si>
    <t>1895121000086616</t>
  </si>
  <si>
    <t>1895121000212474</t>
  </si>
  <si>
    <t>1895121000209564</t>
  </si>
  <si>
    <t>1895121000314125</t>
  </si>
  <si>
    <t>1895121000066536</t>
  </si>
  <si>
    <t>1895121000164387</t>
  </si>
  <si>
    <t>1895121000278193</t>
  </si>
  <si>
    <t>1895121000309494</t>
  </si>
  <si>
    <t>1895121000257760</t>
  </si>
  <si>
    <t>1895121000270963</t>
  </si>
  <si>
    <t>1895121000013686</t>
  </si>
  <si>
    <t>1895121000207109</t>
  </si>
  <si>
    <t>1895121000177624</t>
  </si>
  <si>
    <t>1895121000283009</t>
  </si>
  <si>
    <t>1895121000023575</t>
  </si>
  <si>
    <t>1895121000141651</t>
  </si>
  <si>
    <t>1895121000267496</t>
  </si>
  <si>
    <t>1895121000224616</t>
  </si>
  <si>
    <t>1895121000286563</t>
  </si>
  <si>
    <t>1895121000299266</t>
  </si>
  <si>
    <t>1895121000132386</t>
  </si>
  <si>
    <t>1895121000089561</t>
  </si>
  <si>
    <t>1895121000114138</t>
  </si>
  <si>
    <t>1895121000058103</t>
  </si>
  <si>
    <t>1895121000244767</t>
  </si>
  <si>
    <t>1895121000144134</t>
  </si>
  <si>
    <t>1895121000109665</t>
  </si>
  <si>
    <t>1895121000153482</t>
  </si>
  <si>
    <t>1895121000302909</t>
  </si>
  <si>
    <t>1895121000124436</t>
  </si>
  <si>
    <t>1895121000262413</t>
  </si>
  <si>
    <t>1895121000217571</t>
  </si>
  <si>
    <t>1895121000031211</t>
  </si>
  <si>
    <t>1895121000263658</t>
  </si>
  <si>
    <t>1895121000192687</t>
  </si>
  <si>
    <t>1895121000115516</t>
  </si>
  <si>
    <t>1895121000195983</t>
  </si>
  <si>
    <t>1895121000081493</t>
  </si>
  <si>
    <t>1895121000271471</t>
  </si>
  <si>
    <t>1895121000250825</t>
  </si>
  <si>
    <t>1895121000106796</t>
  </si>
  <si>
    <t>1895121000297009</t>
  </si>
  <si>
    <t>1895121000103400</t>
  </si>
  <si>
    <t>1895121000272345</t>
  </si>
  <si>
    <t>1895121000207061</t>
  </si>
  <si>
    <t>1895121000207752</t>
  </si>
  <si>
    <t>1895121000005577</t>
  </si>
  <si>
    <t>1895121000191528</t>
  </si>
  <si>
    <t>1895121000169193</t>
  </si>
  <si>
    <t>1895121000269827</t>
  </si>
  <si>
    <t>1895121000154423</t>
  </si>
  <si>
    <t>1895121000227734</t>
  </si>
  <si>
    <t>1895121000097076</t>
  </si>
  <si>
    <t>1895121000318465</t>
  </si>
  <si>
    <t>1895121000263256</t>
  </si>
  <si>
    <t>1895121000232638</t>
  </si>
  <si>
    <t>1895121000067313</t>
  </si>
  <si>
    <t>1895121000306827</t>
  </si>
  <si>
    <t>1895121000144033</t>
  </si>
  <si>
    <t>1895121000247256</t>
  </si>
  <si>
    <t>1895121000065421</t>
  </si>
  <si>
    <t>1895121000269180</t>
  </si>
  <si>
    <t>1895121000327497</t>
  </si>
  <si>
    <t>1895121000076013</t>
  </si>
  <si>
    <t>1895121000125154</t>
  </si>
  <si>
    <t>1895121000125995</t>
  </si>
  <si>
    <t>1895121000130894</t>
  </si>
  <si>
    <t>1895121000182137</t>
  </si>
  <si>
    <t>1895121000239999</t>
  </si>
  <si>
    <t>1895121000233523</t>
  </si>
  <si>
    <t>1895121000326457</t>
  </si>
  <si>
    <t>1895121000196358</t>
  </si>
  <si>
    <t>1895121000019692</t>
  </si>
  <si>
    <t>1895121000102229</t>
  </si>
  <si>
    <t>1895121000217474</t>
  </si>
  <si>
    <t>1895121000269475</t>
  </si>
  <si>
    <t>1895121000163738</t>
  </si>
  <si>
    <t>1895121000159488</t>
  </si>
  <si>
    <t>1895121000061182</t>
  </si>
  <si>
    <t>1895121000104473</t>
  </si>
  <si>
    <t>1895121000312530</t>
  </si>
  <si>
    <t>1895121000163351</t>
  </si>
  <si>
    <t>1895121000178851</t>
  </si>
  <si>
    <t>1895121000294427</t>
  </si>
  <si>
    <t>1895121000170826</t>
  </si>
  <si>
    <t>1895121000309702</t>
  </si>
  <si>
    <t>1895121000012258</t>
  </si>
  <si>
    <t>1895121000207674</t>
  </si>
  <si>
    <t>1895121000317340</t>
  </si>
  <si>
    <t>1895121000183317</t>
  </si>
  <si>
    <t>1895121000270113</t>
  </si>
  <si>
    <t>1895121000234244</t>
  </si>
  <si>
    <t>1895121000143558</t>
  </si>
  <si>
    <t>1895121000303567</t>
  </si>
  <si>
    <t>1895121000244356</t>
  </si>
  <si>
    <t>1895121000072036</t>
  </si>
  <si>
    <t>1895121000251448</t>
  </si>
  <si>
    <t>1895121000192809</t>
  </si>
  <si>
    <t>1895121000113014</t>
  </si>
  <si>
    <t>1895121000234998</t>
  </si>
  <si>
    <t>1895121000227865</t>
  </si>
  <si>
    <t>1895121000251479</t>
  </si>
  <si>
    <t>1895121000322659</t>
  </si>
  <si>
    <t>1895121000129410</t>
  </si>
  <si>
    <t>1895121000320379</t>
  </si>
  <si>
    <t>1895121000294805</t>
  </si>
  <si>
    <t>1895121000136825</t>
  </si>
  <si>
    <t>1895121000125768</t>
  </si>
  <si>
    <t>1895121000108123</t>
  </si>
  <si>
    <t>1895121000221644</t>
  </si>
  <si>
    <t>1895121000199891</t>
  </si>
  <si>
    <t>1895121000157707</t>
  </si>
  <si>
    <t>1895121000172800</t>
  </si>
  <si>
    <t>1895121000176548</t>
  </si>
  <si>
    <t>1895121000142228</t>
  </si>
  <si>
    <t>1895121000274308</t>
  </si>
  <si>
    <t>1895121000165058</t>
  </si>
  <si>
    <t>1895121000286348</t>
  </si>
  <si>
    <t>1895121000198091</t>
  </si>
  <si>
    <t>1895121000255686</t>
  </si>
  <si>
    <t>1895121000104790</t>
  </si>
  <si>
    <t>1895121000265600</t>
  </si>
  <si>
    <t>1895121000205726</t>
  </si>
  <si>
    <t>1895121000291884</t>
  </si>
  <si>
    <t>1895121000067800</t>
  </si>
  <si>
    <t>1895121000196951</t>
  </si>
  <si>
    <t>1895121000279660</t>
  </si>
  <si>
    <t>1895121000268271</t>
  </si>
  <si>
    <t>1895121000078938</t>
  </si>
  <si>
    <t>1895121000015850</t>
  </si>
  <si>
    <t>1895121000162928</t>
  </si>
  <si>
    <t>1895121000236058</t>
  </si>
  <si>
    <t>1895121000309457</t>
  </si>
  <si>
    <t>1895121000307575</t>
  </si>
  <si>
    <t>1895121000083639</t>
  </si>
  <si>
    <t>1895121000149239</t>
  </si>
  <si>
    <t>1895121000182428</t>
  </si>
  <si>
    <t>1895121000293148</t>
  </si>
  <si>
    <t>1895121000191097</t>
  </si>
  <si>
    <t>1895121000059742</t>
  </si>
  <si>
    <t>1895121000283815</t>
  </si>
  <si>
    <t>1895121000159585</t>
  </si>
  <si>
    <t>1895121000014697</t>
  </si>
  <si>
    <t>1895121000286070</t>
  </si>
  <si>
    <t>1895121000284496</t>
  </si>
  <si>
    <t>1895121000299308</t>
  </si>
  <si>
    <t>1895121000278883</t>
  </si>
  <si>
    <t>1895121000217767</t>
  </si>
  <si>
    <t>1895121000258946</t>
  </si>
  <si>
    <t>1895121000205480</t>
  </si>
  <si>
    <t>1895121000131074</t>
  </si>
  <si>
    <t>1895121000157967</t>
  </si>
  <si>
    <t>1895121000228401</t>
  </si>
  <si>
    <t>1895121000189801</t>
  </si>
  <si>
    <t>1895121000320011</t>
  </si>
  <si>
    <t>1895121000296957</t>
  </si>
  <si>
    <t>1895121000162450</t>
  </si>
  <si>
    <t>1895121000098887</t>
  </si>
  <si>
    <t>1895121000149186</t>
  </si>
  <si>
    <t>1895121000297474</t>
  </si>
  <si>
    <t>1895121000292728</t>
  </si>
  <si>
    <t>1895121000139806</t>
  </si>
  <si>
    <t>1895121000220513</t>
  </si>
  <si>
    <t>1895121000197647</t>
  </si>
  <si>
    <t>1895121000234887</t>
  </si>
  <si>
    <t>1895121000262374</t>
  </si>
  <si>
    <t>1895121000320008</t>
  </si>
  <si>
    <t>1895121000104362</t>
  </si>
  <si>
    <t>1895121000264436</t>
  </si>
  <si>
    <t>1895121000237731</t>
  </si>
  <si>
    <t>1895121000194973</t>
  </si>
  <si>
    <t>1895121000189154</t>
  </si>
  <si>
    <t>1895121000209692</t>
  </si>
  <si>
    <t>1895121000107976</t>
  </si>
  <si>
    <t>1895121000200111</t>
  </si>
  <si>
    <t>1895121000222184</t>
  </si>
  <si>
    <t>1895121000237088</t>
  </si>
  <si>
    <t>1895121000276105</t>
  </si>
  <si>
    <t>1895121000242993</t>
  </si>
  <si>
    <t>1895121000072711</t>
  </si>
  <si>
    <t>1895121000213650</t>
  </si>
  <si>
    <t>1895121000169315</t>
  </si>
  <si>
    <t>1895121000253542</t>
  </si>
  <si>
    <t>1895121000283436</t>
  </si>
  <si>
    <t>1895121000184748</t>
  </si>
  <si>
    <t>1895121000173996</t>
  </si>
  <si>
    <t>1895121000272277</t>
  </si>
  <si>
    <t>1895121000212449</t>
  </si>
  <si>
    <t>1895121000133341</t>
  </si>
  <si>
    <t>1895121000246658</t>
  </si>
  <si>
    <t>1895121000315793</t>
  </si>
  <si>
    <t>1895121000209240</t>
  </si>
  <si>
    <t>1895121000293265</t>
  </si>
  <si>
    <t>1895121000263012</t>
  </si>
  <si>
    <t>1895121000316900</t>
  </si>
  <si>
    <t>1895121000258053</t>
  </si>
  <si>
    <t>1895121000155554</t>
  </si>
  <si>
    <t>1895121000141454</t>
  </si>
  <si>
    <t>1895121000095339</t>
  </si>
  <si>
    <t>1895121000191755</t>
  </si>
  <si>
    <t>1895121000101340</t>
  </si>
  <si>
    <t>1895121000277630</t>
  </si>
  <si>
    <t>1895121000265045</t>
  </si>
  <si>
    <t>1895121000079486</t>
  </si>
  <si>
    <t>1895121000131675</t>
  </si>
  <si>
    <t>1895121000310319</t>
  </si>
  <si>
    <t>1895121000105342</t>
  </si>
  <si>
    <t>1895121000212604</t>
  </si>
  <si>
    <t>1895121000265656</t>
  </si>
  <si>
    <t>1895121000260092</t>
  </si>
  <si>
    <t>1895121000136144</t>
  </si>
  <si>
    <t>1895121000217142</t>
  </si>
  <si>
    <t>1895121000197521</t>
  </si>
  <si>
    <t>1895121000108706</t>
  </si>
  <si>
    <t>1895121000220052</t>
  </si>
  <si>
    <t>1895121000240562</t>
  </si>
  <si>
    <t>1895121000157658</t>
  </si>
  <si>
    <t>1895121000203375</t>
  </si>
  <si>
    <t>1895121000314556</t>
  </si>
  <si>
    <t>1895121000247559</t>
  </si>
  <si>
    <t>1895121000170190</t>
  </si>
  <si>
    <t>1895121000170262</t>
  </si>
  <si>
    <t>1895121000156635</t>
  </si>
  <si>
    <t>1895121000208705</t>
  </si>
  <si>
    <t>1895121000271151</t>
  </si>
  <si>
    <t>1895121000072614</t>
  </si>
  <si>
    <t>1895121000295887</t>
  </si>
  <si>
    <t>1895121000291153</t>
  </si>
  <si>
    <t>1895121000233883</t>
  </si>
  <si>
    <t>1895121000049861</t>
  </si>
  <si>
    <t>1895121000285822</t>
  </si>
  <si>
    <t>1895121000148552</t>
  </si>
  <si>
    <t>1895121000218903</t>
  </si>
  <si>
    <t>1895121000306581</t>
  </si>
  <si>
    <t>1895121000293769</t>
  </si>
  <si>
    <t>1895121000123347</t>
  </si>
  <si>
    <t>1895121000087876</t>
  </si>
  <si>
    <t>1895121000007563</t>
  </si>
  <si>
    <t>1895121000234599</t>
  </si>
  <si>
    <t>1895121000152648</t>
  </si>
  <si>
    <t>1895121000308124</t>
  </si>
  <si>
    <t>1895121000319701</t>
  </si>
  <si>
    <t>1895121000318775</t>
  </si>
  <si>
    <t>1895121000114540</t>
  </si>
  <si>
    <t>1895121000027538</t>
  </si>
  <si>
    <t>1895121000098007</t>
  </si>
  <si>
    <t>1895121000290665</t>
  </si>
  <si>
    <t>1895121000177788</t>
  </si>
  <si>
    <t>1895121000095669</t>
  </si>
  <si>
    <t>1895121000228932</t>
  </si>
  <si>
    <t>1895121000152483</t>
  </si>
  <si>
    <t>1895121000272482</t>
  </si>
  <si>
    <t>1895121000011875</t>
  </si>
  <si>
    <t>1895121000204983</t>
  </si>
  <si>
    <t>1895121000284394</t>
  </si>
  <si>
    <t>1895121000289860</t>
  </si>
  <si>
    <t>1895121000214598</t>
  </si>
  <si>
    <t>1895121000239311</t>
  </si>
  <si>
    <t>1895121000307503</t>
  </si>
  <si>
    <t>1895121000189145</t>
  </si>
  <si>
    <t>1895121000264387</t>
  </si>
  <si>
    <t>1895121000096487</t>
  </si>
  <si>
    <t>1895121000211406</t>
  </si>
  <si>
    <t>1895121000060729</t>
  </si>
  <si>
    <t>1895121000270858</t>
  </si>
  <si>
    <t>1895121000242754</t>
  </si>
  <si>
    <t>1895121000321473</t>
  </si>
  <si>
    <t>1895121000286246</t>
  </si>
  <si>
    <t>1895121000054870</t>
  </si>
  <si>
    <t>1895121000055575</t>
  </si>
  <si>
    <t>1895121000225927</t>
  </si>
  <si>
    <t>1895121000209242</t>
  </si>
  <si>
    <t>1895121000185304</t>
  </si>
  <si>
    <t>1895121000239205</t>
  </si>
  <si>
    <t>1895121000275027</t>
  </si>
  <si>
    <t>1895121000260513</t>
  </si>
  <si>
    <t>1895121000148069</t>
  </si>
  <si>
    <t>1895121000236603</t>
  </si>
  <si>
    <t>1895121000272118</t>
  </si>
  <si>
    <t>1895121000081452</t>
  </si>
  <si>
    <t>1895121000327394</t>
  </si>
  <si>
    <t>1895121000024438</t>
  </si>
  <si>
    <t>1895121000139619</t>
  </si>
  <si>
    <t>1895121000277913</t>
  </si>
  <si>
    <t>1895121000243689</t>
  </si>
  <si>
    <t>1895121000261978</t>
  </si>
  <si>
    <t>1895121000239532</t>
  </si>
  <si>
    <t>1895121000157116</t>
  </si>
  <si>
    <t>1895121000170851</t>
  </si>
  <si>
    <t>1895121000186079</t>
  </si>
  <si>
    <t>1895121000242639</t>
  </si>
  <si>
    <t>1895121000179359</t>
  </si>
  <si>
    <t>1895121000251571</t>
  </si>
  <si>
    <t>1895121000244415</t>
  </si>
  <si>
    <t>1895121000119190</t>
  </si>
  <si>
    <t>1895121000299058</t>
  </si>
  <si>
    <t>1895121000322765</t>
  </si>
  <si>
    <t>1895121000192805</t>
  </si>
  <si>
    <t>1895121000152142</t>
  </si>
  <si>
    <t>1895121000276158</t>
  </si>
  <si>
    <t>1895121000136508</t>
  </si>
  <si>
    <t>1895121000236941</t>
  </si>
  <si>
    <t>1895121000069617</t>
  </si>
  <si>
    <t>1895121000008805</t>
  </si>
  <si>
    <t>1895121000115187</t>
  </si>
  <si>
    <t>1895121000181348</t>
  </si>
  <si>
    <t>1895121000256615</t>
  </si>
  <si>
    <t>1895121000156531</t>
  </si>
  <si>
    <t>1895121000106325</t>
  </si>
  <si>
    <t>1895121000289268</t>
  </si>
  <si>
    <t>1895121000242790</t>
  </si>
  <si>
    <t>1895121000238057</t>
  </si>
  <si>
    <t>1895121000126021</t>
  </si>
  <si>
    <t>1895121000263819</t>
  </si>
  <si>
    <t>1895121000161938</t>
  </si>
  <si>
    <t>1895121000171327</t>
  </si>
  <si>
    <t>1895121000134900</t>
  </si>
  <si>
    <t>1895121000266320</t>
  </si>
  <si>
    <t>1895121000207689</t>
  </si>
  <si>
    <t>1895121000151927</t>
  </si>
  <si>
    <t>1895121000179432</t>
  </si>
  <si>
    <t>1895121000203259</t>
  </si>
  <si>
    <t>1895121000182756</t>
  </si>
  <si>
    <t>1895121000226782</t>
  </si>
  <si>
    <t>1895121000202549</t>
  </si>
  <si>
    <t>1895121000253059</t>
  </si>
  <si>
    <t>1895121000115507</t>
  </si>
  <si>
    <t>1895121000058127</t>
  </si>
  <si>
    <t>1895121000210986</t>
  </si>
  <si>
    <t>1895121000188865</t>
  </si>
  <si>
    <t>1895121000163474</t>
  </si>
  <si>
    <t>1895121000124499</t>
  </si>
  <si>
    <t>1895121000299985</t>
  </si>
  <si>
    <t>1895121000248308</t>
  </si>
  <si>
    <t>1895121000274261</t>
  </si>
  <si>
    <t>1895121000276878</t>
  </si>
  <si>
    <t>1895121000177363</t>
  </si>
  <si>
    <t>1895121000210375</t>
  </si>
  <si>
    <t>1895121000208853</t>
  </si>
  <si>
    <t>1895121000083803</t>
  </si>
  <si>
    <t>1895121000127092</t>
  </si>
  <si>
    <t>1895121000110497</t>
  </si>
  <si>
    <t>1895121000215480</t>
  </si>
  <si>
    <t>1895121000206720</t>
  </si>
  <si>
    <t>1895121000214832</t>
  </si>
  <si>
    <t>1895121000258307</t>
  </si>
  <si>
    <t>1895121000159880</t>
  </si>
  <si>
    <t>1895121000295325</t>
  </si>
  <si>
    <t>1895121000302691</t>
  </si>
  <si>
    <t>1895121000178440</t>
  </si>
  <si>
    <t>1895121000080476</t>
  </si>
  <si>
    <t>1895121000237101</t>
  </si>
  <si>
    <t>1895121000208655</t>
  </si>
  <si>
    <t>1895121000162796</t>
  </si>
  <si>
    <t>1895121000325130</t>
  </si>
  <si>
    <t>1895121000323962</t>
  </si>
  <si>
    <t>1895121000238792</t>
  </si>
  <si>
    <t>1895121000238182</t>
  </si>
  <si>
    <t>1895121000223897</t>
  </si>
  <si>
    <t>1895121000247336</t>
  </si>
  <si>
    <t>1895121000107918</t>
  </si>
  <si>
    <t>1895121000263606</t>
  </si>
  <si>
    <t>1895121000249736</t>
  </si>
  <si>
    <t>1895121000120335</t>
  </si>
  <si>
    <t>1895121000258951</t>
  </si>
  <si>
    <t>1895121000291924</t>
  </si>
  <si>
    <t>1895121000235531</t>
  </si>
  <si>
    <t>1895121000290364</t>
  </si>
  <si>
    <t>1895121000156588</t>
  </si>
  <si>
    <t>1895121000079960</t>
  </si>
  <si>
    <t>1895121000301795</t>
  </si>
  <si>
    <t>1895121000275786</t>
  </si>
  <si>
    <t>1895121000195739</t>
  </si>
  <si>
    <t>1895121000234103</t>
  </si>
  <si>
    <t>1895121000295462</t>
  </si>
  <si>
    <t>1895121000230046</t>
  </si>
  <si>
    <t>1895121000261739</t>
  </si>
  <si>
    <t>1895121000058974</t>
  </si>
  <si>
    <t>1895121000186905</t>
  </si>
  <si>
    <t>1895121000203173</t>
  </si>
  <si>
    <t>1895121000267018</t>
  </si>
  <si>
    <t>1895121000204917</t>
  </si>
  <si>
    <t>1895121000016465</t>
  </si>
  <si>
    <t>1895121000067391</t>
  </si>
  <si>
    <t>1895121000281524</t>
  </si>
  <si>
    <t>1895121000185139</t>
  </si>
  <si>
    <t>1895121000244104</t>
  </si>
  <si>
    <t>1895121000184633</t>
  </si>
  <si>
    <t>1895121000082326</t>
  </si>
  <si>
    <t>1895121000255718</t>
  </si>
  <si>
    <t>1895121000114790</t>
  </si>
  <si>
    <t>1895121000103284</t>
  </si>
  <si>
    <t>1895121000085485</t>
  </si>
  <si>
    <t>1895121000285418</t>
  </si>
  <si>
    <t>1895121000313864</t>
  </si>
  <si>
    <t>1895121000208799</t>
  </si>
  <si>
    <t>1895121000307249</t>
  </si>
  <si>
    <t>1895121000259086</t>
  </si>
  <si>
    <t>1895121000240574</t>
  </si>
  <si>
    <t>1895121000291835</t>
  </si>
  <si>
    <t>1895121000291351</t>
  </si>
  <si>
    <t>1895121000133339</t>
  </si>
  <si>
    <t>1895121000263147</t>
  </si>
  <si>
    <t>1895121000186175</t>
  </si>
  <si>
    <t>1895121000156178</t>
  </si>
  <si>
    <t>1895121000050878</t>
  </si>
  <si>
    <t>1895121000239839</t>
  </si>
  <si>
    <t>1895121000314086</t>
  </si>
  <si>
    <t>1895121000262937</t>
  </si>
  <si>
    <t>1895121000236933</t>
  </si>
  <si>
    <t>1895121000275994</t>
  </si>
  <si>
    <t>1895121000326554</t>
  </si>
  <si>
    <t>1895121000300111</t>
  </si>
  <si>
    <t>1895121000299574</t>
  </si>
  <si>
    <t>1895121000304616</t>
  </si>
  <si>
    <t>1895121000314220</t>
  </si>
  <si>
    <t>1895121000322578</t>
  </si>
  <si>
    <t>1895121000182839</t>
  </si>
  <si>
    <t>1895121000052380</t>
  </si>
  <si>
    <t>1895121000292634</t>
  </si>
  <si>
    <t>1895121000113006</t>
  </si>
  <si>
    <t>1895121000256219</t>
  </si>
  <si>
    <t>1895121000086384</t>
  </si>
  <si>
    <t>1895121000262013</t>
  </si>
  <si>
    <t>1895121000160284</t>
  </si>
  <si>
    <t>1895121000104596</t>
  </si>
  <si>
    <t>1895121000291329</t>
  </si>
  <si>
    <t>1895121000070248</t>
  </si>
  <si>
    <t>1895121000098308</t>
  </si>
  <si>
    <t>1895121000243498</t>
  </si>
  <si>
    <t>1895121000279366</t>
  </si>
  <si>
    <t>1895121000206171</t>
  </si>
  <si>
    <t>1895121000256478</t>
  </si>
  <si>
    <t>1895121000309247</t>
  </si>
  <si>
    <t>1895121000279825</t>
  </si>
  <si>
    <t>1895121000195308</t>
  </si>
  <si>
    <t>1895121000271746</t>
  </si>
  <si>
    <t>1895121000149339</t>
  </si>
  <si>
    <t>1895121000115602</t>
  </si>
  <si>
    <t>1895121000304366</t>
  </si>
  <si>
    <t>1895121000239590</t>
  </si>
  <si>
    <t>1895121000130101</t>
  </si>
  <si>
    <t>1895121000081660</t>
  </si>
  <si>
    <t>1895121000310760</t>
  </si>
  <si>
    <t>1895121000177688</t>
  </si>
  <si>
    <t>1895121000306743</t>
  </si>
  <si>
    <t>1895121000248396</t>
  </si>
  <si>
    <t>1895121000273849</t>
  </si>
  <si>
    <t>1895121000206838</t>
  </si>
  <si>
    <t>1895121000252166</t>
  </si>
  <si>
    <t>1895121000122260</t>
  </si>
  <si>
    <t>1895121000052445</t>
  </si>
  <si>
    <t>1895121000310661</t>
  </si>
  <si>
    <t>1895121000286996</t>
  </si>
  <si>
    <t>1895121000161390</t>
  </si>
  <si>
    <t>1895121000105279</t>
  </si>
  <si>
    <t>1895121000281926</t>
  </si>
  <si>
    <t>1895121000194926</t>
  </si>
  <si>
    <t>1895121000157322</t>
  </si>
  <si>
    <t>1895121000311130</t>
  </si>
  <si>
    <t>1895121000075948</t>
  </si>
  <si>
    <t>1895121000161052</t>
  </si>
  <si>
    <t>1895121000206688</t>
  </si>
  <si>
    <t>1895121000144438</t>
  </si>
  <si>
    <t>1895121000238406</t>
  </si>
  <si>
    <t>1895121000290689</t>
  </si>
  <si>
    <t>1895121000289551</t>
  </si>
  <si>
    <t>1895121000134253</t>
  </si>
  <si>
    <t>1895121000299701</t>
  </si>
  <si>
    <t>1895121000142739</t>
  </si>
  <si>
    <t>1895121000096258</t>
  </si>
  <si>
    <t>1895121000081263</t>
  </si>
  <si>
    <t>1895121000091680</t>
  </si>
  <si>
    <t>1895121000119778</t>
  </si>
  <si>
    <t>1895121000090226</t>
  </si>
  <si>
    <t>1895121000174213</t>
  </si>
  <si>
    <t>1895121000268963</t>
  </si>
  <si>
    <t>1895121000184319</t>
  </si>
  <si>
    <t>1895121000065231</t>
  </si>
  <si>
    <t>1895121000140648</t>
  </si>
  <si>
    <t>1895121000317661</t>
  </si>
  <si>
    <t>1895121000131897</t>
  </si>
  <si>
    <t>1895121000311385</t>
  </si>
  <si>
    <t>1895121000193065</t>
  </si>
  <si>
    <t>1895121000061527</t>
  </si>
  <si>
    <t>1895121000312230</t>
  </si>
  <si>
    <t>1895121000255545</t>
  </si>
  <si>
    <t>1895121000240920</t>
  </si>
  <si>
    <t>1895121000261160</t>
  </si>
  <si>
    <t>1895121000240940</t>
  </si>
  <si>
    <t>1895121000266775</t>
  </si>
  <si>
    <t>1895121000085446</t>
  </si>
  <si>
    <t>1895121000244290</t>
  </si>
  <si>
    <t>1895121000200817</t>
  </si>
  <si>
    <t>1895121000116255</t>
  </si>
  <si>
    <t>1895121000185541</t>
  </si>
  <si>
    <t>1895121000124484</t>
  </si>
  <si>
    <t>1895121000164625</t>
  </si>
  <si>
    <t>1895121000256532</t>
  </si>
  <si>
    <t>1895121000238288</t>
  </si>
  <si>
    <t>1895121000228710</t>
  </si>
  <si>
    <t>1895121000289846</t>
  </si>
  <si>
    <t>1895121000032211</t>
  </si>
  <si>
    <t>1895121000185672</t>
  </si>
  <si>
    <t>1895121000104012</t>
  </si>
  <si>
    <t>1895121000214249</t>
  </si>
  <si>
    <t>1895121000088264</t>
  </si>
  <si>
    <t>1895121000195560</t>
  </si>
  <si>
    <t>1895121000274316</t>
  </si>
  <si>
    <t>1895121000129158</t>
  </si>
  <si>
    <t>1895121000272640</t>
  </si>
  <si>
    <t>1895121000112131</t>
  </si>
  <si>
    <t>1895121000304357</t>
  </si>
  <si>
    <t>1895121000193632</t>
  </si>
  <si>
    <t>1895121000258250</t>
  </si>
  <si>
    <t>1895121000216178</t>
  </si>
  <si>
    <t>1895121000285869</t>
  </si>
  <si>
    <t>1895121000024317</t>
  </si>
  <si>
    <t>1895121000098666</t>
  </si>
  <si>
    <t>1895121000293974</t>
  </si>
  <si>
    <t>1895121000263781</t>
  </si>
  <si>
    <t>1895121000125379</t>
  </si>
  <si>
    <t>1895121000301102</t>
  </si>
  <si>
    <t>1895121000099490</t>
  </si>
  <si>
    <t>1895121000068501</t>
  </si>
  <si>
    <t>1895121000241984</t>
  </si>
  <si>
    <t>1895121000283048</t>
  </si>
  <si>
    <t>1895121000285476</t>
  </si>
  <si>
    <t>1895121000279513</t>
  </si>
  <si>
    <t>1895121000256609</t>
  </si>
  <si>
    <t>1895121000249864</t>
  </si>
  <si>
    <t>1895121000142277</t>
  </si>
  <si>
    <t>1895121000093778</t>
  </si>
  <si>
    <t>1895121000190291</t>
  </si>
  <si>
    <t>1895121000231589</t>
  </si>
  <si>
    <t>1895121000263506</t>
  </si>
  <si>
    <t>1895121000269009</t>
  </si>
  <si>
    <t>1895121000186121</t>
  </si>
  <si>
    <t>1895121000262758</t>
  </si>
  <si>
    <t>1895121000285972</t>
  </si>
  <si>
    <t>1895121000299115</t>
  </si>
  <si>
    <t>1895121000236757</t>
  </si>
  <si>
    <t>1895121000223296</t>
  </si>
  <si>
    <t>1895121000222548</t>
  </si>
  <si>
    <t>1895121000221509</t>
  </si>
  <si>
    <t>1895121000199328</t>
  </si>
  <si>
    <t>1895121000125811</t>
  </si>
  <si>
    <t>1895121000193283</t>
  </si>
  <si>
    <t>1895121000183332</t>
  </si>
  <si>
    <t>1895121000231492</t>
  </si>
  <si>
    <t>1895121000291776</t>
  </si>
  <si>
    <t>1895121000187653</t>
  </si>
  <si>
    <t>1895121000053503</t>
  </si>
  <si>
    <t>1895121000316571</t>
  </si>
  <si>
    <t>1895121000255944</t>
  </si>
  <si>
    <t>1895121000243608</t>
  </si>
  <si>
    <t>1895121000175690</t>
  </si>
  <si>
    <t>1895121000273985</t>
  </si>
  <si>
    <t>1895121000215131</t>
  </si>
  <si>
    <t>1895121000285379</t>
  </si>
  <si>
    <t>1895121000302907</t>
  </si>
  <si>
    <t>1895121000204162</t>
  </si>
  <si>
    <t>1895121000260464</t>
  </si>
  <si>
    <t>1895121000100429</t>
  </si>
  <si>
    <t>1895121000201616</t>
  </si>
  <si>
    <t>1895121000212187</t>
  </si>
  <si>
    <t>1895121000316513</t>
  </si>
  <si>
    <t>1895121000069336</t>
  </si>
  <si>
    <t>1895121000313659</t>
  </si>
  <si>
    <t>1895121000321326</t>
  </si>
  <si>
    <t>1895121000010753</t>
  </si>
  <si>
    <t>1895121000079337</t>
  </si>
  <si>
    <t>1895121000247939</t>
  </si>
  <si>
    <t>1895121000316494</t>
  </si>
  <si>
    <t>1895121000251560</t>
  </si>
  <si>
    <t>1895121000284114</t>
  </si>
  <si>
    <t>1895121000126709</t>
  </si>
  <si>
    <t>1895121000068301</t>
  </si>
  <si>
    <t>1895121000232322</t>
  </si>
  <si>
    <t>1895121000231898</t>
  </si>
  <si>
    <t>1895121000196143</t>
  </si>
  <si>
    <t>1895121000164083</t>
  </si>
  <si>
    <t>1895121000273886</t>
  </si>
  <si>
    <t>1895121000245457</t>
  </si>
  <si>
    <t>1895121000128806</t>
  </si>
  <si>
    <t>1895121000221178</t>
  </si>
  <si>
    <t>1895121000078090</t>
  </si>
  <si>
    <t>1895121000177849</t>
  </si>
  <si>
    <t>1895121000222112</t>
  </si>
  <si>
    <t>1895121000244985</t>
  </si>
  <si>
    <t>1895121000308082</t>
  </si>
  <si>
    <t>1895121000042525</t>
  </si>
  <si>
    <t>1895121000255820</t>
  </si>
  <si>
    <t>1895121000143565</t>
  </si>
  <si>
    <t>1895121000081252</t>
  </si>
  <si>
    <t>1895121000100817</t>
  </si>
  <si>
    <t>1895121000203705</t>
  </si>
  <si>
    <t>1895121000128835</t>
  </si>
  <si>
    <t>1895121000207215</t>
  </si>
  <si>
    <t>1895121000068092</t>
  </si>
  <si>
    <t>1895121000286711</t>
  </si>
  <si>
    <t>1895121000116553</t>
  </si>
  <si>
    <t>1895121000204187</t>
  </si>
  <si>
    <t>1895121000231695</t>
  </si>
  <si>
    <t>1895121000310249</t>
  </si>
  <si>
    <t>1895121000066244</t>
  </si>
  <si>
    <t>1895121000199829</t>
  </si>
  <si>
    <t>1895121000077595</t>
  </si>
  <si>
    <t>1895121000257364</t>
  </si>
  <si>
    <t>1895121000129790</t>
  </si>
  <si>
    <t>1895121000260040</t>
  </si>
  <si>
    <t>1895121000299504</t>
  </si>
  <si>
    <t>1895121000279783</t>
  </si>
  <si>
    <t>1895121000232999</t>
  </si>
  <si>
    <t>1895121000317124</t>
  </si>
  <si>
    <t>1895121000086868</t>
  </si>
  <si>
    <t>1895121000320529</t>
  </si>
  <si>
    <t>1895121000316099</t>
  </si>
  <si>
    <t>1895121000267964</t>
  </si>
  <si>
    <t>1895121000154238</t>
  </si>
  <si>
    <t>1895121000304909</t>
  </si>
  <si>
    <t>1895121000196408</t>
  </si>
  <si>
    <t>1895121000091872</t>
  </si>
  <si>
    <t>1895121000076877</t>
  </si>
  <si>
    <t>1895121000144910</t>
  </si>
  <si>
    <t>1895121000318001</t>
  </si>
  <si>
    <t>1895121000262777</t>
  </si>
  <si>
    <t>1895121000065625</t>
  </si>
  <si>
    <t>1895121000183915</t>
  </si>
  <si>
    <t>1895121000229433</t>
  </si>
  <si>
    <t>1895121000205277</t>
  </si>
  <si>
    <t>1895121000301565</t>
  </si>
  <si>
    <t>1895121000128787</t>
  </si>
  <si>
    <t>1895121000319799</t>
  </si>
  <si>
    <t>1895121000173550</t>
  </si>
  <si>
    <t>1895121000237388</t>
  </si>
  <si>
    <t>1895121000268589</t>
  </si>
  <si>
    <t>1895121000189836</t>
  </si>
  <si>
    <t>1895121000173837</t>
  </si>
  <si>
    <t>1895121000210818</t>
  </si>
  <si>
    <t>1895121000126465</t>
  </si>
  <si>
    <t>1895121000289231</t>
  </si>
  <si>
    <t>1895121000162742</t>
  </si>
  <si>
    <t>1895121000243798</t>
  </si>
  <si>
    <t>1895121000251204</t>
  </si>
  <si>
    <t>1895121000091690</t>
  </si>
  <si>
    <t>1895121000103235</t>
  </si>
  <si>
    <t>1895121000188276</t>
  </si>
  <si>
    <t>1895121000212262</t>
  </si>
  <si>
    <t>1895121000264316</t>
  </si>
  <si>
    <t>1895121000062663</t>
  </si>
  <si>
    <t>1895121000225230</t>
  </si>
  <si>
    <t>1895121000132084</t>
  </si>
  <si>
    <t>1895121000240080</t>
  </si>
  <si>
    <t>1895121000124538</t>
  </si>
  <si>
    <t>1895121000236486</t>
  </si>
  <si>
    <t>1895121000305356</t>
  </si>
  <si>
    <t>1895121000302720</t>
  </si>
  <si>
    <t>1895121000235618</t>
  </si>
  <si>
    <t>1895121000109062</t>
  </si>
  <si>
    <t>1895121000242039</t>
  </si>
  <si>
    <t>1895121000218078</t>
  </si>
  <si>
    <t>1895121000209445</t>
  </si>
  <si>
    <t>1895121000313365</t>
  </si>
  <si>
    <t>1895121000082385</t>
  </si>
  <si>
    <t>1895121000050231</t>
  </si>
  <si>
    <t>1895121000226116</t>
  </si>
  <si>
    <t>1895121000249743</t>
  </si>
  <si>
    <t>1895121000094193</t>
  </si>
  <si>
    <t>1895121000156785</t>
  </si>
  <si>
    <t>1895121000165568</t>
  </si>
  <si>
    <t>1895121000088223</t>
  </si>
  <si>
    <t>1895121000245734</t>
  </si>
  <si>
    <t>1895121000302921</t>
  </si>
  <si>
    <t>1895121000264760</t>
  </si>
  <si>
    <t>1895121000327050</t>
  </si>
  <si>
    <t>1895121000053288</t>
  </si>
  <si>
    <t>1895121000272509</t>
  </si>
  <si>
    <t>1895121000289383</t>
  </si>
  <si>
    <t>1895121000088967</t>
  </si>
  <si>
    <t>1895121000236434</t>
  </si>
  <si>
    <t>1895121000140458</t>
  </si>
  <si>
    <t>1895121000262667</t>
  </si>
  <si>
    <t>1895121000174383</t>
  </si>
  <si>
    <t>1895121000080968</t>
  </si>
  <si>
    <t>1895121000299803</t>
  </si>
  <si>
    <t>1895121000256266</t>
  </si>
  <si>
    <t>1895121000224314</t>
  </si>
  <si>
    <t>1895121000049498</t>
  </si>
  <si>
    <t>1895121000151776</t>
  </si>
  <si>
    <t>1895121000159838</t>
  </si>
  <si>
    <t>1895121000194615</t>
  </si>
  <si>
    <t>1895121000237820</t>
  </si>
  <si>
    <t>1895121000287763</t>
  </si>
  <si>
    <t>1895121000007399</t>
  </si>
  <si>
    <t>1895121000243913</t>
  </si>
  <si>
    <t>1895121000281733</t>
  </si>
  <si>
    <t>1895121000097225</t>
  </si>
  <si>
    <t>1895121000142245</t>
  </si>
  <si>
    <t>1895121000238651</t>
  </si>
  <si>
    <t>1895121000170721</t>
  </si>
  <si>
    <t>1895121000209302</t>
  </si>
  <si>
    <t>1895121000206211</t>
  </si>
  <si>
    <t>1895121000118926</t>
  </si>
  <si>
    <t>1895121000323727</t>
  </si>
  <si>
    <t>1895121000280645</t>
  </si>
  <si>
    <t>1895121000012124</t>
  </si>
  <si>
    <t>1895121000303892</t>
  </si>
  <si>
    <t>1895121000101843</t>
  </si>
  <si>
    <t>1895121000273619</t>
  </si>
  <si>
    <t>1895121000235002</t>
  </si>
  <si>
    <t>1895121000268438</t>
  </si>
  <si>
    <t>1895121000104429</t>
  </si>
  <si>
    <t>1895121000269778</t>
  </si>
  <si>
    <t>1895121000176628</t>
  </si>
  <si>
    <t>1895121000050778</t>
  </si>
  <si>
    <t>1895121000254913</t>
  </si>
  <si>
    <t>1895121000197719</t>
  </si>
  <si>
    <t>1895121000206223</t>
  </si>
  <si>
    <t>1895121000213436</t>
  </si>
  <si>
    <t>1895121000306353</t>
  </si>
  <si>
    <t>1895121000184898</t>
  </si>
  <si>
    <t>1895121000094696</t>
  </si>
  <si>
    <t>1895121000142075</t>
  </si>
  <si>
    <t>1895121000056275</t>
  </si>
  <si>
    <t>1895121000243797</t>
  </si>
  <si>
    <t>1895121000180073</t>
  </si>
  <si>
    <t>1895121000162463</t>
  </si>
  <si>
    <t>1895121000273604</t>
  </si>
  <si>
    <t>1895121000193930</t>
  </si>
  <si>
    <t>1895121000107777</t>
  </si>
  <si>
    <t>1895121000284030</t>
  </si>
  <si>
    <t>1895121000279864</t>
  </si>
  <si>
    <t>1895121000319144</t>
  </si>
  <si>
    <t>1895121000316084</t>
  </si>
  <si>
    <t>1895121000132581</t>
  </si>
  <si>
    <t>1895121000229392</t>
  </si>
  <si>
    <t>1895121000253062</t>
  </si>
  <si>
    <t>1895121000308584</t>
  </si>
  <si>
    <t>1895121000264038</t>
  </si>
  <si>
    <t>1895121000117614</t>
  </si>
  <si>
    <t>1895121000145714</t>
  </si>
  <si>
    <t>1895121000168212</t>
  </si>
  <si>
    <t>1895121000323799</t>
  </si>
  <si>
    <t>1895121000088639</t>
  </si>
  <si>
    <t>1895121000066201</t>
  </si>
  <si>
    <t>1895121000242225</t>
  </si>
  <si>
    <t>1895121000068385</t>
  </si>
  <si>
    <t>1895121000072556</t>
  </si>
  <si>
    <t>1895121000065037</t>
  </si>
  <si>
    <t>1895121000159099</t>
  </si>
  <si>
    <t>1895121000235327</t>
  </si>
  <si>
    <t>1895121000246272</t>
  </si>
  <si>
    <t>1895121000263494</t>
  </si>
  <si>
    <t>1895121000186219</t>
  </si>
  <si>
    <t>1895121000169540</t>
  </si>
  <si>
    <t>1895121000252162</t>
  </si>
  <si>
    <t>1895121000326157</t>
  </si>
  <si>
    <t>1895121000198764</t>
  </si>
  <si>
    <t>1895121000273862</t>
  </si>
  <si>
    <t>1895121000268997</t>
  </si>
  <si>
    <t>1895121000148456</t>
  </si>
  <si>
    <t>1895121000207101</t>
  </si>
  <si>
    <t>1895121000222377</t>
  </si>
  <si>
    <t>1895121000189739</t>
  </si>
  <si>
    <t>1895121000307261</t>
  </si>
  <si>
    <t>1895121000249689</t>
  </si>
  <si>
    <t>1895121000255272</t>
  </si>
  <si>
    <t>1895121000302227</t>
  </si>
  <si>
    <t>1895121000181957</t>
  </si>
  <si>
    <t>1895121000109662</t>
  </si>
  <si>
    <t>1895121000314176</t>
  </si>
  <si>
    <t>1895121000113811</t>
  </si>
  <si>
    <t>1895121000243742</t>
  </si>
  <si>
    <t>1895121000284032</t>
  </si>
  <si>
    <t>1895121000096943</t>
  </si>
  <si>
    <t>1895121000328729</t>
  </si>
  <si>
    <t>1895121000049502</t>
  </si>
  <si>
    <t>1895121000261502</t>
  </si>
  <si>
    <t>1895121000220602</t>
  </si>
  <si>
    <t>1895121000316207</t>
  </si>
  <si>
    <t>1895121000310251</t>
  </si>
  <si>
    <t>1895121000093610</t>
  </si>
  <si>
    <t>1895121000223138</t>
  </si>
  <si>
    <t>1895121000056577</t>
  </si>
  <si>
    <t>1895121000247948</t>
  </si>
  <si>
    <t>1895121000057253</t>
  </si>
  <si>
    <t>1895121000204615</t>
  </si>
  <si>
    <t>1895121000222071</t>
  </si>
  <si>
    <t>1895121000304984</t>
  </si>
  <si>
    <t>1895121000206250</t>
  </si>
  <si>
    <t>1895121000252250</t>
  </si>
  <si>
    <t>1895121000174548</t>
  </si>
  <si>
    <t>1895121000310223</t>
  </si>
  <si>
    <t>1895121000230310</t>
  </si>
  <si>
    <t>1895121000168597</t>
  </si>
  <si>
    <t>1895121000231610</t>
  </si>
  <si>
    <t>1895121000236016</t>
  </si>
  <si>
    <t>1895121000213043</t>
  </si>
  <si>
    <t>1895121000241459</t>
  </si>
  <si>
    <t>1895121000231265</t>
  </si>
  <si>
    <t>1895121000271654</t>
  </si>
  <si>
    <t>1895121000212476</t>
  </si>
  <si>
    <t>1895121000266160</t>
  </si>
  <si>
    <t>1895121000077146</t>
  </si>
  <si>
    <t>1895121000255577</t>
  </si>
  <si>
    <t>1895121000245278</t>
  </si>
  <si>
    <t>1895121000214031</t>
  </si>
  <si>
    <t>1895121000302763</t>
  </si>
  <si>
    <t>1895121000215116</t>
  </si>
  <si>
    <t>1895121000159202</t>
  </si>
  <si>
    <t>1895121000225104</t>
  </si>
  <si>
    <t>1895121000205641</t>
  </si>
  <si>
    <t>1895121000208872</t>
  </si>
  <si>
    <t>1895121000068876</t>
  </si>
  <si>
    <t>1895121000078683</t>
  </si>
  <si>
    <t>1895121000134946</t>
  </si>
  <si>
    <t>1895121000122485</t>
  </si>
  <si>
    <t>1895121000313082</t>
  </si>
  <si>
    <t>1895121000244316</t>
  </si>
  <si>
    <t>1895121000086108</t>
  </si>
  <si>
    <t>1895121000112744</t>
  </si>
  <si>
    <t>1895121000114062</t>
  </si>
  <si>
    <t>1895121000138008</t>
  </si>
  <si>
    <t>1895121000184977</t>
  </si>
  <si>
    <t>1895121000135335</t>
  </si>
  <si>
    <t>1895121000072285</t>
  </si>
  <si>
    <t>1895121000153012</t>
  </si>
  <si>
    <t>1895121000313203</t>
  </si>
  <si>
    <t>1895121000061129</t>
  </si>
  <si>
    <t>1895121000145607</t>
  </si>
  <si>
    <t>1895121000258737</t>
  </si>
  <si>
    <t>1895121000250327</t>
  </si>
  <si>
    <t>1895121000200873</t>
  </si>
  <si>
    <t>1895121000169331</t>
  </si>
  <si>
    <t>1895121000182948</t>
  </si>
  <si>
    <t>1895121000135613</t>
  </si>
  <si>
    <t>1895121000011222</t>
  </si>
  <si>
    <t>1895121000141905</t>
  </si>
  <si>
    <t>1895121000280334</t>
  </si>
  <si>
    <t>1895121000263657</t>
  </si>
  <si>
    <t>1895121000312425</t>
  </si>
  <si>
    <t>1895121000317556</t>
  </si>
  <si>
    <t>1895121000169026</t>
  </si>
  <si>
    <t>1895121000293337</t>
  </si>
  <si>
    <t>1895121000174840</t>
  </si>
  <si>
    <t>1895121000279703</t>
  </si>
  <si>
    <t>1895121000177099</t>
  </si>
  <si>
    <t>1895121000183488</t>
  </si>
  <si>
    <t>1895121000207301</t>
  </si>
  <si>
    <t>1895121000059544</t>
  </si>
  <si>
    <t>1895121000109542</t>
  </si>
  <si>
    <t>1895121000128783</t>
  </si>
  <si>
    <t>1895121000307012</t>
  </si>
  <si>
    <t>1895121000156608</t>
  </si>
  <si>
    <t>1895121000184629</t>
  </si>
  <si>
    <t>1895121000175316</t>
  </si>
  <si>
    <t>1895121000283997</t>
  </si>
  <si>
    <t>1895121000264720</t>
  </si>
  <si>
    <t>1895121000076580</t>
  </si>
  <si>
    <t>1895121000127953</t>
  </si>
  <si>
    <t>1895121000237258</t>
  </si>
  <si>
    <t>1895121000119722</t>
  </si>
  <si>
    <t>1895121000144883</t>
  </si>
  <si>
    <t>1895121000279398</t>
  </si>
  <si>
    <t>1895121000015962</t>
  </si>
  <si>
    <t>1895121000280302</t>
  </si>
  <si>
    <t>1895121000128764</t>
  </si>
  <si>
    <t>1895121000165267</t>
  </si>
  <si>
    <t>1895121000261549</t>
  </si>
  <si>
    <t>1895121000221745</t>
  </si>
  <si>
    <t>1895121000244307</t>
  </si>
  <si>
    <t>1895121000246864</t>
  </si>
  <si>
    <t>1895121000292209</t>
  </si>
  <si>
    <t>1895121000061848</t>
  </si>
  <si>
    <t>1895121000277781</t>
  </si>
  <si>
    <t>1895121000104361</t>
  </si>
  <si>
    <t>1895121000006787</t>
  </si>
  <si>
    <t>1895121000182057</t>
  </si>
  <si>
    <t>1895121000104285</t>
  </si>
  <si>
    <t>1895121000185548</t>
  </si>
  <si>
    <t>1895121000319654</t>
  </si>
  <si>
    <t>1895121000299765</t>
  </si>
  <si>
    <t>1895121000290648</t>
  </si>
  <si>
    <t>1895121000037453</t>
  </si>
  <si>
    <t>1895121000312177</t>
  </si>
  <si>
    <t>1895121000065973</t>
  </si>
  <si>
    <t>1895121000226071</t>
  </si>
  <si>
    <t>1895121000217435</t>
  </si>
  <si>
    <t>1895121000225775</t>
  </si>
  <si>
    <t>1895121000314237</t>
  </si>
  <si>
    <t>1895121000298236</t>
  </si>
  <si>
    <t>1895121000290969</t>
  </si>
  <si>
    <t>1895121000239838</t>
  </si>
  <si>
    <t>1895121000237167</t>
  </si>
  <si>
    <t>1895121000176055</t>
  </si>
  <si>
    <t>1895121000294280</t>
  </si>
  <si>
    <t>1895121000225639</t>
  </si>
  <si>
    <t>1895121000019447</t>
  </si>
  <si>
    <t>1895121000287203</t>
  </si>
  <si>
    <t>1895121000013755</t>
  </si>
  <si>
    <t>1895121000258519</t>
  </si>
  <si>
    <t>1895121000297234</t>
  </si>
  <si>
    <t>1895121000071412</t>
  </si>
  <si>
    <t>1895121000060676</t>
  </si>
  <si>
    <t>1895121000311943</t>
  </si>
  <si>
    <t>1895121000259793</t>
  </si>
  <si>
    <t>1895121000129647</t>
  </si>
  <si>
    <t>1895121000098785</t>
  </si>
  <si>
    <t>1895121000092704</t>
  </si>
  <si>
    <t>1895121000168663</t>
  </si>
  <si>
    <t>1895121000294596</t>
  </si>
  <si>
    <t>1895121000235976</t>
  </si>
  <si>
    <t>1895121000322902</t>
  </si>
  <si>
    <t>1895121000085301</t>
  </si>
  <si>
    <t>1895121000169762</t>
  </si>
  <si>
    <t>1895121000307152</t>
  </si>
  <si>
    <t>1895121000217532</t>
  </si>
  <si>
    <t>1895121000216024</t>
  </si>
  <si>
    <t>1895121000247589</t>
  </si>
  <si>
    <t>1895121000250681</t>
  </si>
  <si>
    <t>1895121000095253</t>
  </si>
  <si>
    <t>1895121000323129</t>
  </si>
  <si>
    <t>1895121000311381</t>
  </si>
  <si>
    <t>1895121000209447</t>
  </si>
  <si>
    <t>1895121000142313</t>
  </si>
  <si>
    <t>1895121000165964</t>
  </si>
  <si>
    <t>1895121000254559</t>
  </si>
  <si>
    <t>1895121000179240</t>
  </si>
  <si>
    <t>1895121000055944</t>
  </si>
  <si>
    <t>1895121000280022</t>
  </si>
  <si>
    <t>1895121000084244</t>
  </si>
  <si>
    <t>1895121000320472</t>
  </si>
  <si>
    <t>1895121000064274</t>
  </si>
  <si>
    <t>1895121000242268</t>
  </si>
  <si>
    <t>1895121000083617</t>
  </si>
  <si>
    <t>1895121000066040</t>
  </si>
  <si>
    <t>1895121000210832</t>
  </si>
  <si>
    <t>1895121000077557</t>
  </si>
  <si>
    <t>1895121000021982</t>
  </si>
  <si>
    <t>1895121000223530</t>
  </si>
  <si>
    <t>1895121000320753</t>
  </si>
  <si>
    <t>1895121000248230</t>
  </si>
  <si>
    <t>1895121000219555</t>
  </si>
  <si>
    <t>1895121000231297</t>
  </si>
  <si>
    <t>1895121000280903</t>
  </si>
  <si>
    <t>1895121000286342</t>
  </si>
  <si>
    <t>1895121000087913</t>
  </si>
  <si>
    <t>1895121000223568</t>
  </si>
  <si>
    <t>1895121000231550</t>
  </si>
  <si>
    <t>1895121000111764</t>
  </si>
  <si>
    <t>1895121000121767</t>
  </si>
  <si>
    <t>1895121000211936</t>
  </si>
  <si>
    <t>1895121000324519</t>
  </si>
  <si>
    <t>1895121000236800</t>
  </si>
  <si>
    <t>1895121000208416</t>
  </si>
  <si>
    <t>1895121000076779</t>
  </si>
  <si>
    <t>1895121000269738</t>
  </si>
  <si>
    <t>1895121000274140</t>
  </si>
  <si>
    <t>1895121000164787</t>
  </si>
  <si>
    <t>1895121000088157</t>
  </si>
  <si>
    <t>1895121000217500</t>
  </si>
  <si>
    <t>1895121000064726</t>
  </si>
  <si>
    <t>1895121000140974</t>
  </si>
  <si>
    <t>1895121000174219</t>
  </si>
  <si>
    <t>1895121000063388</t>
  </si>
  <si>
    <t>1895121000197144</t>
  </si>
  <si>
    <t>1895121000247941</t>
  </si>
  <si>
    <t>1895121000076462</t>
  </si>
  <si>
    <t>1895121000322510</t>
  </si>
  <si>
    <t>1895121000289579</t>
  </si>
  <si>
    <t>1895121000074896</t>
  </si>
  <si>
    <t>1895121000156198</t>
  </si>
  <si>
    <t>1895121000221663</t>
  </si>
  <si>
    <t>1895121000110300</t>
  </si>
  <si>
    <t>1895121000239248</t>
  </si>
  <si>
    <t>1895121000290847</t>
  </si>
  <si>
    <t>1895121000064323</t>
  </si>
  <si>
    <t>1895121000297646</t>
  </si>
  <si>
    <t>1895121000290154</t>
  </si>
  <si>
    <t>1895121000291912</t>
  </si>
  <si>
    <t>1895121000302699</t>
  </si>
  <si>
    <t>1895121000269817</t>
  </si>
  <si>
    <t>1895121000098231</t>
  </si>
  <si>
    <t>1895121000119064</t>
  </si>
  <si>
    <t>1895121000116422</t>
  </si>
  <si>
    <t>1895121000299964</t>
  </si>
  <si>
    <t>1895121000124016</t>
  </si>
  <si>
    <t>1895121000293732</t>
  </si>
  <si>
    <t>1895121000222991</t>
  </si>
  <si>
    <t>1895121000145438</t>
  </si>
  <si>
    <t>1895121000312170</t>
  </si>
  <si>
    <t>1895121000165296</t>
  </si>
  <si>
    <t>1895121000266272</t>
  </si>
  <si>
    <t>1895121000052071</t>
  </si>
  <si>
    <t>1895121000285137</t>
  </si>
  <si>
    <t>1895121000269527</t>
  </si>
  <si>
    <t>1895121000245858</t>
  </si>
  <si>
    <t>1895121000262864</t>
  </si>
  <si>
    <t>1895121000321223</t>
  </si>
  <si>
    <t>1895121000262931</t>
  </si>
  <si>
    <t>1895121000151622</t>
  </si>
  <si>
    <t>1895121000166347</t>
  </si>
  <si>
    <t>1895121000203997</t>
  </si>
  <si>
    <t>1895121000148486</t>
  </si>
  <si>
    <t>1895121000051978</t>
  </si>
  <si>
    <t>1895121000170888</t>
  </si>
  <si>
    <t>1895121000089821</t>
  </si>
  <si>
    <t>1895121000310889</t>
  </si>
  <si>
    <t>1895121000221387</t>
  </si>
  <si>
    <t>1895121000247456</t>
  </si>
  <si>
    <t>1895121000183848</t>
  </si>
  <si>
    <t>1895121000090462</t>
  </si>
  <si>
    <t>1895121000117997</t>
  </si>
  <si>
    <t>1895121000136897</t>
  </si>
  <si>
    <t>1895121000142579</t>
  </si>
  <si>
    <t>1895121000118249</t>
  </si>
  <si>
    <t>1895121000124137</t>
  </si>
  <si>
    <t>1895121000235179</t>
  </si>
  <si>
    <t>1895121000310315</t>
  </si>
  <si>
    <t>1895121000096863</t>
  </si>
  <si>
    <t>1895121000150844</t>
  </si>
  <si>
    <t>1895121000264752</t>
  </si>
  <si>
    <t>1895121000078561</t>
  </si>
  <si>
    <t>1895121000198396</t>
  </si>
  <si>
    <t>1895121000133107</t>
  </si>
  <si>
    <t>1895121000170718</t>
  </si>
  <si>
    <t>1895121000190005</t>
  </si>
  <si>
    <t>1895121000106140</t>
  </si>
  <si>
    <t>1895121000155971</t>
  </si>
  <si>
    <t>1895121000055679</t>
  </si>
  <si>
    <t>1895121000234709</t>
  </si>
  <si>
    <t>1895121000151076</t>
  </si>
  <si>
    <t>1895121000252289</t>
  </si>
  <si>
    <t>1895121000086623</t>
  </si>
  <si>
    <t>1895121000283551</t>
  </si>
  <si>
    <t>1895121000027965</t>
  </si>
  <si>
    <t>1895121000141260</t>
  </si>
  <si>
    <t>1895121000321724</t>
  </si>
  <si>
    <t>1895121000226733</t>
  </si>
  <si>
    <t>1895121000078592</t>
  </si>
  <si>
    <t>1895121000053484</t>
  </si>
  <si>
    <t>1895121000307675</t>
  </si>
  <si>
    <t>1895121000240083</t>
  </si>
  <si>
    <t>1895121000245790</t>
  </si>
  <si>
    <t>1895121000299396</t>
  </si>
  <si>
    <t>1895121000112207</t>
  </si>
  <si>
    <t>1895121000126725</t>
  </si>
  <si>
    <t>1895121000173638</t>
  </si>
  <si>
    <t>1895121000250130</t>
  </si>
  <si>
    <t>1895121000112596</t>
  </si>
  <si>
    <t>1895121000087899</t>
  </si>
  <si>
    <t>1895121000083597</t>
  </si>
  <si>
    <t>1895121000152157</t>
  </si>
  <si>
    <t>1895121000139471</t>
  </si>
  <si>
    <t>1895121000090569</t>
  </si>
  <si>
    <t>1895121000265111</t>
  </si>
  <si>
    <t>1895121000305940</t>
  </si>
  <si>
    <t>1895121000146258</t>
  </si>
  <si>
    <t>1895121000245070</t>
  </si>
  <si>
    <t>1895121000273101</t>
  </si>
  <si>
    <t>1895121000287896</t>
  </si>
  <si>
    <t>1895121000329325</t>
  </si>
  <si>
    <t>1895121000293077</t>
  </si>
  <si>
    <t>1895121000136116</t>
  </si>
  <si>
    <t>1895121000237623</t>
  </si>
  <si>
    <t>1895121000298807</t>
  </si>
  <si>
    <t>1895121000148229</t>
  </si>
  <si>
    <t>1895121000087841</t>
  </si>
  <si>
    <t>1895121000288927</t>
  </si>
  <si>
    <t>1895121000256253</t>
  </si>
  <si>
    <t>1895121000240852</t>
  </si>
  <si>
    <t>1895121000258687</t>
  </si>
  <si>
    <t>1895121000068736</t>
  </si>
  <si>
    <t>1895121000242210</t>
  </si>
  <si>
    <t>1895121000293733</t>
  </si>
  <si>
    <t>1895121000055138</t>
  </si>
  <si>
    <t>1895121000324622</t>
  </si>
  <si>
    <t>1895121000139418</t>
  </si>
  <si>
    <t>1895121000102837</t>
  </si>
  <si>
    <t>1895121000243626</t>
  </si>
  <si>
    <t>1895121000296377</t>
  </si>
  <si>
    <t>1895121000311495</t>
  </si>
  <si>
    <t>1895121000166174</t>
  </si>
  <si>
    <t>1895121000245798</t>
  </si>
  <si>
    <t>1895121000245759</t>
  </si>
  <si>
    <t>1895121000212756</t>
  </si>
  <si>
    <t>1895121000013176</t>
  </si>
  <si>
    <t>1895121000239233</t>
  </si>
  <si>
    <t>1895121000235582</t>
  </si>
  <si>
    <t>1895121000303541</t>
  </si>
  <si>
    <t>1895121000296168</t>
  </si>
  <si>
    <t>1895121000217648</t>
  </si>
  <si>
    <t>1895121000062612</t>
  </si>
  <si>
    <t>1895121000285135</t>
  </si>
  <si>
    <t>1895121000210451</t>
  </si>
  <si>
    <t>1895121000174094</t>
  </si>
  <si>
    <t>1895121000249274</t>
  </si>
  <si>
    <t>1895121000176018</t>
  </si>
  <si>
    <t>1895121000286166</t>
  </si>
  <si>
    <t>1895121000079151</t>
  </si>
  <si>
    <t>1895121000248408</t>
  </si>
  <si>
    <t>1895121000312376</t>
  </si>
  <si>
    <t>1895121000299649</t>
  </si>
  <si>
    <t>1895121000239125</t>
  </si>
  <si>
    <t>1895121000329976</t>
  </si>
  <si>
    <t>1895121000313552</t>
  </si>
  <si>
    <t>1895121000174163</t>
  </si>
  <si>
    <t>1895121000235004</t>
  </si>
  <si>
    <t>1895121000205557</t>
  </si>
  <si>
    <t>1895121000304202</t>
  </si>
  <si>
    <t>1895121000243301</t>
  </si>
  <si>
    <t>1895121000058030</t>
  </si>
  <si>
    <t>1895121000187218</t>
  </si>
  <si>
    <t>1895121000005440</t>
  </si>
  <si>
    <t>1895121000121088</t>
  </si>
  <si>
    <t>1895121000308378</t>
  </si>
  <si>
    <t>1895121000245662</t>
  </si>
  <si>
    <t>1895121000192750</t>
  </si>
  <si>
    <t>1895121000266788</t>
  </si>
  <si>
    <t>1895121000056917</t>
  </si>
  <si>
    <t>1895121000239103</t>
  </si>
  <si>
    <t>1895121000265102</t>
  </si>
  <si>
    <t>1895121000262757</t>
  </si>
  <si>
    <t>1895121000245743</t>
  </si>
  <si>
    <t>1895121000064351</t>
  </si>
  <si>
    <t>1895121000079766</t>
  </si>
  <si>
    <t>1895121000006606</t>
  </si>
  <si>
    <t>1895121000251114</t>
  </si>
  <si>
    <t>1895121000255280</t>
  </si>
  <si>
    <t>1895121000097352</t>
  </si>
  <si>
    <t>1895121000153445</t>
  </si>
  <si>
    <t>1895121000105770</t>
  </si>
  <si>
    <t>1895121000013511</t>
  </si>
  <si>
    <t>1895121000099431</t>
  </si>
  <si>
    <t>1895121000281679</t>
  </si>
  <si>
    <t>1895121000255320</t>
  </si>
  <si>
    <t>1895121000200729</t>
  </si>
  <si>
    <t>1895121000294301</t>
  </si>
  <si>
    <t>1895121000108561</t>
  </si>
  <si>
    <t>1895121000074243</t>
  </si>
  <si>
    <t>1895121000297420</t>
  </si>
  <si>
    <t>1895121000090321</t>
  </si>
  <si>
    <t>1895121000120419</t>
  </si>
  <si>
    <t>1895121000293336</t>
  </si>
  <si>
    <t>1895121000079351</t>
  </si>
  <si>
    <t>1895121000003315</t>
  </si>
  <si>
    <t>1895121000096158</t>
  </si>
  <si>
    <t>1895121000190963</t>
  </si>
  <si>
    <t>1895121000249735</t>
  </si>
  <si>
    <t>1895121000320816</t>
  </si>
  <si>
    <t>1895121000243904</t>
  </si>
  <si>
    <t>1895121000147698</t>
  </si>
  <si>
    <t>1895121000223750</t>
  </si>
  <si>
    <t>1895121000018598</t>
  </si>
  <si>
    <t>1895121000243595</t>
  </si>
  <si>
    <t>1895121000064549</t>
  </si>
  <si>
    <t>1895121000199181</t>
  </si>
  <si>
    <t>1895121000214901</t>
  </si>
  <si>
    <t>1895121000267647</t>
  </si>
  <si>
    <t>1895121000155649</t>
  </si>
  <si>
    <t>1895121000165720</t>
  </si>
  <si>
    <t>1895121000314787</t>
  </si>
  <si>
    <t>1895121000127135</t>
  </si>
  <si>
    <t>1895121000176846</t>
  </si>
  <si>
    <t>1895121000200987</t>
  </si>
  <si>
    <t>1895121000131591</t>
  </si>
  <si>
    <t>1895121000100592</t>
  </si>
  <si>
    <t>1895121000306246</t>
  </si>
  <si>
    <t>1895121000162031</t>
  </si>
  <si>
    <t>1895121000206503</t>
  </si>
  <si>
    <t>1895121000209304</t>
  </si>
  <si>
    <t>1895121000192236</t>
  </si>
  <si>
    <t>1895121000299003</t>
  </si>
  <si>
    <t>1895121000211072</t>
  </si>
  <si>
    <t>1895121000123815</t>
  </si>
  <si>
    <t>1895121000187580</t>
  </si>
  <si>
    <t>1895121000100433</t>
  </si>
  <si>
    <t>1895121000087996</t>
  </si>
  <si>
    <t>1895121000310708</t>
  </si>
  <si>
    <t>1895121000160136</t>
  </si>
  <si>
    <t>1895121000261144</t>
  </si>
  <si>
    <t>1895121000084383</t>
  </si>
  <si>
    <t>1895121000312047</t>
  </si>
  <si>
    <t>1895121000258147</t>
  </si>
  <si>
    <t>1895121000177223</t>
  </si>
  <si>
    <t>1895121000119373</t>
  </si>
  <si>
    <t>1895121000292709</t>
  </si>
  <si>
    <t>1895121000215573</t>
  </si>
  <si>
    <t>1895121000329588</t>
  </si>
  <si>
    <t>1895121000071384</t>
  </si>
  <si>
    <t>1895121000017931</t>
  </si>
  <si>
    <t>1895121000135481</t>
  </si>
  <si>
    <t>1895121000167846</t>
  </si>
  <si>
    <t>1895121000060717</t>
  </si>
  <si>
    <t>1895121000267138</t>
  </si>
  <si>
    <t>1895121000272459</t>
  </si>
  <si>
    <t>1895121000300263</t>
  </si>
  <si>
    <t>1895121000241522</t>
  </si>
  <si>
    <t>1895121000148850</t>
  </si>
  <si>
    <t>1895121000289982</t>
  </si>
  <si>
    <t>1895121000124054</t>
  </si>
  <si>
    <t>1895121000131811</t>
  </si>
  <si>
    <t>1895121000087025</t>
  </si>
  <si>
    <t>1895121000012272</t>
  </si>
  <si>
    <t>1895121000326231</t>
  </si>
  <si>
    <t>1895121000024668</t>
  </si>
  <si>
    <t>1895121000300828</t>
  </si>
  <si>
    <t>1895121000261800</t>
  </si>
  <si>
    <t>1895121000309977</t>
  </si>
  <si>
    <t>1895121000282549</t>
  </si>
  <si>
    <t>1895121000297300</t>
  </si>
  <si>
    <t>1895121000109028</t>
  </si>
  <si>
    <t>1895121000155832</t>
  </si>
  <si>
    <t>1895121000089317</t>
  </si>
  <si>
    <t>1895121000294954</t>
  </si>
  <si>
    <t>1895121000108760</t>
  </si>
  <si>
    <t>1895121000048939</t>
  </si>
  <si>
    <t>1895121000289065</t>
  </si>
  <si>
    <t>1895121000108427</t>
  </si>
  <si>
    <t>1895121000302394</t>
  </si>
  <si>
    <t>1895121000079266</t>
  </si>
  <si>
    <t>1895121000134817</t>
  </si>
  <si>
    <t>1895121000302793</t>
  </si>
  <si>
    <t>1895121000214633</t>
  </si>
  <si>
    <t>1895121000177279</t>
  </si>
  <si>
    <t>1895121000171747</t>
  </si>
  <si>
    <t>1895121000188074</t>
  </si>
  <si>
    <t>1895121000111819</t>
  </si>
  <si>
    <t>1895121000180264</t>
  </si>
  <si>
    <t>1895121000098483</t>
  </si>
  <si>
    <t>1895121000312877</t>
  </si>
  <si>
    <t>1895121000329677</t>
  </si>
  <si>
    <t>1895121000201681</t>
  </si>
  <si>
    <t>1895121000281062</t>
  </si>
  <si>
    <t>1895121000233767</t>
  </si>
  <si>
    <t>1895121000300270</t>
  </si>
  <si>
    <t>1895121000074366</t>
  </si>
  <si>
    <t>1895121000325102</t>
  </si>
  <si>
    <t>1895121000207090</t>
  </si>
  <si>
    <t>1895121000271391</t>
  </si>
  <si>
    <t>1895121000310430</t>
  </si>
  <si>
    <t>1895121000267334</t>
  </si>
  <si>
    <t>1895121000316114</t>
  </si>
  <si>
    <t>1895121000327578</t>
  </si>
  <si>
    <t>1895121000225449</t>
  </si>
  <si>
    <t>1895121000011113</t>
  </si>
  <si>
    <t>1895121000281409</t>
  </si>
  <si>
    <t>1895121000256330</t>
  </si>
  <si>
    <t>1895121000262342</t>
  </si>
  <si>
    <t>1895121000241660</t>
  </si>
  <si>
    <t>1895121000073134</t>
  </si>
  <si>
    <t>1895121000010848</t>
  </si>
  <si>
    <t>1895121000080504</t>
  </si>
  <si>
    <t>1895121000198109</t>
  </si>
  <si>
    <t>1895121000168525</t>
  </si>
  <si>
    <t>1895121000141377</t>
  </si>
  <si>
    <t>1895121000107819</t>
  </si>
  <si>
    <t>1895121000051743</t>
  </si>
  <si>
    <t>1895121000198125</t>
  </si>
  <si>
    <t>1895121000160726</t>
  </si>
  <si>
    <t>1895121000273018</t>
  </si>
  <si>
    <t>1895121000178589</t>
  </si>
  <si>
    <t>1895121000061306</t>
  </si>
  <si>
    <t>1895121000139941</t>
  </si>
  <si>
    <t>1895121000186251</t>
  </si>
  <si>
    <t>1895121000254102</t>
  </si>
  <si>
    <t>1895121000161346</t>
  </si>
  <si>
    <t>1895121000138863</t>
  </si>
  <si>
    <t>1895121000295365</t>
  </si>
  <si>
    <t>1895121000304244</t>
  </si>
  <si>
    <t>1895121000258431</t>
  </si>
  <si>
    <t>1895121000279034</t>
  </si>
  <si>
    <t>1895121000013409</t>
  </si>
  <si>
    <t>1895121000317421</t>
  </si>
  <si>
    <t>1895121000310271</t>
  </si>
  <si>
    <t>1895121000220541</t>
  </si>
  <si>
    <t>1895121000315283</t>
  </si>
  <si>
    <t>1895121000051568</t>
  </si>
  <si>
    <t>1895121000227265</t>
  </si>
  <si>
    <t>1895121000209729</t>
  </si>
  <si>
    <t>1895121000178544</t>
  </si>
  <si>
    <t>1895121000304923</t>
  </si>
  <si>
    <t>1895121000282995</t>
  </si>
  <si>
    <t>1895121000143508</t>
  </si>
  <si>
    <t>1895121000229041</t>
  </si>
  <si>
    <t>1895121000240275</t>
  </si>
  <si>
    <t>1895121000149513</t>
  </si>
  <si>
    <t>1895121000296190</t>
  </si>
  <si>
    <t>1895121000171140</t>
  </si>
  <si>
    <t>1895121000300660</t>
  </si>
  <si>
    <t>1895121000212108</t>
  </si>
  <si>
    <t>1895121000282266</t>
  </si>
  <si>
    <t>1895121000302572</t>
  </si>
  <si>
    <t>1895121000102620</t>
  </si>
  <si>
    <t>1895121000150606</t>
  </si>
  <si>
    <t>1895121000275063</t>
  </si>
  <si>
    <t>1895121000286780</t>
  </si>
  <si>
    <t>1895121000130011</t>
  </si>
  <si>
    <t>1895121000284347</t>
  </si>
  <si>
    <t>1895121000228336</t>
  </si>
  <si>
    <t>1895121000317894</t>
  </si>
  <si>
    <t>1895121000255324</t>
  </si>
  <si>
    <t>1895121000078946</t>
  </si>
  <si>
    <t>1895121000269509</t>
  </si>
  <si>
    <t>1895121000165029</t>
  </si>
  <si>
    <t>1895121000308421</t>
  </si>
  <si>
    <t>1895121000016329</t>
  </si>
  <si>
    <t>1895121000289333</t>
  </si>
  <si>
    <t>1895121000195984</t>
  </si>
  <si>
    <t>1895121000081134</t>
  </si>
  <si>
    <t>1895121000091132</t>
  </si>
  <si>
    <t>1895121000249437</t>
  </si>
  <si>
    <t>1895121000287311</t>
  </si>
  <si>
    <t>1895121000107598</t>
  </si>
  <si>
    <t>1895121000323294</t>
  </si>
  <si>
    <t>1895121000311598</t>
  </si>
  <si>
    <t>1895121000250344</t>
  </si>
  <si>
    <t>1895121000169052</t>
  </si>
  <si>
    <t>1895121000247775</t>
  </si>
  <si>
    <t>1895121000154362</t>
  </si>
  <si>
    <t>1895121000210960</t>
  </si>
  <si>
    <t>1895121000077370</t>
  </si>
  <si>
    <t>1895121000138106</t>
  </si>
  <si>
    <t>1895121000287879</t>
  </si>
  <si>
    <t>1895121000079220</t>
  </si>
  <si>
    <t>1895121000014153</t>
  </si>
  <si>
    <t>1895121000329006</t>
  </si>
  <si>
    <t>1895121000290108</t>
  </si>
  <si>
    <t>1895121000224633</t>
  </si>
  <si>
    <t>1895121000270109</t>
  </si>
  <si>
    <t>1895121000095763</t>
  </si>
  <si>
    <t>1895121000059495</t>
  </si>
  <si>
    <t>1895121000173012</t>
  </si>
  <si>
    <t>1895121000197170</t>
  </si>
  <si>
    <t>1895121000235134</t>
  </si>
  <si>
    <t>1895121000263994</t>
  </si>
  <si>
    <t>1895121000313694</t>
  </si>
  <si>
    <t>1895121000282319</t>
  </si>
  <si>
    <t>1895121000056627</t>
  </si>
  <si>
    <t>1895121000277264</t>
  </si>
  <si>
    <t>1895121000228340</t>
  </si>
  <si>
    <t>1895121000138412</t>
  </si>
  <si>
    <t>1895121000305667</t>
  </si>
  <si>
    <t>1895121000291979</t>
  </si>
  <si>
    <t>1895121000150379</t>
  </si>
  <si>
    <t>1895121000049227</t>
  </si>
  <si>
    <t>1895121000284689</t>
  </si>
  <si>
    <t>1895121000272955</t>
  </si>
  <si>
    <t>1895121000261925</t>
  </si>
  <si>
    <t>1895121000176293</t>
  </si>
  <si>
    <t>1895121000251179</t>
  </si>
  <si>
    <t>1895121000236175</t>
  </si>
  <si>
    <t>1895121000284343</t>
  </si>
  <si>
    <t>1895121000313709</t>
  </si>
  <si>
    <t>1895121000135097</t>
  </si>
  <si>
    <t>1895121000119726</t>
  </si>
  <si>
    <t>1895121000310475</t>
  </si>
  <si>
    <t>1895121000278124</t>
  </si>
  <si>
    <t>1895121000146105</t>
  </si>
  <si>
    <t>1895121000059343</t>
  </si>
  <si>
    <t>1895121000064243</t>
  </si>
  <si>
    <t>1895121000205944</t>
  </si>
  <si>
    <t>1895121000093144</t>
  </si>
  <si>
    <t>1895121000059068</t>
  </si>
  <si>
    <t>1895121000257941</t>
  </si>
  <si>
    <t>1895121000261992</t>
  </si>
  <si>
    <t>1895121000181130</t>
  </si>
  <si>
    <t>1895121000318411</t>
  </si>
  <si>
    <t>1895121000255219</t>
  </si>
  <si>
    <t>1895121000142715</t>
  </si>
  <si>
    <t>1895121000269004</t>
  </si>
  <si>
    <t>1895121000139792</t>
  </si>
  <si>
    <t>1895121000252904</t>
  </si>
  <si>
    <t>1895121000064930</t>
  </si>
  <si>
    <t>1895121000256528</t>
  </si>
  <si>
    <t>1895121000215845</t>
  </si>
  <si>
    <t>1895121000108660</t>
  </si>
  <si>
    <t>1895121000033033</t>
  </si>
  <si>
    <t>1895121000141262</t>
  </si>
  <si>
    <t>1895121000231800</t>
  </si>
  <si>
    <t>1895121000251657</t>
  </si>
  <si>
    <t>1895121000095536</t>
  </si>
  <si>
    <t>1895121000231070</t>
  </si>
  <si>
    <t>1895121000011760</t>
  </si>
  <si>
    <t>1895121000301750</t>
  </si>
  <si>
    <t>1895121000235538</t>
  </si>
  <si>
    <t>1895121000093354</t>
  </si>
  <si>
    <t>1895121000137754</t>
  </si>
  <si>
    <t>1895121000118062</t>
  </si>
  <si>
    <t>1895121000150023</t>
  </si>
  <si>
    <t>1895121000197756</t>
  </si>
  <si>
    <t>1895121000218955</t>
  </si>
  <si>
    <t>1895121000266343</t>
  </si>
  <si>
    <t>1895121000216361</t>
  </si>
  <si>
    <t>1895121000049251</t>
  </si>
  <si>
    <t>1895121000281975</t>
  </si>
  <si>
    <t>1895121000155005</t>
  </si>
  <si>
    <t>1895121000241417</t>
  </si>
  <si>
    <t>1895121000290125</t>
  </si>
  <si>
    <t>1895121000270911</t>
  </si>
  <si>
    <t>1895121000108529</t>
  </si>
  <si>
    <t>1895121000317299</t>
  </si>
  <si>
    <t>1895121000318171</t>
  </si>
  <si>
    <t>1895121000243685</t>
  </si>
  <si>
    <t>1895121000023475</t>
  </si>
  <si>
    <t>1895121000216576</t>
  </si>
  <si>
    <t>1895121000323814</t>
  </si>
  <si>
    <t>1895121000082041</t>
  </si>
  <si>
    <t>1895121000050794</t>
  </si>
  <si>
    <t>1895121000102293</t>
  </si>
  <si>
    <t>1895121000147454</t>
  </si>
  <si>
    <t>1895121000281515</t>
  </si>
  <si>
    <t>1895121000240483</t>
  </si>
  <si>
    <t>1895121000070885</t>
  </si>
  <si>
    <t>1895121000107015</t>
  </si>
  <si>
    <t>1895121000204419</t>
  </si>
  <si>
    <t>1895121000245558</t>
  </si>
  <si>
    <t>1895121000309430</t>
  </si>
  <si>
    <t>1895121000247242</t>
  </si>
  <si>
    <t>1895121000121983</t>
  </si>
  <si>
    <t>1895121000102853</t>
  </si>
  <si>
    <t>1895121000088081</t>
  </si>
  <si>
    <t>1895121000254593</t>
  </si>
  <si>
    <t>1895121000312607</t>
  </si>
  <si>
    <t>1895121000066230</t>
  </si>
  <si>
    <t>1895121000165869</t>
  </si>
  <si>
    <t>1895121000089529</t>
  </si>
  <si>
    <t>1895121000075307</t>
  </si>
  <si>
    <t>1895121000098071</t>
  </si>
  <si>
    <t>1895121000092070</t>
  </si>
  <si>
    <t>1895121000320380</t>
  </si>
  <si>
    <t>1895121000283307</t>
  </si>
  <si>
    <t>1895121000104630</t>
  </si>
  <si>
    <t>1895121000315056</t>
  </si>
  <si>
    <t>1895121000247612</t>
  </si>
  <si>
    <t>1895121000220533</t>
  </si>
  <si>
    <t>1895121000258242</t>
  </si>
  <si>
    <t>1895121000060309</t>
  </si>
  <si>
    <t>1895121000253204</t>
  </si>
  <si>
    <t>1895121000231530</t>
  </si>
  <si>
    <t>1895121000071115</t>
  </si>
  <si>
    <t>1895121000206585</t>
  </si>
  <si>
    <t>1895121000244730</t>
  </si>
  <si>
    <t>1895121000250219</t>
  </si>
  <si>
    <t>1895121000191133</t>
  </si>
  <si>
    <t>1895121000282845</t>
  </si>
  <si>
    <t>1895121000057768</t>
  </si>
  <si>
    <t>1895121000236886</t>
  </si>
  <si>
    <t>1895121000218063</t>
  </si>
  <si>
    <t>1895121000226326</t>
  </si>
  <si>
    <t>1895121000313781</t>
  </si>
  <si>
    <t>1895121000067411</t>
  </si>
  <si>
    <t>1895121000236374</t>
  </si>
  <si>
    <t>1895121000185410</t>
  </si>
  <si>
    <t>1895121000297169</t>
  </si>
  <si>
    <t>1895121000302895</t>
  </si>
  <si>
    <t>1895121000257219</t>
  </si>
  <si>
    <t>1895121000213223</t>
  </si>
  <si>
    <t>1895121000314844</t>
  </si>
  <si>
    <t>1895121000286739</t>
  </si>
  <si>
    <t>1895121000265416</t>
  </si>
  <si>
    <t>1895121000119197</t>
  </si>
  <si>
    <t>1895121000316232</t>
  </si>
  <si>
    <t>1895121000138643</t>
  </si>
  <si>
    <t>1895121000185635</t>
  </si>
  <si>
    <t>1895121000189309</t>
  </si>
  <si>
    <t>1895121000196581</t>
  </si>
  <si>
    <t>1895121000246377</t>
  </si>
  <si>
    <t>1895121000187662</t>
  </si>
  <si>
    <t>1895121000076677</t>
  </si>
  <si>
    <t>1895121000322463</t>
  </si>
  <si>
    <t>1895121000300629</t>
  </si>
  <si>
    <t>1895121000116903</t>
  </si>
  <si>
    <t>1895121000304383</t>
  </si>
  <si>
    <t>1895121000286584</t>
  </si>
  <si>
    <t>1895121000053027</t>
  </si>
  <si>
    <t>1895121000197184</t>
  </si>
  <si>
    <t>1895121000085923</t>
  </si>
  <si>
    <t>1895121000258681</t>
  </si>
  <si>
    <t>1895121000247009</t>
  </si>
  <si>
    <t>1895121000070685</t>
  </si>
  <si>
    <t>1895121000222920</t>
  </si>
  <si>
    <t>1895121000250663</t>
  </si>
  <si>
    <t>1895121000247275</t>
  </si>
  <si>
    <t>1895121000328901</t>
  </si>
  <si>
    <t>1895121000314045</t>
  </si>
  <si>
    <t>1895121000300193</t>
  </si>
  <si>
    <t>1895121000134017</t>
  </si>
  <si>
    <t>1895121000309121</t>
  </si>
  <si>
    <t>1895121000000284</t>
  </si>
  <si>
    <t>1895121000280980</t>
  </si>
  <si>
    <t>1895121000286483</t>
  </si>
  <si>
    <t>1895121000240963</t>
  </si>
  <si>
    <t>1895121000136214</t>
  </si>
  <si>
    <t>1895121000187043</t>
  </si>
  <si>
    <t>1895121000130855</t>
  </si>
  <si>
    <t>1895121000162737</t>
  </si>
  <si>
    <t>1895121000311528</t>
  </si>
  <si>
    <t>1895121000211600</t>
  </si>
  <si>
    <t>1895121000062604</t>
  </si>
  <si>
    <t>1895121000194308</t>
  </si>
  <si>
    <t>1895121000205676</t>
  </si>
  <si>
    <t>1895121000302404</t>
  </si>
  <si>
    <t>1895121000107139</t>
  </si>
  <si>
    <t>1895121000301012</t>
  </si>
  <si>
    <t>1895121000123388</t>
  </si>
  <si>
    <t>1895121000229157</t>
  </si>
  <si>
    <t>1895121000245172</t>
  </si>
  <si>
    <t>1895121000312623</t>
  </si>
  <si>
    <t>1895121000127176</t>
  </si>
  <si>
    <t>1895121000308800</t>
  </si>
  <si>
    <t>1895121000085804</t>
  </si>
  <si>
    <t>1895121000051216</t>
  </si>
  <si>
    <t>1895121000196488</t>
  </si>
  <si>
    <t>1895121000326326</t>
  </si>
  <si>
    <t>1895121000234232</t>
  </si>
  <si>
    <t>1895121000172387</t>
  </si>
  <si>
    <t>1895121000271374</t>
  </si>
  <si>
    <t>1895121000086274</t>
  </si>
  <si>
    <t>1895121000239466</t>
  </si>
  <si>
    <t>1895121000194152</t>
  </si>
  <si>
    <t>1895121000286935</t>
  </si>
  <si>
    <t>1895121000209267</t>
  </si>
  <si>
    <t>1895121000318742</t>
  </si>
  <si>
    <t>1895121000282943</t>
  </si>
  <si>
    <t>1895121000275622</t>
  </si>
  <si>
    <t>1895121000090153</t>
  </si>
  <si>
    <t>1895121000071551</t>
  </si>
  <si>
    <t>1895121000056723</t>
  </si>
  <si>
    <t>1895121000085891</t>
  </si>
  <si>
    <t>1895121000067276</t>
  </si>
  <si>
    <t>1895121000226955</t>
  </si>
  <si>
    <t>1895121000152329</t>
  </si>
  <si>
    <t>1895121000156945</t>
  </si>
  <si>
    <t>1895121000260743</t>
  </si>
  <si>
    <t>1895121000250511</t>
  </si>
  <si>
    <t>1895121000322240</t>
  </si>
  <si>
    <t>1895121000290632</t>
  </si>
  <si>
    <t>1895121000153171</t>
  </si>
  <si>
    <t>1895121000285397</t>
  </si>
  <si>
    <t>1895121000263046</t>
  </si>
  <si>
    <t>1895121000051348</t>
  </si>
  <si>
    <t>1895121000198519</t>
  </si>
  <si>
    <t>1895121000176664</t>
  </si>
  <si>
    <t>1895121000197067</t>
  </si>
  <si>
    <t>1895121000100431</t>
  </si>
  <si>
    <t>1895121000232335</t>
  </si>
  <si>
    <t>1895121000080405</t>
  </si>
  <si>
    <t>1895121000122575</t>
  </si>
  <si>
    <t>1895121000238226</t>
  </si>
  <si>
    <t>1895121000201671</t>
  </si>
  <si>
    <t>1895121000192585</t>
  </si>
  <si>
    <t>1895121000128064</t>
  </si>
  <si>
    <t>1895121000262856</t>
  </si>
  <si>
    <t>1895121000323594</t>
  </si>
  <si>
    <t>1895121000289835</t>
  </si>
  <si>
    <t>1895121000295872</t>
  </si>
  <si>
    <t>1895121000053813</t>
  </si>
  <si>
    <t>1895121000084868</t>
  </si>
  <si>
    <t>1895121000279214</t>
  </si>
  <si>
    <t>1895121000175514</t>
  </si>
  <si>
    <t>1895121000149712</t>
  </si>
  <si>
    <t>1895121000256047</t>
  </si>
  <si>
    <t>1895121000234083</t>
  </si>
  <si>
    <t>1895121000195760</t>
  </si>
  <si>
    <t>1895121000011440</t>
  </si>
  <si>
    <t>1895121000098310</t>
  </si>
  <si>
    <t>1895121000162388</t>
  </si>
  <si>
    <t>1895121000106537</t>
  </si>
  <si>
    <t>1895121000069745</t>
  </si>
  <si>
    <t>1895121000118345</t>
  </si>
  <si>
    <t>1895121000242118</t>
  </si>
  <si>
    <t>1895121000328341</t>
  </si>
  <si>
    <t>1895121000314685</t>
  </si>
  <si>
    <t>1895121000318244</t>
  </si>
  <si>
    <t>1895121000093168</t>
  </si>
  <si>
    <t>1895121000329291</t>
  </si>
  <si>
    <t>1895121000220353</t>
  </si>
  <si>
    <t>1895121000286902</t>
  </si>
  <si>
    <t>1895121000301913</t>
  </si>
  <si>
    <t>1895121000257279</t>
  </si>
  <si>
    <t>1895121000191326</t>
  </si>
  <si>
    <t>1895121000270576</t>
  </si>
  <si>
    <t>1895121000295036</t>
  </si>
  <si>
    <t>1895121000062918</t>
  </si>
  <si>
    <t>1895121000275747</t>
  </si>
  <si>
    <t>1895121000223061</t>
  </si>
  <si>
    <t>1895121000160877</t>
  </si>
  <si>
    <t>1895121000319770</t>
  </si>
  <si>
    <t>1895121000102744</t>
  </si>
  <si>
    <t>1895121000168660</t>
  </si>
  <si>
    <t>1895121000296826</t>
  </si>
  <si>
    <t>1895121000074417</t>
  </si>
  <si>
    <t>1895121000216597</t>
  </si>
  <si>
    <t>1895121000155856</t>
  </si>
  <si>
    <t>1895121000284388</t>
  </si>
  <si>
    <t>1895121000220484</t>
  </si>
  <si>
    <t>1895121000280414</t>
  </si>
  <si>
    <t>1895121000208985</t>
  </si>
  <si>
    <t>1895121000293744</t>
  </si>
  <si>
    <t>1895121000277178</t>
  </si>
  <si>
    <t>1895121000248049</t>
  </si>
  <si>
    <t>1895121000311225</t>
  </si>
  <si>
    <t>1895121000266119</t>
  </si>
  <si>
    <t>1895121000123500</t>
  </si>
  <si>
    <t>1895121000237935</t>
  </si>
  <si>
    <t>1895121000091857</t>
  </si>
  <si>
    <t>1895121000234462</t>
  </si>
  <si>
    <t>1895121000133411</t>
  </si>
  <si>
    <t>1895121000310759</t>
  </si>
  <si>
    <t>1895121000174882</t>
  </si>
  <si>
    <t>1895121000217194</t>
  </si>
  <si>
    <t>1895121000309062</t>
  </si>
  <si>
    <t>1895121000255478</t>
  </si>
  <si>
    <t>1895121000075477</t>
  </si>
  <si>
    <t>1895121000014031</t>
  </si>
  <si>
    <t>1895121000115685</t>
  </si>
  <si>
    <t>1895121000181783</t>
  </si>
  <si>
    <t>1895121000173558</t>
  </si>
  <si>
    <t>1895121000122107</t>
  </si>
  <si>
    <t>1895121000279564</t>
  </si>
  <si>
    <t>1895121000143458</t>
  </si>
  <si>
    <t>1895121000207227</t>
  </si>
  <si>
    <t>1895121000267238</t>
  </si>
  <si>
    <t>1895121000303677</t>
  </si>
  <si>
    <t>1895121000328953</t>
  </si>
  <si>
    <t>1895121000133621</t>
  </si>
  <si>
    <t>1895121000134043</t>
  </si>
  <si>
    <t>1895121000214024</t>
  </si>
  <si>
    <t>1895121000245738</t>
  </si>
  <si>
    <t>1895121000264977</t>
  </si>
  <si>
    <t>1895121000237920</t>
  </si>
  <si>
    <t>1895121000304447</t>
  </si>
  <si>
    <t>1895121000140317</t>
  </si>
  <si>
    <t>1895121000086052</t>
  </si>
  <si>
    <t>1895121000266828</t>
  </si>
  <si>
    <t>1895121000289224</t>
  </si>
  <si>
    <t>1895121000293051</t>
  </si>
  <si>
    <t>1895121000204099</t>
  </si>
  <si>
    <t>1895121000091602</t>
  </si>
  <si>
    <t>1895121000328379</t>
  </si>
  <si>
    <t>1895121000233124</t>
  </si>
  <si>
    <t>1895121000263329</t>
  </si>
  <si>
    <t>1895121000239593</t>
  </si>
  <si>
    <t>1895121000216864</t>
  </si>
  <si>
    <t>1895121000220001</t>
  </si>
  <si>
    <t>1895121000110138</t>
  </si>
  <si>
    <t>1895121000235448</t>
  </si>
  <si>
    <t>1895121000096051</t>
  </si>
  <si>
    <t>1895121000055923</t>
  </si>
  <si>
    <t>1895121000187002</t>
  </si>
  <si>
    <t>1895121000174481</t>
  </si>
  <si>
    <t>1895121000301090</t>
  </si>
  <si>
    <t>1895121000226951</t>
  </si>
  <si>
    <t>1895121000108693</t>
  </si>
  <si>
    <t>1895121000217540</t>
  </si>
  <si>
    <t>1895121000249144</t>
  </si>
  <si>
    <t>1895121000003661</t>
  </si>
  <si>
    <t>1895121000071754</t>
  </si>
  <si>
    <t>1895121000278747</t>
  </si>
  <si>
    <t>1895121000133171</t>
  </si>
  <si>
    <t>1895121000326533</t>
  </si>
  <si>
    <t>1895121000285647</t>
  </si>
  <si>
    <t>1895121000263405</t>
  </si>
  <si>
    <t>1895121000251874</t>
  </si>
  <si>
    <t>1895121000072452</t>
  </si>
  <si>
    <t>1895121000284028</t>
  </si>
  <si>
    <t>1895121000177626</t>
  </si>
  <si>
    <t>1895121000306791</t>
  </si>
  <si>
    <t>1895121000244250</t>
  </si>
  <si>
    <t>1895121000236337</t>
  </si>
  <si>
    <t>1895121000251045</t>
  </si>
  <si>
    <t>1895121000076161</t>
  </si>
  <si>
    <t>1895121000250465</t>
  </si>
  <si>
    <t>1895121000321448</t>
  </si>
  <si>
    <t>1895121000247384</t>
  </si>
  <si>
    <t>1895121000168934</t>
  </si>
  <si>
    <t>1895121000319560</t>
  </si>
  <si>
    <t>1895121000107507</t>
  </si>
  <si>
    <t>1895121000082351</t>
  </si>
  <si>
    <t>1895121000312656</t>
  </si>
  <si>
    <t>1895121000217198</t>
  </si>
  <si>
    <t>1895121000184851</t>
  </si>
  <si>
    <t>1895121000293155</t>
  </si>
  <si>
    <t>1895121000329009</t>
  </si>
  <si>
    <t>1895121000322090</t>
  </si>
  <si>
    <t>1895121000074760</t>
  </si>
  <si>
    <t>1895121000170387</t>
  </si>
  <si>
    <t>1895121000294049</t>
  </si>
  <si>
    <t>1895121000278125</t>
  </si>
  <si>
    <t>1895121000280116</t>
  </si>
  <si>
    <t>1895121000227260</t>
  </si>
  <si>
    <t>1895121000280356</t>
  </si>
  <si>
    <t>1895121000304223</t>
  </si>
  <si>
    <t>1895121000143678</t>
  </si>
  <si>
    <t>1895121000314267</t>
  </si>
  <si>
    <t>1895121000240259</t>
  </si>
  <si>
    <t>1895121000327160</t>
  </si>
  <si>
    <t>1895121000327412</t>
  </si>
  <si>
    <t>1895121000223427</t>
  </si>
  <si>
    <t>1895121000158499</t>
  </si>
  <si>
    <t>1895121000250268</t>
  </si>
  <si>
    <t>1895121000078950</t>
  </si>
  <si>
    <t>1895121000078718</t>
  </si>
  <si>
    <t>1895121000083467</t>
  </si>
  <si>
    <t>1895121000169716</t>
  </si>
  <si>
    <t>1895121000278980</t>
  </si>
  <si>
    <t>1895121000188334</t>
  </si>
  <si>
    <t>1895121000214360</t>
  </si>
  <si>
    <t>1895121000002675</t>
  </si>
  <si>
    <t>1895121000058969</t>
  </si>
  <si>
    <t>1895121000289144</t>
  </si>
  <si>
    <t>1895121000326296</t>
  </si>
  <si>
    <t>1895121000271139</t>
  </si>
  <si>
    <t>1895121000208286</t>
  </si>
  <si>
    <t>1895121000258278</t>
  </si>
  <si>
    <t>1895121000191340</t>
  </si>
  <si>
    <t>1895121000174327</t>
  </si>
  <si>
    <t>1895121000050950</t>
  </si>
  <si>
    <t>1895121000277970</t>
  </si>
  <si>
    <t>1895121000175608</t>
  </si>
  <si>
    <t>1895121000140590</t>
  </si>
  <si>
    <t>1895121000174159</t>
  </si>
  <si>
    <t>1895121000304322</t>
  </si>
  <si>
    <t>1895121000260432</t>
  </si>
  <si>
    <t>1895121000097238</t>
  </si>
  <si>
    <t>1895121000225906</t>
  </si>
  <si>
    <t>1895121000190531</t>
  </si>
  <si>
    <t>1895121000273255</t>
  </si>
  <si>
    <t>1895121000298957</t>
  </si>
  <si>
    <t>1895121000255353</t>
  </si>
  <si>
    <t>1895121000316403</t>
  </si>
  <si>
    <t>1895121000081028</t>
  </si>
  <si>
    <t>1895121000274372</t>
  </si>
  <si>
    <t>1895121000089689</t>
  </si>
  <si>
    <t>1895121000306182</t>
  </si>
  <si>
    <t>1895121000214127</t>
  </si>
  <si>
    <t>1895121000125333</t>
  </si>
  <si>
    <t>1895121000024602</t>
  </si>
  <si>
    <t>1895121000038415</t>
  </si>
  <si>
    <t>1895121000089346</t>
  </si>
  <si>
    <t>1895121000063644</t>
  </si>
  <si>
    <t>1895121000211299</t>
  </si>
  <si>
    <t>1895121000247565</t>
  </si>
  <si>
    <t>1895121000220319</t>
  </si>
  <si>
    <t>1895121000103101</t>
  </si>
  <si>
    <t>1895121000243570</t>
  </si>
  <si>
    <t>1895121000236222</t>
  </si>
  <si>
    <t>1895121000281304</t>
  </si>
  <si>
    <t>1895121000196496</t>
  </si>
  <si>
    <t>1895121000268416</t>
  </si>
  <si>
    <t>1895121000065064</t>
  </si>
  <si>
    <t>1895121000144197</t>
  </si>
  <si>
    <t>1895121000293487</t>
  </si>
  <si>
    <t>1895121000138076</t>
  </si>
  <si>
    <t>1895121000236085</t>
  </si>
  <si>
    <t>1895121000189411</t>
  </si>
  <si>
    <t>1895121000231496</t>
  </si>
  <si>
    <t>1895121000068854</t>
  </si>
  <si>
    <t>oda</t>
  </si>
  <si>
    <t>amount_fstl</t>
  </si>
  <si>
    <t>amount_dctd_acli</t>
  </si>
  <si>
    <t>amount_oflow</t>
  </si>
  <si>
    <t>amount_fix</t>
  </si>
  <si>
    <t>status</t>
  </si>
  <si>
    <t>cek oflow</t>
  </si>
  <si>
    <t>1895121000010004</t>
  </si>
  <si>
    <t>1895121000012573</t>
  </si>
  <si>
    <t>1895121000013147</t>
  </si>
  <si>
    <t>1895121000019909</t>
  </si>
  <si>
    <t>1895121000020709</t>
  </si>
  <si>
    <t>1895121000027446</t>
  </si>
  <si>
    <t>1895121000036943</t>
  </si>
  <si>
    <t>1895121000049302</t>
  </si>
  <si>
    <t>1895121000060164</t>
  </si>
  <si>
    <t>1895121000061911</t>
  </si>
  <si>
    <t>1895121000063787</t>
  </si>
  <si>
    <t>1895121000064587</t>
  </si>
  <si>
    <t>1895121000066368</t>
  </si>
  <si>
    <t>1895121000067917</t>
  </si>
  <si>
    <t>1895121000068109</t>
  </si>
  <si>
    <t>1895121000069820</t>
  </si>
  <si>
    <t>1895121000071093</t>
  </si>
  <si>
    <t>1895121000073364</t>
  </si>
  <si>
    <t>1895121000074199</t>
  </si>
  <si>
    <t>1895121000074222</t>
  </si>
  <si>
    <t>1895121000077454</t>
  </si>
  <si>
    <t>1895121000083736</t>
  </si>
  <si>
    <t>1895121000084396</t>
  </si>
  <si>
    <t>1895121000086358</t>
  </si>
  <si>
    <t>1895121000092207</t>
  </si>
  <si>
    <t>1895121000100632</t>
  </si>
  <si>
    <t>1895121000101276</t>
  </si>
  <si>
    <t>1895121000101759</t>
  </si>
  <si>
    <t>1895121000107296</t>
  </si>
  <si>
    <t>1895121000110537</t>
  </si>
  <si>
    <t>1895121000111575</t>
  </si>
  <si>
    <t>1895121000117681</t>
  </si>
  <si>
    <t>1895121000121053</t>
  </si>
  <si>
    <t>1895121000125889</t>
  </si>
  <si>
    <t>1895121000127090</t>
  </si>
  <si>
    <t>1895121000131756</t>
  </si>
  <si>
    <t>1895121000133958</t>
  </si>
  <si>
    <t>1895121000136106</t>
  </si>
  <si>
    <t>1895121000140067</t>
  </si>
  <si>
    <t>1895121000145403</t>
  </si>
  <si>
    <t>1895121000148780</t>
  </si>
  <si>
    <t>1895121000150959</t>
  </si>
  <si>
    <t>1895121000151388</t>
  </si>
  <si>
    <t>1895121000154312</t>
  </si>
  <si>
    <t>1895121000157239</t>
  </si>
  <si>
    <t>1895121000157781</t>
  </si>
  <si>
    <t>1895121000160423</t>
  </si>
  <si>
    <t>1895121000165721</t>
  </si>
  <si>
    <t>1895121000170037</t>
  </si>
  <si>
    <t>1895121000172702</t>
  </si>
  <si>
    <t>1895121000172846</t>
  </si>
  <si>
    <t>1895121000172933</t>
  </si>
  <si>
    <t>1895121000174844</t>
  </si>
  <si>
    <t>1895121000176685</t>
  </si>
  <si>
    <t>1895121000182425</t>
  </si>
  <si>
    <t>1895121000185051</t>
  </si>
  <si>
    <t>1895121000185358</t>
  </si>
  <si>
    <t>1895121000192636</t>
  </si>
  <si>
    <t>1895121000193093</t>
  </si>
  <si>
    <t>1895121000194011</t>
  </si>
  <si>
    <t>1895121000196274</t>
  </si>
  <si>
    <t>1895121000199378</t>
  </si>
  <si>
    <t>1895121000201333</t>
  </si>
  <si>
    <t>1895121000206121</t>
  </si>
  <si>
    <t>1895121000211707</t>
  </si>
  <si>
    <t>1895121000213337</t>
  </si>
  <si>
    <t>1895121000216416</t>
  </si>
  <si>
    <t>1895121000216799</t>
  </si>
  <si>
    <t>1895121000218827</t>
  </si>
  <si>
    <t>1895121000219210</t>
  </si>
  <si>
    <t>1895121000219670</t>
  </si>
  <si>
    <t>1895121000222089</t>
  </si>
  <si>
    <t>1895121000224167</t>
  </si>
  <si>
    <t>1895121000226160</t>
  </si>
  <si>
    <t>1895121000234778</t>
  </si>
  <si>
    <t>1895121000238165</t>
  </si>
  <si>
    <t>1895121000240148</t>
  </si>
  <si>
    <t>1895121000241007</t>
  </si>
  <si>
    <t>1895121000241410</t>
  </si>
  <si>
    <t>1895121000241928</t>
  </si>
  <si>
    <t>1895121000244773</t>
  </si>
  <si>
    <t>1895121000254985</t>
  </si>
  <si>
    <t>1895121000255866</t>
  </si>
  <si>
    <t>1895121000257042</t>
  </si>
  <si>
    <t>1895121000257122</t>
  </si>
  <si>
    <t>1895121000258401</t>
  </si>
  <si>
    <t>1895121000263927</t>
  </si>
  <si>
    <t>1895121000266774</t>
  </si>
  <si>
    <t>1895121000266964</t>
  </si>
  <si>
    <t>1895121000271680</t>
  </si>
  <si>
    <t>1895121000272790</t>
  </si>
  <si>
    <t>1895121000277274</t>
  </si>
  <si>
    <t>1895121000278824</t>
  </si>
  <si>
    <t>1895121000281569</t>
  </si>
  <si>
    <t>1895121000283498</t>
  </si>
  <si>
    <t>1895121000283955</t>
  </si>
  <si>
    <t>1895121000286204</t>
  </si>
  <si>
    <t>1895121000289740</t>
  </si>
  <si>
    <t>1895121000290838</t>
  </si>
  <si>
    <t>1895121000292236</t>
  </si>
  <si>
    <t>1895121000292954</t>
  </si>
  <si>
    <t>1895121000296896</t>
  </si>
  <si>
    <t>1895121000297269</t>
  </si>
  <si>
    <t>1895121000298273</t>
  </si>
  <si>
    <t>1895121000299711</t>
  </si>
  <si>
    <t>1895121000301256</t>
  </si>
  <si>
    <t>1895121000302368</t>
  </si>
  <si>
    <t>1895121000304742</t>
  </si>
  <si>
    <t>1895121000306057</t>
  </si>
  <si>
    <t>1895121000307826</t>
  </si>
  <si>
    <t>1895121000310549</t>
  </si>
  <si>
    <t>1895121000312443</t>
  </si>
  <si>
    <t>1895121000314645</t>
  </si>
  <si>
    <t>1895121000315370</t>
  </si>
  <si>
    <t>1895121000315890</t>
  </si>
  <si>
    <t>1895121000317155</t>
  </si>
  <si>
    <t>1895121000318067</t>
  </si>
  <si>
    <t>1895121000318173</t>
  </si>
  <si>
    <t>1895121000319449</t>
  </si>
  <si>
    <t>1895121000320037</t>
  </si>
  <si>
    <t>1895121000327626</t>
  </si>
  <si>
    <t>1895121000329212</t>
  </si>
  <si>
    <t>1895121000008479</t>
  </si>
  <si>
    <t>1895121000013741</t>
  </si>
  <si>
    <t>1895121000021522</t>
  </si>
  <si>
    <t>1895121000049632</t>
  </si>
  <si>
    <t>1895121000052266</t>
  </si>
  <si>
    <t>1895121000055700</t>
  </si>
  <si>
    <t>1895121000059189</t>
  </si>
  <si>
    <t>1895121000059547</t>
  </si>
  <si>
    <t>1895121000059769</t>
  </si>
  <si>
    <t>1895121000060205</t>
  </si>
  <si>
    <t>1895121000060407</t>
  </si>
  <si>
    <t>1895121000061195</t>
  </si>
  <si>
    <t>1895121000063391</t>
  </si>
  <si>
    <t>1895121000063508</t>
  </si>
  <si>
    <t>1895121000066100</t>
  </si>
  <si>
    <t>1895121000066776</t>
  </si>
  <si>
    <t>1895121000070113</t>
  </si>
  <si>
    <t>1895121000073910</t>
  </si>
  <si>
    <t>1895121000080254</t>
  </si>
  <si>
    <t>1895121000085503</t>
  </si>
  <si>
    <t>1895121000085722</t>
  </si>
  <si>
    <t>1895121000089907</t>
  </si>
  <si>
    <t>1895121000096105</t>
  </si>
  <si>
    <t>1895121000096835</t>
  </si>
  <si>
    <t>1895121000102763</t>
  </si>
  <si>
    <t>1895121000103388</t>
  </si>
  <si>
    <t>1895121000103455</t>
  </si>
  <si>
    <t>1895121000105071</t>
  </si>
  <si>
    <t>1895121000106602</t>
  </si>
  <si>
    <t>1895121000108503</t>
  </si>
  <si>
    <t>1895121000108596</t>
  </si>
  <si>
    <t>1895121000115948</t>
  </si>
  <si>
    <t>1895121000117297</t>
  </si>
  <si>
    <t>1895121000119454</t>
  </si>
  <si>
    <t>1895121000122287</t>
  </si>
  <si>
    <t>1895121000127459</t>
  </si>
  <si>
    <t>1895121000131256</t>
  </si>
  <si>
    <t>1895121000133196</t>
  </si>
  <si>
    <t>1895121000135647</t>
  </si>
  <si>
    <t>1895121000136197</t>
  </si>
  <si>
    <t>1895121000136208</t>
  </si>
  <si>
    <t>1895121000136370</t>
  </si>
  <si>
    <t>1895121000138175</t>
  </si>
  <si>
    <t>1895121000142359</t>
  </si>
  <si>
    <t>1895121000142918</t>
  </si>
  <si>
    <t>1895121000145698</t>
  </si>
  <si>
    <t>1895121000146955</t>
  </si>
  <si>
    <t>1895121000148751</t>
  </si>
  <si>
    <t>1895121000154742</t>
  </si>
  <si>
    <t>1895121000158238</t>
  </si>
  <si>
    <t>1895121000159952</t>
  </si>
  <si>
    <t>1895121000164001</t>
  </si>
  <si>
    <t>1895121000164642</t>
  </si>
  <si>
    <t>1895121000166161</t>
  </si>
  <si>
    <t>1895121000167687</t>
  </si>
  <si>
    <t>1895121000168707</t>
  </si>
  <si>
    <t>1895121000168876</t>
  </si>
  <si>
    <t>1895121000173476</t>
  </si>
  <si>
    <t>1895121000173664</t>
  </si>
  <si>
    <t>1895121000180314</t>
  </si>
  <si>
    <t>1895121000183244</t>
  </si>
  <si>
    <t>1895121000186065</t>
  </si>
  <si>
    <t>1895121000188920</t>
  </si>
  <si>
    <t>1895121000190968</t>
  </si>
  <si>
    <t>1895121000193364</t>
  </si>
  <si>
    <t>1895121000196682</t>
  </si>
  <si>
    <t>1895121000196729</t>
  </si>
  <si>
    <t>1895121000197152</t>
  </si>
  <si>
    <t>1895121000199009</t>
  </si>
  <si>
    <t>1895121000201180</t>
  </si>
  <si>
    <t>1895121000203195</t>
  </si>
  <si>
    <t>1895121000203204</t>
  </si>
  <si>
    <t>1895121000203467</t>
  </si>
  <si>
    <t>1895121000206598</t>
  </si>
  <si>
    <t>1895121000209499</t>
  </si>
  <si>
    <t>1895121000210824</t>
  </si>
  <si>
    <t>1895121000211047</t>
  </si>
  <si>
    <t>1895121000212446</t>
  </si>
  <si>
    <t>1895121000213197</t>
  </si>
  <si>
    <t>1895121000216292</t>
  </si>
  <si>
    <t>1895121000218476</t>
  </si>
  <si>
    <t>1895121000221477</t>
  </si>
  <si>
    <t>1895121000223357</t>
  </si>
  <si>
    <t>1895121000223930</t>
  </si>
  <si>
    <t>1895121000228051</t>
  </si>
  <si>
    <t>1895121000231238</t>
  </si>
  <si>
    <t>1895121000236557</t>
  </si>
  <si>
    <t>1895121000238172</t>
  </si>
  <si>
    <t>1895121000238356</t>
  </si>
  <si>
    <t>1895121000240365</t>
  </si>
  <si>
    <t>1895121000240867</t>
  </si>
  <si>
    <t>1895121000241859</t>
  </si>
  <si>
    <t>1895121000243385</t>
  </si>
  <si>
    <t>1895121000243646</t>
  </si>
  <si>
    <t>1895121000243655</t>
  </si>
  <si>
    <t>1895121000244673</t>
  </si>
  <si>
    <t>1895121000245971</t>
  </si>
  <si>
    <t>1895121000247394</t>
  </si>
  <si>
    <t>1895121000249383</t>
  </si>
  <si>
    <t>1895121000250617</t>
  </si>
  <si>
    <t>1895121000252325</t>
  </si>
  <si>
    <t>1895121000253694</t>
  </si>
  <si>
    <t>1895121000254449</t>
  </si>
  <si>
    <t>1895121000254845</t>
  </si>
  <si>
    <t>1895121000256026</t>
  </si>
  <si>
    <t>1895121000256914</t>
  </si>
  <si>
    <t>1895121000257165</t>
  </si>
  <si>
    <t>1895121000257501</t>
  </si>
  <si>
    <t>1895121000257727</t>
  </si>
  <si>
    <t>1895121000260146</t>
  </si>
  <si>
    <t>1895121000261701</t>
  </si>
  <si>
    <t>1895121000263977</t>
  </si>
  <si>
    <t>1895121000264160</t>
  </si>
  <si>
    <t>1895121000264410</t>
  </si>
  <si>
    <t>1895121000265167</t>
  </si>
  <si>
    <t>1895121000266092</t>
  </si>
  <si>
    <t>1895121000266371</t>
  </si>
  <si>
    <t>1895121000268189</t>
  </si>
  <si>
    <t>1895121000268378</t>
  </si>
  <si>
    <t>1895121000269280</t>
  </si>
  <si>
    <t>1895121000269568</t>
  </si>
  <si>
    <t>1895121000270186</t>
  </si>
  <si>
    <t>1895121000270399</t>
  </si>
  <si>
    <t>1895121000270448</t>
  </si>
  <si>
    <t>1895121000270521</t>
  </si>
  <si>
    <t>1895121000271437</t>
  </si>
  <si>
    <t>1895121000272262</t>
  </si>
  <si>
    <t>1895121000274460</t>
  </si>
  <si>
    <t>1895121000275312</t>
  </si>
  <si>
    <t>1895121000277650</t>
  </si>
  <si>
    <t>1895121000278554</t>
  </si>
  <si>
    <t>1895121000278574</t>
  </si>
  <si>
    <t>1895121000279163</t>
  </si>
  <si>
    <t>1895121000279209</t>
  </si>
  <si>
    <t>1895121000279575</t>
  </si>
  <si>
    <t>1895121000280148</t>
  </si>
  <si>
    <t>1895121000281496</t>
  </si>
  <si>
    <t>1895121000281558</t>
  </si>
  <si>
    <t>1895121000282334</t>
  </si>
  <si>
    <t>1895121000282822</t>
  </si>
  <si>
    <t>1895121000283034</t>
  </si>
  <si>
    <t>1895121000285757</t>
  </si>
  <si>
    <t>1895121000286879</t>
  </si>
  <si>
    <t>1895121000289213</t>
  </si>
  <si>
    <t>1895121000289970</t>
  </si>
  <si>
    <t>1895121000290004</t>
  </si>
  <si>
    <t>1895121000290739</t>
  </si>
  <si>
    <t>1895121000291492</t>
  </si>
  <si>
    <t>1895121000293842</t>
  </si>
  <si>
    <t>1895121000294345</t>
  </si>
  <si>
    <t>1895121000298059</t>
  </si>
  <si>
    <t>1895121000298544</t>
  </si>
  <si>
    <t>1895121000301481</t>
  </si>
  <si>
    <t>1895121000301596</t>
  </si>
  <si>
    <t>1895121000301625</t>
  </si>
  <si>
    <t>1895121000303488</t>
  </si>
  <si>
    <t>1895121000306059</t>
  </si>
  <si>
    <t>1895121000307677</t>
  </si>
  <si>
    <t>1895121000307867</t>
  </si>
  <si>
    <t>1895121000308152</t>
  </si>
  <si>
    <t>1895121000310609</t>
  </si>
  <si>
    <t>1895121000311543</t>
  </si>
  <si>
    <t>1895121000313894</t>
  </si>
  <si>
    <t>1895121000315353</t>
  </si>
  <si>
    <t>1895121000315958</t>
  </si>
  <si>
    <t>1895121000320344</t>
  </si>
  <si>
    <t>1895121000321436</t>
  </si>
  <si>
    <t>1895121000321657</t>
  </si>
  <si>
    <t>1895121000321914</t>
  </si>
  <si>
    <t>1895121000323932</t>
  </si>
  <si>
    <t>1895121000324472</t>
  </si>
  <si>
    <t>1895121000325693</t>
  </si>
  <si>
    <t>1895121000326986</t>
  </si>
  <si>
    <t>1895121000327726</t>
  </si>
  <si>
    <t>1895121000328794</t>
  </si>
  <si>
    <t>1895121000329885</t>
  </si>
  <si>
    <t>loan_account</t>
  </si>
  <si>
    <t>amount</t>
  </si>
  <si>
    <t>1895121000236740</t>
  </si>
  <si>
    <t>P</t>
  </si>
  <si>
    <t>1895121000247081</t>
  </si>
  <si>
    <t>1895121000064564</t>
  </si>
  <si>
    <t>1895121000065065</t>
  </si>
  <si>
    <t>1895121000180770</t>
  </si>
  <si>
    <t>1895121000240463</t>
  </si>
  <si>
    <t>1895121000052181</t>
  </si>
  <si>
    <t>1895121000207328</t>
  </si>
  <si>
    <t>1895121000226185</t>
  </si>
  <si>
    <t>1895121000134003</t>
  </si>
  <si>
    <t>1895121000216310</t>
  </si>
  <si>
    <t>1895121000227556</t>
  </si>
  <si>
    <t>1895121000186409</t>
  </si>
  <si>
    <t>1895121000195600</t>
  </si>
  <si>
    <t>1895121000201952</t>
  </si>
  <si>
    <t>1895121000192322</t>
  </si>
  <si>
    <t>1895121000190989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</si>
</sst>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CAB07-0E7D-4221-91A1-38A466F402D5}">
  <sheetPr filterMode="1"/>
  <dimension ref="A1:H3054"/>
  <sheetViews>
    <sheetView tabSelected="1" workbookViewId="0">
      <selection activeCell="H351" sqref="H351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7" x14ac:dyDescent="0.25">
      <c r="A1" s="1" t="s">
        <v>3053</v>
      </c>
      <c r="B1" s="2" t="s">
        <v>3054</v>
      </c>
      <c r="C1" s="2" t="s">
        <v>3055</v>
      </c>
      <c r="D1" s="2" t="s">
        <v>3056</v>
      </c>
      <c r="E1" s="2" t="s">
        <v>3057</v>
      </c>
      <c r="F1" t="s">
        <v>3058</v>
      </c>
      <c r="G1" t="s">
        <v>3059</v>
      </c>
    </row>
    <row r="2" spans="1:7" hidden="1" x14ac:dyDescent="0.25">
      <c r="A2" s="1" t="s">
        <v>0</v>
      </c>
      <c r="B2" s="2">
        <v>201229</v>
      </c>
      <c r="C2" s="2">
        <f>IF(ISNA(VLOOKUP(A2,vlookup_a!A:B,2,FALSE)),0,(VLOOKUP(A2,vlookup_a!A:B,2,FALSE)))</f>
        <v>201229</v>
      </c>
      <c r="D2" s="2">
        <f>VLOOKUP(A2,vlookup_a!C:D,2,FALSE)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hidden="1" x14ac:dyDescent="0.25">
      <c r="A3" s="1" t="s">
        <v>1</v>
      </c>
      <c r="B3" s="2">
        <v>48500</v>
      </c>
      <c r="C3" s="2">
        <f>IF(ISNA(VLOOKUP(A3,vlookup_a!A:B,2,FALSE)),0,(VLOOKUP(A3,vlookup_a!A:B,2,FALSE)))</f>
        <v>48500</v>
      </c>
      <c r="D3" s="2">
        <f>VLOOKUP(A3,vlookup_a!C:D,2,FALSE)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hidden="1" x14ac:dyDescent="0.25">
      <c r="A4" s="1" t="s">
        <v>2</v>
      </c>
      <c r="B4" s="2">
        <v>452320</v>
      </c>
      <c r="C4" s="2">
        <f>IF(ISNA(VLOOKUP(A4,vlookup_a!A:B,2,FALSE)),0,(VLOOKUP(A4,vlookup_a!A:B,2,FALSE)))</f>
        <v>452320</v>
      </c>
      <c r="D4" s="2">
        <f>VLOOKUP(A4,vlookup_a!C:D,2,FALSE)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hidden="1" x14ac:dyDescent="0.25">
      <c r="A5" s="1" t="s">
        <v>3</v>
      </c>
      <c r="B5" s="2">
        <v>10000</v>
      </c>
      <c r="C5" s="2">
        <f>IF(ISNA(VLOOKUP(A5,vlookup_a!A:B,2,FALSE)),0,(VLOOKUP(A5,vlookup_a!A:B,2,FALSE)))</f>
        <v>10000</v>
      </c>
      <c r="D5" s="2">
        <f>VLOOKUP(A5,vlookup_a!C:D,2,FALSE)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hidden="1" x14ac:dyDescent="0.25">
      <c r="A6" s="1" t="s">
        <v>4</v>
      </c>
      <c r="B6" s="2">
        <v>588000</v>
      </c>
      <c r="C6" s="2">
        <f>IF(ISNA(VLOOKUP(A6,vlookup_a!A:B,2,FALSE)),0,(VLOOKUP(A6,vlookup_a!A:B,2,FALSE)))</f>
        <v>588000</v>
      </c>
      <c r="D6" s="2">
        <f>VLOOKUP(A6,vlookup_a!C:D,2,FALSE)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hidden="1" x14ac:dyDescent="0.25">
      <c r="A7" s="1" t="s">
        <v>5</v>
      </c>
      <c r="B7" s="2">
        <v>350692</v>
      </c>
      <c r="C7" s="2">
        <f>IF(ISNA(VLOOKUP(A7,vlookup_a!A:B,2,FALSE)),0,(VLOOKUP(A7,vlookup_a!A:B,2,FALSE)))</f>
        <v>350692</v>
      </c>
      <c r="D7" s="2">
        <f>VLOOKUP(A7,vlookup_a!C:D,2,FALSE)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hidden="1" x14ac:dyDescent="0.25">
      <c r="A8" s="1" t="s">
        <v>6</v>
      </c>
      <c r="B8" s="2">
        <v>1275228</v>
      </c>
      <c r="C8" s="2">
        <f>IF(ISNA(VLOOKUP(A8,vlookup_a!A:B,2,FALSE)),0,(VLOOKUP(A8,vlookup_a!A:B,2,FALSE)))</f>
        <v>1275228</v>
      </c>
      <c r="D8" s="2">
        <f>VLOOKUP(A8,vlookup_a!C:D,2,FALSE)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hidden="1" x14ac:dyDescent="0.25">
      <c r="A9" s="1" t="s">
        <v>7</v>
      </c>
      <c r="B9" s="2">
        <v>520497</v>
      </c>
      <c r="C9" s="2">
        <f>IF(ISNA(VLOOKUP(A9,vlookup_a!A:B,2,FALSE)),0,(VLOOKUP(A9,vlookup_a!A:B,2,FALSE)))</f>
        <v>520497</v>
      </c>
      <c r="D9" s="2">
        <f>VLOOKUP(A9,vlookup_a!C:D,2,FALSE)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hidden="1" x14ac:dyDescent="0.25">
      <c r="A10" s="1" t="s">
        <v>8</v>
      </c>
      <c r="B10" s="2">
        <v>4241109</v>
      </c>
      <c r="C10" s="2">
        <f>IF(ISNA(VLOOKUP(A10,vlookup_a!A:B,2,FALSE)),0,(VLOOKUP(A10,vlookup_a!A:B,2,FALSE)))</f>
        <v>4241109</v>
      </c>
      <c r="D10" s="2">
        <f>VLOOKUP(A10,vlookup_a!C:D,2,FALSE)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hidden="1" x14ac:dyDescent="0.25">
      <c r="A11" s="1" t="s">
        <v>9</v>
      </c>
      <c r="B11" s="2">
        <v>1293072</v>
      </c>
      <c r="C11" s="2">
        <f>IF(ISNA(VLOOKUP(A11,vlookup_a!A:B,2,FALSE)),0,(VLOOKUP(A11,vlookup_a!A:B,2,FALSE)))</f>
        <v>1293072</v>
      </c>
      <c r="D11" s="2">
        <f>VLOOKUP(A11,vlookup_a!C:D,2,FALSE)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hidden="1" x14ac:dyDescent="0.25">
      <c r="A12" s="1" t="s">
        <v>10</v>
      </c>
      <c r="B12" s="2">
        <v>212544</v>
      </c>
      <c r="C12" s="2">
        <f>IF(ISNA(VLOOKUP(A12,vlookup_a!A:B,2,FALSE)),0,(VLOOKUP(A12,vlookup_a!A:B,2,FALSE)))</f>
        <v>212544</v>
      </c>
      <c r="D12" s="2">
        <f>VLOOKUP(A12,vlookup_a!C:D,2,FALSE)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hidden="1" x14ac:dyDescent="0.25">
      <c r="A13" s="1" t="s">
        <v>11</v>
      </c>
      <c r="B13" s="2">
        <v>1499276</v>
      </c>
      <c r="C13" s="2">
        <f>IF(ISNA(VLOOKUP(A13,vlookup_a!A:B,2,FALSE)),0,(VLOOKUP(A13,vlookup_a!A:B,2,FALSE)))</f>
        <v>1499276</v>
      </c>
      <c r="D13" s="2">
        <f>VLOOKUP(A13,vlookup_a!C:D,2,FALSE)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hidden="1" x14ac:dyDescent="0.25">
      <c r="A14" s="1" t="s">
        <v>12</v>
      </c>
      <c r="B14" s="2">
        <v>82260</v>
      </c>
      <c r="C14" s="2">
        <f>IF(ISNA(VLOOKUP(A14,vlookup_a!A:B,2,FALSE)),0,(VLOOKUP(A14,vlookup_a!A:B,2,FALSE)))</f>
        <v>82260</v>
      </c>
      <c r="D14" s="2">
        <f>VLOOKUP(A14,vlookup_a!C:D,2,FALSE)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hidden="1" x14ac:dyDescent="0.25">
      <c r="A15" s="1" t="s">
        <v>13</v>
      </c>
      <c r="B15" s="2">
        <v>368085</v>
      </c>
      <c r="C15" s="2">
        <f>IF(ISNA(VLOOKUP(A15,vlookup_a!A:B,2,FALSE)),0,(VLOOKUP(A15,vlookup_a!A:B,2,FALSE)))</f>
        <v>368085</v>
      </c>
      <c r="D15" s="2">
        <f>VLOOKUP(A15,vlookup_a!C:D,2,FALSE)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hidden="1" x14ac:dyDescent="0.25">
      <c r="A16" s="1" t="s">
        <v>14</v>
      </c>
      <c r="B16" s="2">
        <v>271217</v>
      </c>
      <c r="C16" s="2">
        <f>IF(ISNA(VLOOKUP(A16,vlookup_a!A:B,2,FALSE)),0,(VLOOKUP(A16,vlookup_a!A:B,2,FALSE)))</f>
        <v>271217</v>
      </c>
      <c r="D16" s="2">
        <f>VLOOKUP(A16,vlookup_a!C:D,2,FALSE)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hidden="1" x14ac:dyDescent="0.25">
      <c r="A17" s="1" t="s">
        <v>15</v>
      </c>
      <c r="B17" s="2">
        <v>293705</v>
      </c>
      <c r="C17" s="2">
        <f>IF(ISNA(VLOOKUP(A17,vlookup_a!A:B,2,FALSE)),0,(VLOOKUP(A17,vlookup_a!A:B,2,FALSE)))</f>
        <v>293705</v>
      </c>
      <c r="D17" s="2">
        <f>VLOOKUP(A17,vlookup_a!C:D,2,FALSE)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hidden="1" x14ac:dyDescent="0.25">
      <c r="A18" s="1" t="s">
        <v>16</v>
      </c>
      <c r="B18" s="2">
        <v>18942</v>
      </c>
      <c r="C18" s="2">
        <f>IF(ISNA(VLOOKUP(A18,vlookup_a!A:B,2,FALSE)),0,(VLOOKUP(A18,vlookup_a!A:B,2,FALSE)))</f>
        <v>18942</v>
      </c>
      <c r="D18" s="2">
        <f>VLOOKUP(A18,vlookup_a!C:D,2,FALSE)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hidden="1" x14ac:dyDescent="0.25">
      <c r="A19" s="1" t="s">
        <v>17</v>
      </c>
      <c r="B19" s="2">
        <v>1000</v>
      </c>
      <c r="C19" s="2">
        <f>IF(ISNA(VLOOKUP(A19,vlookup_a!A:B,2,FALSE)),0,(VLOOKUP(A19,vlookup_a!A:B,2,FALSE)))</f>
        <v>1000</v>
      </c>
      <c r="D19" s="2">
        <f>VLOOKUP(A19,vlookup_a!C:D,2,FALSE)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hidden="1" x14ac:dyDescent="0.25">
      <c r="A20" s="1" t="s">
        <v>18</v>
      </c>
      <c r="B20" s="2">
        <v>429037</v>
      </c>
      <c r="C20" s="2">
        <f>IF(ISNA(VLOOKUP(A20,vlookup_a!A:B,2,FALSE)),0,(VLOOKUP(A20,vlookup_a!A:B,2,FALSE)))</f>
        <v>429037</v>
      </c>
      <c r="D20" s="2">
        <f>VLOOKUP(A20,vlookup_a!C:D,2,FALSE)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hidden="1" x14ac:dyDescent="0.25">
      <c r="A21" s="1" t="s">
        <v>19</v>
      </c>
      <c r="B21" s="2">
        <v>10000</v>
      </c>
      <c r="C21" s="2">
        <f>IF(ISNA(VLOOKUP(A21,vlookup_a!A:B,2,FALSE)),0,(VLOOKUP(A21,vlookup_a!A:B,2,FALSE)))</f>
        <v>10000</v>
      </c>
      <c r="D21" s="2">
        <f>VLOOKUP(A21,vlookup_a!C:D,2,FALSE)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hidden="1" x14ac:dyDescent="0.25">
      <c r="A22" s="1" t="s">
        <v>20</v>
      </c>
      <c r="B22" s="2">
        <v>973630</v>
      </c>
      <c r="C22" s="2">
        <f>IF(ISNA(VLOOKUP(A22,vlookup_a!A:B,2,FALSE)),0,(VLOOKUP(A22,vlookup_a!A:B,2,FALSE)))</f>
        <v>973630</v>
      </c>
      <c r="D22" s="2">
        <f>VLOOKUP(A22,vlookup_a!C:D,2,FALSE)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hidden="1" x14ac:dyDescent="0.25">
      <c r="A23" s="1" t="s">
        <v>21</v>
      </c>
      <c r="B23" s="2">
        <v>150000</v>
      </c>
      <c r="C23" s="2">
        <f>IF(ISNA(VLOOKUP(A23,vlookup_a!A:B,2,FALSE)),0,(VLOOKUP(A23,vlookup_a!A:B,2,FALSE)))</f>
        <v>150000</v>
      </c>
      <c r="D23" s="2">
        <f>VLOOKUP(A23,vlookup_a!C:D,2,FALSE)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hidden="1" x14ac:dyDescent="0.25">
      <c r="A24" s="1" t="s">
        <v>22</v>
      </c>
      <c r="B24" s="2">
        <v>914000</v>
      </c>
      <c r="C24" s="2">
        <f>IF(ISNA(VLOOKUP(A24,vlookup_a!A:B,2,FALSE)),0,(VLOOKUP(A24,vlookup_a!A:B,2,FALSE)))</f>
        <v>914000</v>
      </c>
      <c r="D24" s="2">
        <f>VLOOKUP(A24,vlookup_a!C:D,2,FALSE)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hidden="1" x14ac:dyDescent="0.25">
      <c r="A25" s="1" t="s">
        <v>23</v>
      </c>
      <c r="B25" s="2">
        <v>5708296</v>
      </c>
      <c r="C25" s="2">
        <f>IF(ISNA(VLOOKUP(A25,vlookup_a!A:B,2,FALSE)),0,(VLOOKUP(A25,vlookup_a!A:B,2,FALSE)))</f>
        <v>5708296</v>
      </c>
      <c r="D25" s="2">
        <f>VLOOKUP(A25,vlookup_a!C:D,2,FALSE)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hidden="1" x14ac:dyDescent="0.25">
      <c r="A26" s="1" t="s">
        <v>24</v>
      </c>
      <c r="B26" s="2">
        <v>121529</v>
      </c>
      <c r="C26" s="2">
        <f>IF(ISNA(VLOOKUP(A26,vlookup_a!A:B,2,FALSE)),0,(VLOOKUP(A26,vlookup_a!A:B,2,FALSE)))</f>
        <v>121529</v>
      </c>
      <c r="D26" s="2">
        <f>VLOOKUP(A26,vlookup_a!C:D,2,FALSE)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hidden="1" x14ac:dyDescent="0.25">
      <c r="A27" s="1" t="s">
        <v>25</v>
      </c>
      <c r="B27" s="2">
        <v>114004</v>
      </c>
      <c r="C27" s="2">
        <f>IF(ISNA(VLOOKUP(A27,vlookup_a!A:B,2,FALSE)),0,(VLOOKUP(A27,vlookup_a!A:B,2,FALSE)))</f>
        <v>114004</v>
      </c>
      <c r="D27" s="2">
        <f>VLOOKUP(A27,vlookup_a!C:D,2,FALSE)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hidden="1" x14ac:dyDescent="0.25">
      <c r="A28" s="1" t="s">
        <v>26</v>
      </c>
      <c r="B28" s="2">
        <v>300000</v>
      </c>
      <c r="C28" s="2">
        <f>IF(ISNA(VLOOKUP(A28,vlookup_a!A:B,2,FALSE)),0,(VLOOKUP(A28,vlookup_a!A:B,2,FALSE)))</f>
        <v>300000</v>
      </c>
      <c r="D28" s="2">
        <f>VLOOKUP(A28,vlookup_a!C:D,2,FALSE)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hidden="1" x14ac:dyDescent="0.25">
      <c r="A29" s="1" t="s">
        <v>27</v>
      </c>
      <c r="B29" s="2">
        <v>51665</v>
      </c>
      <c r="C29" s="2">
        <f>IF(ISNA(VLOOKUP(A29,vlookup_a!A:B,2,FALSE)),0,(VLOOKUP(A29,vlookup_a!A:B,2,FALSE)))</f>
        <v>51665</v>
      </c>
      <c r="D29" s="2">
        <f>VLOOKUP(A29,vlookup_a!C:D,2,FALSE)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hidden="1" x14ac:dyDescent="0.25">
      <c r="A30" s="1" t="s">
        <v>28</v>
      </c>
      <c r="B30" s="2">
        <v>1613209</v>
      </c>
      <c r="C30" s="2">
        <f>IF(ISNA(VLOOKUP(A30,vlookup_a!A:B,2,FALSE)),0,(VLOOKUP(A30,vlookup_a!A:B,2,FALSE)))</f>
        <v>1613209</v>
      </c>
      <c r="D30" s="2">
        <f>VLOOKUP(A30,vlookup_a!C:D,2,FALSE)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hidden="1" x14ac:dyDescent="0.25">
      <c r="A31" s="1" t="s">
        <v>29</v>
      </c>
      <c r="B31" s="2">
        <v>1355000</v>
      </c>
      <c r="C31" s="2">
        <f>IF(ISNA(VLOOKUP(A31,vlookup_a!A:B,2,FALSE)),0,(VLOOKUP(A31,vlookup_a!A:B,2,FALSE)))</f>
        <v>1355000</v>
      </c>
      <c r="D31" s="2">
        <f>VLOOKUP(A31,vlookup_a!C:D,2,FALSE)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hidden="1" x14ac:dyDescent="0.25">
      <c r="A32" s="1" t="s">
        <v>30</v>
      </c>
      <c r="B32" s="2">
        <v>500</v>
      </c>
      <c r="C32" s="2">
        <f>IF(ISNA(VLOOKUP(A32,vlookup_a!A:B,2,FALSE)),0,(VLOOKUP(A32,vlookup_a!A:B,2,FALSE)))</f>
        <v>500</v>
      </c>
      <c r="D32" s="2">
        <f>VLOOKUP(A32,vlookup_a!C:D,2,FALSE)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hidden="1" x14ac:dyDescent="0.25">
      <c r="A33" s="1" t="s">
        <v>31</v>
      </c>
      <c r="B33" s="2">
        <v>54680</v>
      </c>
      <c r="C33" s="2">
        <f>IF(ISNA(VLOOKUP(A33,vlookup_a!A:B,2,FALSE)),0,(VLOOKUP(A33,vlookup_a!A:B,2,FALSE)))</f>
        <v>54680</v>
      </c>
      <c r="D33" s="2">
        <f>VLOOKUP(A33,vlookup_a!C:D,2,FALSE)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hidden="1" x14ac:dyDescent="0.25">
      <c r="A34" s="1" t="s">
        <v>32</v>
      </c>
      <c r="B34" s="2">
        <v>1884</v>
      </c>
      <c r="C34" s="2">
        <f>IF(ISNA(VLOOKUP(A34,vlookup_a!A:B,2,FALSE)),0,(VLOOKUP(A34,vlookup_a!A:B,2,FALSE)))</f>
        <v>1884</v>
      </c>
      <c r="D34" s="2">
        <f>VLOOKUP(A34,vlookup_a!C:D,2,FALSE)</f>
        <v>0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hidden="1" x14ac:dyDescent="0.25">
      <c r="A35" s="1" t="s">
        <v>33</v>
      </c>
      <c r="B35" s="2">
        <v>156501</v>
      </c>
      <c r="C35" s="2">
        <f>IF(ISNA(VLOOKUP(A35,vlookup_a!A:B,2,FALSE)),0,(VLOOKUP(A35,vlookup_a!A:B,2,FALSE)))</f>
        <v>156501</v>
      </c>
      <c r="D35" s="2">
        <f>VLOOKUP(A35,vlookup_a!C:D,2,FALSE)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hidden="1" x14ac:dyDescent="0.25">
      <c r="A36" s="1" t="s">
        <v>34</v>
      </c>
      <c r="B36" s="2">
        <v>497670</v>
      </c>
      <c r="C36" s="2">
        <f>IF(ISNA(VLOOKUP(A36,vlookup_a!A:B,2,FALSE)),0,(VLOOKUP(A36,vlookup_a!A:B,2,FALSE)))</f>
        <v>497670</v>
      </c>
      <c r="D36" s="2">
        <f>VLOOKUP(A36,vlookup_a!C:D,2,FALSE)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hidden="1" x14ac:dyDescent="0.25">
      <c r="A37" s="1" t="s">
        <v>35</v>
      </c>
      <c r="B37" s="2">
        <v>1061778</v>
      </c>
      <c r="C37" s="2">
        <f>IF(ISNA(VLOOKUP(A37,vlookup_a!A:B,2,FALSE)),0,(VLOOKUP(A37,vlookup_a!A:B,2,FALSE)))</f>
        <v>1061778</v>
      </c>
      <c r="D37" s="2">
        <f>VLOOKUP(A37,vlookup_a!C:D,2,FALSE)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hidden="1" x14ac:dyDescent="0.25">
      <c r="A38" s="1" t="s">
        <v>36</v>
      </c>
      <c r="B38" s="2">
        <v>850917</v>
      </c>
      <c r="C38" s="2">
        <f>IF(ISNA(VLOOKUP(A38,vlookup_a!A:B,2,FALSE)),0,(VLOOKUP(A38,vlookup_a!A:B,2,FALSE)))</f>
        <v>850917</v>
      </c>
      <c r="D38" s="2">
        <f>VLOOKUP(A38,vlookup_a!C:D,2,FALSE)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hidden="1" x14ac:dyDescent="0.25">
      <c r="A39" s="1" t="s">
        <v>37</v>
      </c>
      <c r="B39" s="2">
        <v>62500</v>
      </c>
      <c r="C39" s="2">
        <f>IF(ISNA(VLOOKUP(A39,vlookup_a!A:B,2,FALSE)),0,(VLOOKUP(A39,vlookup_a!A:B,2,FALSE)))</f>
        <v>62500</v>
      </c>
      <c r="D39" s="2">
        <f>VLOOKUP(A39,vlookup_a!C:D,2,FALSE)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hidden="1" x14ac:dyDescent="0.25">
      <c r="A40" s="1" t="s">
        <v>38</v>
      </c>
      <c r="B40" s="2">
        <v>100000</v>
      </c>
      <c r="C40" s="2">
        <f>IF(ISNA(VLOOKUP(A40,vlookup_a!A:B,2,FALSE)),0,(VLOOKUP(A40,vlookup_a!A:B,2,FALSE)))</f>
        <v>100000</v>
      </c>
      <c r="D40" s="2">
        <f>VLOOKUP(A40,vlookup_a!C:D,2,FALSE)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hidden="1" x14ac:dyDescent="0.25">
      <c r="A41" s="1" t="s">
        <v>39</v>
      </c>
      <c r="B41" s="2">
        <v>74000</v>
      </c>
      <c r="C41" s="2">
        <f>IF(ISNA(VLOOKUP(A41,vlookup_a!A:B,2,FALSE)),0,(VLOOKUP(A41,vlookup_a!A:B,2,FALSE)))</f>
        <v>74000</v>
      </c>
      <c r="D41" s="2">
        <f>VLOOKUP(A41,vlookup_a!C:D,2,FALSE)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hidden="1" x14ac:dyDescent="0.25">
      <c r="A42" s="1" t="s">
        <v>40</v>
      </c>
      <c r="B42" s="2">
        <v>10000</v>
      </c>
      <c r="C42" s="2">
        <f>IF(ISNA(VLOOKUP(A42,vlookup_a!A:B,2,FALSE)),0,(VLOOKUP(A42,vlookup_a!A:B,2,FALSE)))</f>
        <v>10000</v>
      </c>
      <c r="D42" s="2">
        <f>VLOOKUP(A42,vlookup_a!C:D,2,FALSE)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hidden="1" x14ac:dyDescent="0.25">
      <c r="A43" s="1" t="s">
        <v>41</v>
      </c>
      <c r="B43" s="2">
        <v>78</v>
      </c>
      <c r="C43" s="2">
        <f>IF(ISNA(VLOOKUP(A43,vlookup_a!A:B,2,FALSE)),0,(VLOOKUP(A43,vlookup_a!A:B,2,FALSE)))</f>
        <v>78</v>
      </c>
      <c r="D43" s="2">
        <f>VLOOKUP(A43,vlookup_a!C:D,2,FALSE)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hidden="1" x14ac:dyDescent="0.25">
      <c r="A44" s="1" t="s">
        <v>42</v>
      </c>
      <c r="B44" s="2">
        <v>25000</v>
      </c>
      <c r="C44" s="2">
        <f>IF(ISNA(VLOOKUP(A44,vlookup_a!A:B,2,FALSE)),0,(VLOOKUP(A44,vlookup_a!A:B,2,FALSE)))</f>
        <v>25000</v>
      </c>
      <c r="D44" s="2">
        <f>VLOOKUP(A44,vlookup_a!C:D,2,FALSE)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hidden="1" x14ac:dyDescent="0.25">
      <c r="A45" s="1" t="s">
        <v>43</v>
      </c>
      <c r="B45" s="2">
        <v>1246676</v>
      </c>
      <c r="C45" s="2">
        <f>IF(ISNA(VLOOKUP(A45,vlookup_a!A:B,2,FALSE)),0,(VLOOKUP(A45,vlookup_a!A:B,2,FALSE)))</f>
        <v>1246676</v>
      </c>
      <c r="D45" s="2">
        <f>VLOOKUP(A45,vlookup_a!C:D,2,FALSE)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hidden="1" x14ac:dyDescent="0.25">
      <c r="A46" s="1" t="s">
        <v>44</v>
      </c>
      <c r="B46" s="2">
        <v>460795</v>
      </c>
      <c r="C46" s="2">
        <f>IF(ISNA(VLOOKUP(A46,vlookup_a!A:B,2,FALSE)),0,(VLOOKUP(A46,vlookup_a!A:B,2,FALSE)))</f>
        <v>460795</v>
      </c>
      <c r="D46" s="2">
        <f>VLOOKUP(A46,vlookup_a!C:D,2,FALSE)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hidden="1" x14ac:dyDescent="0.25">
      <c r="A47" s="1" t="s">
        <v>45</v>
      </c>
      <c r="B47" s="2">
        <v>583903</v>
      </c>
      <c r="C47" s="2">
        <f>IF(ISNA(VLOOKUP(A47,vlookup_a!A:B,2,FALSE)),0,(VLOOKUP(A47,vlookup_a!A:B,2,FALSE)))</f>
        <v>583903</v>
      </c>
      <c r="D47" s="2">
        <f>VLOOKUP(A47,vlookup_a!C:D,2,FALSE)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hidden="1" x14ac:dyDescent="0.25">
      <c r="A48" s="1" t="s">
        <v>46</v>
      </c>
      <c r="B48" s="2">
        <v>200000</v>
      </c>
      <c r="C48" s="2">
        <f>IF(ISNA(VLOOKUP(A48,vlookup_a!A:B,2,FALSE)),0,(VLOOKUP(A48,vlookup_a!A:B,2,FALSE)))</f>
        <v>200000</v>
      </c>
      <c r="D48" s="2">
        <f>VLOOKUP(A48,vlookup_a!C:D,2,FALSE)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hidden="1" x14ac:dyDescent="0.25">
      <c r="A49" s="1" t="s">
        <v>47</v>
      </c>
      <c r="B49" s="2">
        <v>25000</v>
      </c>
      <c r="C49" s="2">
        <f>IF(ISNA(VLOOKUP(A49,vlookup_a!A:B,2,FALSE)),0,(VLOOKUP(A49,vlookup_a!A:B,2,FALSE)))</f>
        <v>25000</v>
      </c>
      <c r="D49" s="2">
        <f>VLOOKUP(A49,vlookup_a!C:D,2,FALSE)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hidden="1" x14ac:dyDescent="0.25">
      <c r="A50" s="1" t="s">
        <v>48</v>
      </c>
      <c r="B50" s="2">
        <v>200000</v>
      </c>
      <c r="C50" s="2">
        <f>IF(ISNA(VLOOKUP(A50,vlookup_a!A:B,2,FALSE)),0,(VLOOKUP(A50,vlookup_a!A:B,2,FALSE)))</f>
        <v>200000</v>
      </c>
      <c r="D50" s="2">
        <f>VLOOKUP(A50,vlookup_a!C:D,2,FALSE)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hidden="1" x14ac:dyDescent="0.25">
      <c r="A51" s="1" t="s">
        <v>49</v>
      </c>
      <c r="B51" s="2">
        <v>681495</v>
      </c>
      <c r="C51" s="2">
        <f>IF(ISNA(VLOOKUP(A51,vlookup_a!A:B,2,FALSE)),0,(VLOOKUP(A51,vlookup_a!A:B,2,FALSE)))</f>
        <v>681495</v>
      </c>
      <c r="D51" s="2">
        <f>VLOOKUP(A51,vlookup_a!C:D,2,FALSE)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hidden="1" x14ac:dyDescent="0.25">
      <c r="A52" s="1" t="s">
        <v>50</v>
      </c>
      <c r="B52" s="2">
        <v>50000</v>
      </c>
      <c r="C52" s="2">
        <f>IF(ISNA(VLOOKUP(A52,vlookup_a!A:B,2,FALSE)),0,(VLOOKUP(A52,vlookup_a!A:B,2,FALSE)))</f>
        <v>50000</v>
      </c>
      <c r="D52" s="2">
        <f>VLOOKUP(A52,vlookup_a!C:D,2,FALSE)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hidden="1" x14ac:dyDescent="0.25">
      <c r="A53" s="1" t="s">
        <v>51</v>
      </c>
      <c r="B53" s="2">
        <v>600000</v>
      </c>
      <c r="C53" s="2">
        <f>IF(ISNA(VLOOKUP(A53,vlookup_a!A:B,2,FALSE)),0,(VLOOKUP(A53,vlookup_a!A:B,2,FALSE)))</f>
        <v>600000</v>
      </c>
      <c r="D53" s="2">
        <f>VLOOKUP(A53,vlookup_a!C:D,2,FALSE)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hidden="1" x14ac:dyDescent="0.25">
      <c r="A54" s="1" t="s">
        <v>52</v>
      </c>
      <c r="B54" s="2">
        <v>777000</v>
      </c>
      <c r="C54" s="2">
        <f>IF(ISNA(VLOOKUP(A54,vlookup_a!A:B,2,FALSE)),0,(VLOOKUP(A54,vlookup_a!A:B,2,FALSE)))</f>
        <v>777000</v>
      </c>
      <c r="D54" s="2">
        <f>VLOOKUP(A54,vlookup_a!C:D,2,FALSE)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hidden="1" x14ac:dyDescent="0.25">
      <c r="A55" s="1" t="s">
        <v>53</v>
      </c>
      <c r="B55" s="2">
        <v>115434</v>
      </c>
      <c r="C55" s="2">
        <f>IF(ISNA(VLOOKUP(A55,vlookup_a!A:B,2,FALSE)),0,(VLOOKUP(A55,vlookup_a!A:B,2,FALSE)))</f>
        <v>115434</v>
      </c>
      <c r="D55" s="2">
        <f>VLOOKUP(A55,vlookup_a!C:D,2,FALSE)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hidden="1" x14ac:dyDescent="0.25">
      <c r="A56" s="1" t="s">
        <v>54</v>
      </c>
      <c r="B56" s="2">
        <v>491005</v>
      </c>
      <c r="C56" s="2">
        <f>IF(ISNA(VLOOKUP(A56,vlookup_a!A:B,2,FALSE)),0,(VLOOKUP(A56,vlookup_a!A:B,2,FALSE)))</f>
        <v>491005</v>
      </c>
      <c r="D56" s="2">
        <f>VLOOKUP(A56,vlookup_a!C:D,2,FALSE)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hidden="1" x14ac:dyDescent="0.25">
      <c r="A57" s="1" t="s">
        <v>55</v>
      </c>
      <c r="B57" s="2">
        <v>624071</v>
      </c>
      <c r="C57" s="2">
        <f>IF(ISNA(VLOOKUP(A57,vlookup_a!A:B,2,FALSE)),0,(VLOOKUP(A57,vlookup_a!A:B,2,FALSE)))</f>
        <v>624071</v>
      </c>
      <c r="D57" s="2">
        <f>VLOOKUP(A57,vlookup_a!C:D,2,FALSE)</f>
        <v>0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hidden="1" x14ac:dyDescent="0.25">
      <c r="A58" s="1" t="s">
        <v>56</v>
      </c>
      <c r="B58" s="2">
        <v>7434</v>
      </c>
      <c r="C58" s="2">
        <f>IF(ISNA(VLOOKUP(A58,vlookup_a!A:B,2,FALSE)),0,(VLOOKUP(A58,vlookup_a!A:B,2,FALSE)))</f>
        <v>7434</v>
      </c>
      <c r="D58" s="2">
        <f>VLOOKUP(A58,vlookup_a!C:D,2,FALSE)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hidden="1" x14ac:dyDescent="0.25">
      <c r="A59" s="1" t="s">
        <v>57</v>
      </c>
      <c r="B59" s="2">
        <v>632085</v>
      </c>
      <c r="C59" s="2">
        <f>IF(ISNA(VLOOKUP(A59,vlookup_a!A:B,2,FALSE)),0,(VLOOKUP(A59,vlookup_a!A:B,2,FALSE)))</f>
        <v>632085</v>
      </c>
      <c r="D59" s="2">
        <f>VLOOKUP(A59,vlookup_a!C:D,2,FALSE)</f>
        <v>0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hidden="1" x14ac:dyDescent="0.25">
      <c r="A60" s="1" t="s">
        <v>58</v>
      </c>
      <c r="B60" s="2">
        <v>2779</v>
      </c>
      <c r="C60" s="2">
        <f>IF(ISNA(VLOOKUP(A60,vlookup_a!A:B,2,FALSE)),0,(VLOOKUP(A60,vlookup_a!A:B,2,FALSE)))</f>
        <v>2779</v>
      </c>
      <c r="D60" s="2">
        <f>VLOOKUP(A60,vlookup_a!C:D,2,FALSE)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hidden="1" x14ac:dyDescent="0.25">
      <c r="A61" s="1" t="s">
        <v>59</v>
      </c>
      <c r="B61" s="2">
        <v>16917</v>
      </c>
      <c r="C61" s="2">
        <f>IF(ISNA(VLOOKUP(A61,vlookup_a!A:B,2,FALSE)),0,(VLOOKUP(A61,vlookup_a!A:B,2,FALSE)))</f>
        <v>16917</v>
      </c>
      <c r="D61" s="2">
        <f>VLOOKUP(A61,vlookup_a!C:D,2,FALSE)</f>
        <v>0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hidden="1" x14ac:dyDescent="0.25">
      <c r="A62" s="1" t="s">
        <v>60</v>
      </c>
      <c r="B62" s="2">
        <v>14853</v>
      </c>
      <c r="C62" s="2">
        <f>IF(ISNA(VLOOKUP(A62,vlookup_a!A:B,2,FALSE)),0,(VLOOKUP(A62,vlookup_a!A:B,2,FALSE)))</f>
        <v>14853</v>
      </c>
      <c r="D62" s="2">
        <f>VLOOKUP(A62,vlookup_a!C:D,2,FALSE)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hidden="1" x14ac:dyDescent="0.25">
      <c r="A63" s="1" t="s">
        <v>61</v>
      </c>
      <c r="B63" s="2">
        <v>264556</v>
      </c>
      <c r="C63" s="2">
        <f>IF(ISNA(VLOOKUP(A63,vlookup_a!A:B,2,FALSE)),0,(VLOOKUP(A63,vlookup_a!A:B,2,FALSE)))</f>
        <v>264556</v>
      </c>
      <c r="D63" s="2">
        <f>VLOOKUP(A63,vlookup_a!C:D,2,FALSE)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hidden="1" x14ac:dyDescent="0.25">
      <c r="A64" s="1" t="s">
        <v>62</v>
      </c>
      <c r="B64" s="2">
        <v>2991593</v>
      </c>
      <c r="C64" s="2">
        <f>IF(ISNA(VLOOKUP(A64,vlookup_a!A:B,2,FALSE)),0,(VLOOKUP(A64,vlookup_a!A:B,2,FALSE)))</f>
        <v>2991593</v>
      </c>
      <c r="D64" s="2">
        <f>VLOOKUP(A64,vlookup_a!C:D,2,FALSE)</f>
        <v>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hidden="1" x14ac:dyDescent="0.25">
      <c r="A65" s="1" t="s">
        <v>63</v>
      </c>
      <c r="B65" s="2">
        <v>145509</v>
      </c>
      <c r="C65" s="2">
        <f>IF(ISNA(VLOOKUP(A65,vlookup_a!A:B,2,FALSE)),0,(VLOOKUP(A65,vlookup_a!A:B,2,FALSE)))</f>
        <v>145509</v>
      </c>
      <c r="D65" s="2">
        <f>VLOOKUP(A65,vlookup_a!C:D,2,FALSE)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hidden="1" x14ac:dyDescent="0.25">
      <c r="A66" s="1" t="s">
        <v>64</v>
      </c>
      <c r="B66" s="2">
        <v>15000</v>
      </c>
      <c r="C66" s="2">
        <f>IF(ISNA(VLOOKUP(A66,vlookup_a!A:B,2,FALSE)),0,(VLOOKUP(A66,vlookup_a!A:B,2,FALSE)))</f>
        <v>15000</v>
      </c>
      <c r="D66" s="2">
        <f>VLOOKUP(A66,vlookup_a!C:D,2,FALSE)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hidden="1" x14ac:dyDescent="0.25">
      <c r="A67" s="1" t="s">
        <v>65</v>
      </c>
      <c r="B67" s="2">
        <v>50000</v>
      </c>
      <c r="C67" s="2">
        <f>IF(ISNA(VLOOKUP(A67,vlookup_a!A:B,2,FALSE)),0,(VLOOKUP(A67,vlookup_a!A:B,2,FALSE)))</f>
        <v>50000</v>
      </c>
      <c r="D67" s="2">
        <f>VLOOKUP(A67,vlookup_a!C:D,2,FALSE)</f>
        <v>0</v>
      </c>
      <c r="E67" s="2">
        <f t="shared" ref="E67:E130" si="3">B67-C67</f>
        <v>0</v>
      </c>
      <c r="F67" t="str">
        <f t="shared" ref="F67:F130" si="4">IF(B67=C67,"aman",IF(B67&lt;C67,"aman","cek"))</f>
        <v>aman</v>
      </c>
      <c r="G67" t="str">
        <f t="shared" ref="G67:G130" si="5">IF(D67=B67,"no update","update")</f>
        <v>update</v>
      </c>
    </row>
    <row r="68" spans="1:7" hidden="1" x14ac:dyDescent="0.25">
      <c r="A68" s="1" t="s">
        <v>66</v>
      </c>
      <c r="B68" s="2">
        <v>7731</v>
      </c>
      <c r="C68" s="2">
        <f>IF(ISNA(VLOOKUP(A68,vlookup_a!A:B,2,FALSE)),0,(VLOOKUP(A68,vlookup_a!A:B,2,FALSE)))</f>
        <v>7731</v>
      </c>
      <c r="D68" s="2">
        <f>VLOOKUP(A68,vlookup_a!C:D,2,FALSE)</f>
        <v>0</v>
      </c>
      <c r="E68" s="2">
        <f t="shared" si="3"/>
        <v>0</v>
      </c>
      <c r="F68" t="str">
        <f t="shared" si="4"/>
        <v>aman</v>
      </c>
      <c r="G68" t="str">
        <f t="shared" si="5"/>
        <v>update</v>
      </c>
    </row>
    <row r="69" spans="1:7" hidden="1" x14ac:dyDescent="0.25">
      <c r="A69" s="1" t="s">
        <v>67</v>
      </c>
      <c r="B69" s="2">
        <v>50114</v>
      </c>
      <c r="C69" s="2">
        <f>IF(ISNA(VLOOKUP(A69,vlookup_a!A:B,2,FALSE)),0,(VLOOKUP(A69,vlookup_a!A:B,2,FALSE)))</f>
        <v>50114</v>
      </c>
      <c r="D69" s="2">
        <f>VLOOKUP(A69,vlookup_a!C:D,2,FALSE)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hidden="1" x14ac:dyDescent="0.25">
      <c r="A70" s="1" t="s">
        <v>68</v>
      </c>
      <c r="B70" s="2">
        <v>88000</v>
      </c>
      <c r="C70" s="2">
        <f>IF(ISNA(VLOOKUP(A70,vlookup_a!A:B,2,FALSE)),0,(VLOOKUP(A70,vlookup_a!A:B,2,FALSE)))</f>
        <v>88000</v>
      </c>
      <c r="D70" s="2">
        <f>VLOOKUP(A70,vlookup_a!C:D,2,FALSE)</f>
        <v>0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hidden="1" x14ac:dyDescent="0.25">
      <c r="A71" s="1" t="s">
        <v>69</v>
      </c>
      <c r="B71" s="2">
        <v>423668</v>
      </c>
      <c r="C71" s="2">
        <f>IF(ISNA(VLOOKUP(A71,vlookup_a!A:B,2,FALSE)),0,(VLOOKUP(A71,vlookup_a!A:B,2,FALSE)))</f>
        <v>423668</v>
      </c>
      <c r="D71" s="2">
        <f>VLOOKUP(A71,vlookup_a!C:D,2,FALSE)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hidden="1" x14ac:dyDescent="0.25">
      <c r="A72" s="1" t="s">
        <v>70</v>
      </c>
      <c r="B72" s="2">
        <v>100000</v>
      </c>
      <c r="C72" s="2">
        <f>IF(ISNA(VLOOKUP(A72,vlookup_a!A:B,2,FALSE)),0,(VLOOKUP(A72,vlookup_a!A:B,2,FALSE)))</f>
        <v>100000</v>
      </c>
      <c r="D72" s="2">
        <f>VLOOKUP(A72,vlookup_a!C:D,2,FALSE)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hidden="1" x14ac:dyDescent="0.25">
      <c r="A73" s="1" t="s">
        <v>71</v>
      </c>
      <c r="B73" s="2">
        <v>2272471</v>
      </c>
      <c r="C73" s="2">
        <f>IF(ISNA(VLOOKUP(A73,vlookup_a!A:B,2,FALSE)),0,(VLOOKUP(A73,vlookup_a!A:B,2,FALSE)))</f>
        <v>2272471</v>
      </c>
      <c r="D73" s="2">
        <f>VLOOKUP(A73,vlookup_a!C:D,2,FALSE)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hidden="1" x14ac:dyDescent="0.25">
      <c r="A74" s="1" t="s">
        <v>72</v>
      </c>
      <c r="B74" s="2">
        <v>116798</v>
      </c>
      <c r="C74" s="2">
        <f>IF(ISNA(VLOOKUP(A74,vlookup_a!A:B,2,FALSE)),0,(VLOOKUP(A74,vlookup_a!A:B,2,FALSE)))</f>
        <v>116798</v>
      </c>
      <c r="D74" s="2">
        <f>VLOOKUP(A74,vlookup_a!C:D,2,FALSE)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hidden="1" x14ac:dyDescent="0.25">
      <c r="A75" s="1" t="s">
        <v>73</v>
      </c>
      <c r="B75" s="2">
        <v>31318</v>
      </c>
      <c r="C75" s="2">
        <f>IF(ISNA(VLOOKUP(A75,vlookup_a!A:B,2,FALSE)),0,(VLOOKUP(A75,vlookup_a!A:B,2,FALSE)))</f>
        <v>31318</v>
      </c>
      <c r="D75" s="2">
        <f>VLOOKUP(A75,vlookup_a!C:D,2,FALSE)</f>
        <v>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hidden="1" x14ac:dyDescent="0.25">
      <c r="A76" s="1" t="s">
        <v>74</v>
      </c>
      <c r="B76" s="2">
        <v>700000</v>
      </c>
      <c r="C76" s="2">
        <f>IF(ISNA(VLOOKUP(A76,vlookup_a!A:B,2,FALSE)),0,(VLOOKUP(A76,vlookup_a!A:B,2,FALSE)))</f>
        <v>700000</v>
      </c>
      <c r="D76" s="2">
        <f>VLOOKUP(A76,vlookup_a!C:D,2,FALSE)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hidden="1" x14ac:dyDescent="0.25">
      <c r="A77" s="1" t="s">
        <v>75</v>
      </c>
      <c r="B77" s="2">
        <v>350038</v>
      </c>
      <c r="C77" s="2">
        <f>IF(ISNA(VLOOKUP(A77,vlookup_a!A:B,2,FALSE)),0,(VLOOKUP(A77,vlookup_a!A:B,2,FALSE)))</f>
        <v>350038</v>
      </c>
      <c r="D77" s="2">
        <f>VLOOKUP(A77,vlookup_a!C:D,2,FALSE)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hidden="1" x14ac:dyDescent="0.25">
      <c r="A78" s="1" t="s">
        <v>76</v>
      </c>
      <c r="B78" s="2">
        <v>407287</v>
      </c>
      <c r="C78" s="2">
        <f>IF(ISNA(VLOOKUP(A78,vlookup_a!A:B,2,FALSE)),0,(VLOOKUP(A78,vlookup_a!A:B,2,FALSE)))</f>
        <v>407287</v>
      </c>
      <c r="D78" s="2">
        <f>VLOOKUP(A78,vlookup_a!C:D,2,FALSE)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hidden="1" x14ac:dyDescent="0.25">
      <c r="A79" s="1" t="s">
        <v>77</v>
      </c>
      <c r="B79" s="2">
        <v>293</v>
      </c>
      <c r="C79" s="2">
        <f>IF(ISNA(VLOOKUP(A79,vlookup_a!A:B,2,FALSE)),0,(VLOOKUP(A79,vlookup_a!A:B,2,FALSE)))</f>
        <v>293</v>
      </c>
      <c r="D79" s="2">
        <f>VLOOKUP(A79,vlookup_a!C:D,2,FALSE)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hidden="1" x14ac:dyDescent="0.25">
      <c r="A80" s="1" t="s">
        <v>78</v>
      </c>
      <c r="B80" s="2">
        <v>98885</v>
      </c>
      <c r="C80" s="2">
        <f>IF(ISNA(VLOOKUP(A80,vlookup_a!A:B,2,FALSE)),0,(VLOOKUP(A80,vlookup_a!A:B,2,FALSE)))</f>
        <v>98885</v>
      </c>
      <c r="D80" s="2">
        <f>VLOOKUP(A80,vlookup_a!C:D,2,FALSE)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hidden="1" x14ac:dyDescent="0.25">
      <c r="A81" s="1" t="s">
        <v>79</v>
      </c>
      <c r="B81" s="2">
        <v>613780</v>
      </c>
      <c r="C81" s="2">
        <f>IF(ISNA(VLOOKUP(A81,vlookup_a!A:B,2,FALSE)),0,(VLOOKUP(A81,vlookup_a!A:B,2,FALSE)))</f>
        <v>613780</v>
      </c>
      <c r="D81" s="2">
        <f>VLOOKUP(A81,vlookup_a!C:D,2,FALSE)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hidden="1" x14ac:dyDescent="0.25">
      <c r="A82" s="1" t="s">
        <v>80</v>
      </c>
      <c r="B82" s="2">
        <v>157508</v>
      </c>
      <c r="C82" s="2">
        <f>IF(ISNA(VLOOKUP(A82,vlookup_a!A:B,2,FALSE)),0,(VLOOKUP(A82,vlookup_a!A:B,2,FALSE)))</f>
        <v>157508</v>
      </c>
      <c r="D82" s="2">
        <f>VLOOKUP(A82,vlookup_a!C:D,2,FALSE)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hidden="1" x14ac:dyDescent="0.25">
      <c r="A83" s="1" t="s">
        <v>81</v>
      </c>
      <c r="B83" s="2">
        <v>2375565</v>
      </c>
      <c r="C83" s="2">
        <f>IF(ISNA(VLOOKUP(A83,vlookup_a!A:B,2,FALSE)),0,(VLOOKUP(A83,vlookup_a!A:B,2,FALSE)))</f>
        <v>2375565</v>
      </c>
      <c r="D83" s="2">
        <f>VLOOKUP(A83,vlookup_a!C:D,2,FALSE)</f>
        <v>0</v>
      </c>
      <c r="E83" s="2">
        <f t="shared" si="3"/>
        <v>0</v>
      </c>
      <c r="F83" t="str">
        <f t="shared" si="4"/>
        <v>aman</v>
      </c>
      <c r="G83" t="str">
        <f t="shared" si="5"/>
        <v>update</v>
      </c>
    </row>
    <row r="84" spans="1:7" hidden="1" x14ac:dyDescent="0.25">
      <c r="A84" s="1" t="s">
        <v>82</v>
      </c>
      <c r="B84" s="2">
        <v>728470</v>
      </c>
      <c r="C84" s="2">
        <f>IF(ISNA(VLOOKUP(A84,vlookup_a!A:B,2,FALSE)),0,(VLOOKUP(A84,vlookup_a!A:B,2,FALSE)))</f>
        <v>728470</v>
      </c>
      <c r="D84" s="2">
        <f>VLOOKUP(A84,vlookup_a!C:D,2,FALSE)</f>
        <v>0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hidden="1" x14ac:dyDescent="0.25">
      <c r="A85" s="1" t="s">
        <v>83</v>
      </c>
      <c r="B85" s="2">
        <v>539107</v>
      </c>
      <c r="C85" s="2">
        <f>IF(ISNA(VLOOKUP(A85,vlookup_a!A:B,2,FALSE)),0,(VLOOKUP(A85,vlookup_a!A:B,2,FALSE)))</f>
        <v>539107</v>
      </c>
      <c r="D85" s="2">
        <f>VLOOKUP(A85,vlookup_a!C:D,2,FALSE)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hidden="1" x14ac:dyDescent="0.25">
      <c r="A86" s="1" t="s">
        <v>84</v>
      </c>
      <c r="B86" s="2">
        <v>195663</v>
      </c>
      <c r="C86" s="2">
        <f>IF(ISNA(VLOOKUP(A86,vlookup_a!A:B,2,FALSE)),0,(VLOOKUP(A86,vlookup_a!A:B,2,FALSE)))</f>
        <v>195663</v>
      </c>
      <c r="D86" s="2">
        <f>VLOOKUP(A86,vlookup_a!C:D,2,FALSE)</f>
        <v>0</v>
      </c>
      <c r="E86" s="2">
        <f t="shared" si="3"/>
        <v>0</v>
      </c>
      <c r="F86" t="str">
        <f t="shared" si="4"/>
        <v>aman</v>
      </c>
      <c r="G86" t="str">
        <f t="shared" si="5"/>
        <v>update</v>
      </c>
    </row>
    <row r="87" spans="1:7" hidden="1" x14ac:dyDescent="0.25">
      <c r="A87" s="1" t="s">
        <v>85</v>
      </c>
      <c r="B87" s="2">
        <v>168468</v>
      </c>
      <c r="C87" s="2">
        <f>IF(ISNA(VLOOKUP(A87,vlookup_a!A:B,2,FALSE)),0,(VLOOKUP(A87,vlookup_a!A:B,2,FALSE)))</f>
        <v>168468</v>
      </c>
      <c r="D87" s="2">
        <f>VLOOKUP(A87,vlookup_a!C:D,2,FALSE)</f>
        <v>0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hidden="1" x14ac:dyDescent="0.25">
      <c r="A88" s="1" t="s">
        <v>86</v>
      </c>
      <c r="B88" s="2">
        <v>500</v>
      </c>
      <c r="C88" s="2">
        <f>IF(ISNA(VLOOKUP(A88,vlookup_a!A:B,2,FALSE)),0,(VLOOKUP(A88,vlookup_a!A:B,2,FALSE)))</f>
        <v>500</v>
      </c>
      <c r="D88" s="2">
        <f>VLOOKUP(A88,vlookup_a!C:D,2,FALSE)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hidden="1" x14ac:dyDescent="0.25">
      <c r="A89" s="1" t="s">
        <v>87</v>
      </c>
      <c r="B89" s="2">
        <v>75409</v>
      </c>
      <c r="C89" s="2">
        <f>IF(ISNA(VLOOKUP(A89,vlookup_a!A:B,2,FALSE)),0,(VLOOKUP(A89,vlookup_a!A:B,2,FALSE)))</f>
        <v>75409</v>
      </c>
      <c r="D89" s="2">
        <f>VLOOKUP(A89,vlookup_a!C:D,2,FALSE)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hidden="1" x14ac:dyDescent="0.25">
      <c r="A90" s="1" t="s">
        <v>88</v>
      </c>
      <c r="B90" s="2">
        <v>1007000</v>
      </c>
      <c r="C90" s="2">
        <f>IF(ISNA(VLOOKUP(A90,vlookup_a!A:B,2,FALSE)),0,(VLOOKUP(A90,vlookup_a!A:B,2,FALSE)))</f>
        <v>1007000</v>
      </c>
      <c r="D90" s="2">
        <f>VLOOKUP(A90,vlookup_a!C:D,2,FALSE)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hidden="1" x14ac:dyDescent="0.25">
      <c r="A91" s="1" t="s">
        <v>89</v>
      </c>
      <c r="B91" s="2">
        <v>600000</v>
      </c>
      <c r="C91" s="2">
        <f>IF(ISNA(VLOOKUP(A91,vlookup_a!A:B,2,FALSE)),0,(VLOOKUP(A91,vlookup_a!A:B,2,FALSE)))</f>
        <v>600000</v>
      </c>
      <c r="D91" s="2">
        <f>VLOOKUP(A91,vlookup_a!C:D,2,FALSE)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hidden="1" x14ac:dyDescent="0.25">
      <c r="A92" s="1" t="s">
        <v>90</v>
      </c>
      <c r="B92" s="2">
        <v>138019</v>
      </c>
      <c r="C92" s="2">
        <f>IF(ISNA(VLOOKUP(A92,vlookup_a!A:B,2,FALSE)),0,(VLOOKUP(A92,vlookup_a!A:B,2,FALSE)))</f>
        <v>138019</v>
      </c>
      <c r="D92" s="2">
        <f>VLOOKUP(A92,vlookup_a!C:D,2,FALSE)</f>
        <v>0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hidden="1" x14ac:dyDescent="0.25">
      <c r="A93" s="1" t="s">
        <v>91</v>
      </c>
      <c r="B93" s="2">
        <v>64000</v>
      </c>
      <c r="C93" s="2">
        <f>IF(ISNA(VLOOKUP(A93,vlookup_a!A:B,2,FALSE)),0,(VLOOKUP(A93,vlookup_a!A:B,2,FALSE)))</f>
        <v>64000</v>
      </c>
      <c r="D93" s="2">
        <f>VLOOKUP(A93,vlookup_a!C:D,2,FALSE)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hidden="1" x14ac:dyDescent="0.25">
      <c r="A94" s="1" t="s">
        <v>92</v>
      </c>
      <c r="B94" s="2">
        <v>1025000</v>
      </c>
      <c r="C94" s="2">
        <f>IF(ISNA(VLOOKUP(A94,vlookup_a!A:B,2,FALSE)),0,(VLOOKUP(A94,vlookup_a!A:B,2,FALSE)))</f>
        <v>1025000</v>
      </c>
      <c r="D94" s="2">
        <f>VLOOKUP(A94,vlookup_a!C:D,2,FALSE)</f>
        <v>0</v>
      </c>
      <c r="E94" s="2">
        <f t="shared" si="3"/>
        <v>0</v>
      </c>
      <c r="F94" t="str">
        <f t="shared" si="4"/>
        <v>aman</v>
      </c>
      <c r="G94" t="str">
        <f t="shared" si="5"/>
        <v>update</v>
      </c>
    </row>
    <row r="95" spans="1:7" hidden="1" x14ac:dyDescent="0.25">
      <c r="A95" s="1" t="s">
        <v>93</v>
      </c>
      <c r="B95" s="2">
        <v>10000</v>
      </c>
      <c r="C95" s="2">
        <f>IF(ISNA(VLOOKUP(A95,vlookup_a!A:B,2,FALSE)),0,(VLOOKUP(A95,vlookup_a!A:B,2,FALSE)))</f>
        <v>10000</v>
      </c>
      <c r="D95" s="2">
        <f>VLOOKUP(A95,vlookup_a!C:D,2,FALSE)</f>
        <v>0</v>
      </c>
      <c r="E95" s="2">
        <f t="shared" si="3"/>
        <v>0</v>
      </c>
      <c r="F95" t="str">
        <f t="shared" si="4"/>
        <v>aman</v>
      </c>
      <c r="G95" t="str">
        <f t="shared" si="5"/>
        <v>update</v>
      </c>
    </row>
    <row r="96" spans="1:7" hidden="1" x14ac:dyDescent="0.25">
      <c r="A96" s="1" t="s">
        <v>94</v>
      </c>
      <c r="B96" s="2">
        <v>545328</v>
      </c>
      <c r="C96" s="2">
        <f>IF(ISNA(VLOOKUP(A96,vlookup_a!A:B,2,FALSE)),0,(VLOOKUP(A96,vlookup_a!A:B,2,FALSE)))</f>
        <v>545328</v>
      </c>
      <c r="D96" s="2">
        <f>VLOOKUP(A96,vlookup_a!C:D,2,FALSE)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hidden="1" x14ac:dyDescent="0.25">
      <c r="A97" s="1" t="s">
        <v>95</v>
      </c>
      <c r="B97" s="2">
        <v>21750</v>
      </c>
      <c r="C97" s="2">
        <f>IF(ISNA(VLOOKUP(A97,vlookup_a!A:B,2,FALSE)),0,(VLOOKUP(A97,vlookup_a!A:B,2,FALSE)))</f>
        <v>21750</v>
      </c>
      <c r="D97" s="2">
        <f>VLOOKUP(A97,vlookup_a!C:D,2,FALSE)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hidden="1" x14ac:dyDescent="0.25">
      <c r="A98" s="1" t="s">
        <v>96</v>
      </c>
      <c r="B98" s="2">
        <v>14900</v>
      </c>
      <c r="C98" s="2">
        <f>IF(ISNA(VLOOKUP(A98,vlookup_a!A:B,2,FALSE)),0,(VLOOKUP(A98,vlookup_a!A:B,2,FALSE)))</f>
        <v>14900</v>
      </c>
      <c r="D98" s="2">
        <f>VLOOKUP(A98,vlookup_a!C:D,2,FALSE)</f>
        <v>0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hidden="1" x14ac:dyDescent="0.25">
      <c r="A99" s="1" t="s">
        <v>97</v>
      </c>
      <c r="B99" s="2">
        <v>309936</v>
      </c>
      <c r="C99" s="2">
        <f>IF(ISNA(VLOOKUP(A99,vlookup_a!A:B,2,FALSE)),0,(VLOOKUP(A99,vlookup_a!A:B,2,FALSE)))</f>
        <v>309936</v>
      </c>
      <c r="D99" s="2">
        <f>VLOOKUP(A99,vlookup_a!C:D,2,FALSE)</f>
        <v>0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hidden="1" x14ac:dyDescent="0.25">
      <c r="A100" s="1" t="s">
        <v>98</v>
      </c>
      <c r="B100" s="2">
        <v>149227</v>
      </c>
      <c r="C100" s="2">
        <f>IF(ISNA(VLOOKUP(A100,vlookup_a!A:B,2,FALSE)),0,(VLOOKUP(A100,vlookup_a!A:B,2,FALSE)))</f>
        <v>149227</v>
      </c>
      <c r="D100" s="2">
        <f>VLOOKUP(A100,vlookup_a!C:D,2,FALSE)</f>
        <v>0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hidden="1" x14ac:dyDescent="0.25">
      <c r="A101" s="1" t="s">
        <v>99</v>
      </c>
      <c r="B101" s="2">
        <v>720492</v>
      </c>
      <c r="C101" s="2">
        <f>IF(ISNA(VLOOKUP(A101,vlookup_a!A:B,2,FALSE)),0,(VLOOKUP(A101,vlookup_a!A:B,2,FALSE)))</f>
        <v>720492</v>
      </c>
      <c r="D101" s="2">
        <f>VLOOKUP(A101,vlookup_a!C:D,2,FALSE)</f>
        <v>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hidden="1" x14ac:dyDescent="0.25">
      <c r="A102" s="1" t="s">
        <v>100</v>
      </c>
      <c r="B102" s="2">
        <v>980786</v>
      </c>
      <c r="C102" s="2">
        <f>IF(ISNA(VLOOKUP(A102,vlookup_a!A:B,2,FALSE)),0,(VLOOKUP(A102,vlookup_a!A:B,2,FALSE)))</f>
        <v>987238</v>
      </c>
      <c r="D102" s="2">
        <f>VLOOKUP(A102,vlookup_a!C:D,2,FALSE)</f>
        <v>0</v>
      </c>
      <c r="E102" s="2">
        <f t="shared" si="3"/>
        <v>-6452</v>
      </c>
      <c r="F102" t="str">
        <f t="shared" si="4"/>
        <v>aman</v>
      </c>
      <c r="G102" t="str">
        <f t="shared" si="5"/>
        <v>update</v>
      </c>
    </row>
    <row r="103" spans="1:7" hidden="1" x14ac:dyDescent="0.25">
      <c r="A103" s="1" t="s">
        <v>101</v>
      </c>
      <c r="B103" s="2">
        <v>200000</v>
      </c>
      <c r="C103" s="2">
        <f>IF(ISNA(VLOOKUP(A103,vlookup_a!A:B,2,FALSE)),0,(VLOOKUP(A103,vlookup_a!A:B,2,FALSE)))</f>
        <v>200000</v>
      </c>
      <c r="D103" s="2">
        <f>VLOOKUP(A103,vlookup_a!C:D,2,FALSE)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hidden="1" x14ac:dyDescent="0.25">
      <c r="A104" s="1" t="s">
        <v>102</v>
      </c>
      <c r="B104" s="2">
        <v>840938</v>
      </c>
      <c r="C104" s="2">
        <f>IF(ISNA(VLOOKUP(A104,vlookup_a!A:B,2,FALSE)),0,(VLOOKUP(A104,vlookup_a!A:B,2,FALSE)))</f>
        <v>840938</v>
      </c>
      <c r="D104" s="2">
        <f>VLOOKUP(A104,vlookup_a!C:D,2,FALSE)</f>
        <v>0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hidden="1" x14ac:dyDescent="0.25">
      <c r="A105" s="1" t="s">
        <v>103</v>
      </c>
      <c r="B105" s="2">
        <v>10000</v>
      </c>
      <c r="C105" s="2">
        <f>IF(ISNA(VLOOKUP(A105,vlookup_a!A:B,2,FALSE)),0,(VLOOKUP(A105,vlookup_a!A:B,2,FALSE)))</f>
        <v>10000</v>
      </c>
      <c r="D105" s="2">
        <f>VLOOKUP(A105,vlookup_a!C:D,2,FALSE)</f>
        <v>0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  <row r="106" spans="1:7" hidden="1" x14ac:dyDescent="0.25">
      <c r="A106" s="1" t="s">
        <v>104</v>
      </c>
      <c r="B106" s="2">
        <v>1734094</v>
      </c>
      <c r="C106" s="2">
        <f>IF(ISNA(VLOOKUP(A106,vlookup_a!A:B,2,FALSE)),0,(VLOOKUP(A106,vlookup_a!A:B,2,FALSE)))</f>
        <v>1734094</v>
      </c>
      <c r="D106" s="2">
        <f>VLOOKUP(A106,vlookup_a!C:D,2,FALSE)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hidden="1" x14ac:dyDescent="0.25">
      <c r="A107" s="1" t="s">
        <v>105</v>
      </c>
      <c r="B107" s="2">
        <v>1000</v>
      </c>
      <c r="C107" s="2">
        <f>IF(ISNA(VLOOKUP(A107,vlookup_a!A:B,2,FALSE)),0,(VLOOKUP(A107,vlookup_a!A:B,2,FALSE)))</f>
        <v>1000</v>
      </c>
      <c r="D107" s="2">
        <f>VLOOKUP(A107,vlookup_a!C:D,2,FALSE)</f>
        <v>0</v>
      </c>
      <c r="E107" s="2">
        <f t="shared" si="3"/>
        <v>0</v>
      </c>
      <c r="F107" t="str">
        <f t="shared" si="4"/>
        <v>aman</v>
      </c>
      <c r="G107" t="str">
        <f t="shared" si="5"/>
        <v>update</v>
      </c>
    </row>
    <row r="108" spans="1:7" hidden="1" x14ac:dyDescent="0.25">
      <c r="A108" s="1" t="s">
        <v>106</v>
      </c>
      <c r="B108" s="2">
        <v>1486800</v>
      </c>
      <c r="C108" s="2">
        <f>IF(ISNA(VLOOKUP(A108,vlookup_a!A:B,2,FALSE)),0,(VLOOKUP(A108,vlookup_a!A:B,2,FALSE)))</f>
        <v>1486800</v>
      </c>
      <c r="D108" s="2">
        <f>VLOOKUP(A108,vlookup_a!C:D,2,FALSE)</f>
        <v>0</v>
      </c>
      <c r="E108" s="2">
        <f t="shared" si="3"/>
        <v>0</v>
      </c>
      <c r="F108" t="str">
        <f t="shared" si="4"/>
        <v>aman</v>
      </c>
      <c r="G108" t="str">
        <f t="shared" si="5"/>
        <v>update</v>
      </c>
    </row>
    <row r="109" spans="1:7" hidden="1" x14ac:dyDescent="0.25">
      <c r="A109" s="1" t="s">
        <v>107</v>
      </c>
      <c r="B109" s="2">
        <v>151870</v>
      </c>
      <c r="C109" s="2">
        <f>IF(ISNA(VLOOKUP(A109,vlookup_a!A:B,2,FALSE)),0,(VLOOKUP(A109,vlookup_a!A:B,2,FALSE)))</f>
        <v>151870</v>
      </c>
      <c r="D109" s="2">
        <f>VLOOKUP(A109,vlookup_a!C:D,2,FALSE)</f>
        <v>0</v>
      </c>
      <c r="E109" s="2">
        <f t="shared" si="3"/>
        <v>0</v>
      </c>
      <c r="F109" t="str">
        <f t="shared" si="4"/>
        <v>aman</v>
      </c>
      <c r="G109" t="str">
        <f t="shared" si="5"/>
        <v>update</v>
      </c>
    </row>
    <row r="110" spans="1:7" hidden="1" x14ac:dyDescent="0.25">
      <c r="A110" s="1" t="s">
        <v>108</v>
      </c>
      <c r="B110" s="2">
        <v>75150</v>
      </c>
      <c r="C110" s="2">
        <f>IF(ISNA(VLOOKUP(A110,vlookup_a!A:B,2,FALSE)),0,(VLOOKUP(A110,vlookup_a!A:B,2,FALSE)))</f>
        <v>75150</v>
      </c>
      <c r="D110" s="2">
        <f>VLOOKUP(A110,vlookup_a!C:D,2,FALSE)</f>
        <v>0</v>
      </c>
      <c r="E110" s="2">
        <f t="shared" si="3"/>
        <v>0</v>
      </c>
      <c r="F110" t="str">
        <f t="shared" si="4"/>
        <v>aman</v>
      </c>
      <c r="G110" t="str">
        <f t="shared" si="5"/>
        <v>update</v>
      </c>
    </row>
    <row r="111" spans="1:7" hidden="1" x14ac:dyDescent="0.25">
      <c r="A111" s="1" t="s">
        <v>109</v>
      </c>
      <c r="B111" s="2">
        <v>17914</v>
      </c>
      <c r="C111" s="2">
        <f>IF(ISNA(VLOOKUP(A111,vlookup_a!A:B,2,FALSE)),0,(VLOOKUP(A111,vlookup_a!A:B,2,FALSE)))</f>
        <v>17914</v>
      </c>
      <c r="D111" s="2">
        <f>VLOOKUP(A111,vlookup_a!C:D,2,FALSE)</f>
        <v>0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hidden="1" x14ac:dyDescent="0.25">
      <c r="A112" s="1" t="s">
        <v>110</v>
      </c>
      <c r="B112" s="2">
        <v>1433700</v>
      </c>
      <c r="C112" s="2">
        <f>IF(ISNA(VLOOKUP(A112,vlookup_a!A:B,2,FALSE)),0,(VLOOKUP(A112,vlookup_a!A:B,2,FALSE)))</f>
        <v>1433700</v>
      </c>
      <c r="D112" s="2">
        <f>VLOOKUP(A112,vlookup_a!C:D,2,FALSE)</f>
        <v>0</v>
      </c>
      <c r="E112" s="2">
        <f t="shared" si="3"/>
        <v>0</v>
      </c>
      <c r="F112" t="str">
        <f t="shared" si="4"/>
        <v>aman</v>
      </c>
      <c r="G112" t="str">
        <f t="shared" si="5"/>
        <v>update</v>
      </c>
    </row>
    <row r="113" spans="1:7" hidden="1" x14ac:dyDescent="0.25">
      <c r="A113" s="1" t="s">
        <v>111</v>
      </c>
      <c r="B113" s="2">
        <v>1612</v>
      </c>
      <c r="C113" s="2">
        <f>IF(ISNA(VLOOKUP(A113,vlookup_a!A:B,2,FALSE)),0,(VLOOKUP(A113,vlookup_a!A:B,2,FALSE)))</f>
        <v>1612</v>
      </c>
      <c r="D113" s="2">
        <f>VLOOKUP(A113,vlookup_a!C:D,2,FALSE)</f>
        <v>0</v>
      </c>
      <c r="E113" s="2">
        <f t="shared" si="3"/>
        <v>0</v>
      </c>
      <c r="F113" t="str">
        <f t="shared" si="4"/>
        <v>aman</v>
      </c>
      <c r="G113" t="str">
        <f t="shared" si="5"/>
        <v>update</v>
      </c>
    </row>
    <row r="114" spans="1:7" hidden="1" x14ac:dyDescent="0.25">
      <c r="A114" s="1" t="s">
        <v>112</v>
      </c>
      <c r="B114" s="2">
        <v>479130</v>
      </c>
      <c r="C114" s="2">
        <f>IF(ISNA(VLOOKUP(A114,vlookup_a!A:B,2,FALSE)),0,(VLOOKUP(A114,vlookup_a!A:B,2,FALSE)))</f>
        <v>479130</v>
      </c>
      <c r="D114" s="2">
        <f>VLOOKUP(A114,vlookup_a!C:D,2,FALSE)</f>
        <v>0</v>
      </c>
      <c r="E114" s="2">
        <f t="shared" si="3"/>
        <v>0</v>
      </c>
      <c r="F114" t="str">
        <f t="shared" si="4"/>
        <v>aman</v>
      </c>
      <c r="G114" t="str">
        <f t="shared" si="5"/>
        <v>update</v>
      </c>
    </row>
    <row r="115" spans="1:7" hidden="1" x14ac:dyDescent="0.25">
      <c r="A115" s="1" t="s">
        <v>113</v>
      </c>
      <c r="B115" s="2">
        <v>1593000</v>
      </c>
      <c r="C115" s="2">
        <f>IF(ISNA(VLOOKUP(A115,vlookup_a!A:B,2,FALSE)),0,(VLOOKUP(A115,vlookup_a!A:B,2,FALSE)))</f>
        <v>1593000</v>
      </c>
      <c r="D115" s="2">
        <f>VLOOKUP(A115,vlookup_a!C:D,2,FALSE)</f>
        <v>0</v>
      </c>
      <c r="E115" s="2">
        <f t="shared" si="3"/>
        <v>0</v>
      </c>
      <c r="F115" t="str">
        <f t="shared" si="4"/>
        <v>aman</v>
      </c>
      <c r="G115" t="str">
        <f t="shared" si="5"/>
        <v>update</v>
      </c>
    </row>
    <row r="116" spans="1:7" hidden="1" x14ac:dyDescent="0.25">
      <c r="A116" s="1" t="s">
        <v>114</v>
      </c>
      <c r="B116" s="2">
        <v>435111</v>
      </c>
      <c r="C116" s="2">
        <f>IF(ISNA(VLOOKUP(A116,vlookup_a!A:B,2,FALSE)),0,(VLOOKUP(A116,vlookup_a!A:B,2,FALSE)))</f>
        <v>435111</v>
      </c>
      <c r="D116" s="2">
        <f>VLOOKUP(A116,vlookup_a!C:D,2,FALSE)</f>
        <v>0</v>
      </c>
      <c r="E116" s="2">
        <f t="shared" si="3"/>
        <v>0</v>
      </c>
      <c r="F116" t="str">
        <f t="shared" si="4"/>
        <v>aman</v>
      </c>
      <c r="G116" t="str">
        <f t="shared" si="5"/>
        <v>update</v>
      </c>
    </row>
    <row r="117" spans="1:7" hidden="1" x14ac:dyDescent="0.25">
      <c r="A117" s="1" t="s">
        <v>115</v>
      </c>
      <c r="B117" s="2">
        <v>207223</v>
      </c>
      <c r="C117" s="2">
        <f>IF(ISNA(VLOOKUP(A117,vlookup_a!A:B,2,FALSE)),0,(VLOOKUP(A117,vlookup_a!A:B,2,FALSE)))</f>
        <v>207223</v>
      </c>
      <c r="D117" s="2">
        <f>VLOOKUP(A117,vlookup_a!C:D,2,FALSE)</f>
        <v>0</v>
      </c>
      <c r="E117" s="2">
        <f t="shared" si="3"/>
        <v>0</v>
      </c>
      <c r="F117" t="str">
        <f t="shared" si="4"/>
        <v>aman</v>
      </c>
      <c r="G117" t="str">
        <f t="shared" si="5"/>
        <v>update</v>
      </c>
    </row>
    <row r="118" spans="1:7" hidden="1" x14ac:dyDescent="0.25">
      <c r="A118" s="1" t="s">
        <v>116</v>
      </c>
      <c r="B118" s="2">
        <v>416140</v>
      </c>
      <c r="C118" s="2">
        <f>IF(ISNA(VLOOKUP(A118,vlookup_a!A:B,2,FALSE)),0,(VLOOKUP(A118,vlookup_a!A:B,2,FALSE)))</f>
        <v>416140</v>
      </c>
      <c r="D118" s="2">
        <f>VLOOKUP(A118,vlookup_a!C:D,2,FALSE)</f>
        <v>0</v>
      </c>
      <c r="E118" s="2">
        <f t="shared" si="3"/>
        <v>0</v>
      </c>
      <c r="F118" t="str">
        <f t="shared" si="4"/>
        <v>aman</v>
      </c>
      <c r="G118" t="str">
        <f t="shared" si="5"/>
        <v>update</v>
      </c>
    </row>
    <row r="119" spans="1:7" hidden="1" x14ac:dyDescent="0.25">
      <c r="A119" s="1" t="s">
        <v>117</v>
      </c>
      <c r="B119" s="2">
        <v>82256</v>
      </c>
      <c r="C119" s="2">
        <f>IF(ISNA(VLOOKUP(A119,vlookup_a!A:B,2,FALSE)),0,(VLOOKUP(A119,vlookup_a!A:B,2,FALSE)))</f>
        <v>82256</v>
      </c>
      <c r="D119" s="2">
        <f>VLOOKUP(A119,vlookup_a!C:D,2,FALSE)</f>
        <v>0</v>
      </c>
      <c r="E119" s="2">
        <f t="shared" si="3"/>
        <v>0</v>
      </c>
      <c r="F119" t="str">
        <f t="shared" si="4"/>
        <v>aman</v>
      </c>
      <c r="G119" t="str">
        <f t="shared" si="5"/>
        <v>update</v>
      </c>
    </row>
    <row r="120" spans="1:7" hidden="1" x14ac:dyDescent="0.25">
      <c r="A120" s="1" t="s">
        <v>118</v>
      </c>
      <c r="B120" s="2">
        <v>346106</v>
      </c>
      <c r="C120" s="2">
        <f>IF(ISNA(VLOOKUP(A120,vlookup_a!A:B,2,FALSE)),0,(VLOOKUP(A120,vlookup_a!A:B,2,FALSE)))</f>
        <v>346106</v>
      </c>
      <c r="D120" s="2">
        <f>VLOOKUP(A120,vlookup_a!C:D,2,FALSE)</f>
        <v>0</v>
      </c>
      <c r="E120" s="2">
        <f t="shared" si="3"/>
        <v>0</v>
      </c>
      <c r="F120" t="str">
        <f t="shared" si="4"/>
        <v>aman</v>
      </c>
      <c r="G120" t="str">
        <f t="shared" si="5"/>
        <v>update</v>
      </c>
    </row>
    <row r="121" spans="1:7" hidden="1" x14ac:dyDescent="0.25">
      <c r="A121" s="1" t="s">
        <v>119</v>
      </c>
      <c r="B121" s="2">
        <v>176999</v>
      </c>
      <c r="C121" s="2">
        <f>IF(ISNA(VLOOKUP(A121,vlookup_a!A:B,2,FALSE)),0,(VLOOKUP(A121,vlookup_a!A:B,2,FALSE)))</f>
        <v>176999</v>
      </c>
      <c r="D121" s="2">
        <f>VLOOKUP(A121,vlookup_a!C:D,2,FALSE)</f>
        <v>0</v>
      </c>
      <c r="E121" s="2">
        <f t="shared" si="3"/>
        <v>0</v>
      </c>
      <c r="F121" t="str">
        <f t="shared" si="4"/>
        <v>aman</v>
      </c>
      <c r="G121" t="str">
        <f t="shared" si="5"/>
        <v>update</v>
      </c>
    </row>
    <row r="122" spans="1:7" hidden="1" x14ac:dyDescent="0.25">
      <c r="A122" s="1" t="s">
        <v>120</v>
      </c>
      <c r="B122" s="2">
        <v>323166</v>
      </c>
      <c r="C122" s="2">
        <f>IF(ISNA(VLOOKUP(A122,vlookup_a!A:B,2,FALSE)),0,(VLOOKUP(A122,vlookup_a!A:B,2,FALSE)))</f>
        <v>323166</v>
      </c>
      <c r="D122" s="2">
        <f>VLOOKUP(A122,vlookup_a!C:D,2,FALSE)</f>
        <v>0</v>
      </c>
      <c r="E122" s="2">
        <f t="shared" si="3"/>
        <v>0</v>
      </c>
      <c r="F122" t="str">
        <f t="shared" si="4"/>
        <v>aman</v>
      </c>
      <c r="G122" t="str">
        <f t="shared" si="5"/>
        <v>update</v>
      </c>
    </row>
    <row r="123" spans="1:7" hidden="1" x14ac:dyDescent="0.25">
      <c r="A123" s="1" t="s">
        <v>121</v>
      </c>
      <c r="B123" s="2">
        <v>516794</v>
      </c>
      <c r="C123" s="2">
        <f>IF(ISNA(VLOOKUP(A123,vlookup_a!A:B,2,FALSE)),0,(VLOOKUP(A123,vlookup_a!A:B,2,FALSE)))</f>
        <v>516794</v>
      </c>
      <c r="D123" s="2">
        <f>VLOOKUP(A123,vlookup_a!C:D,2,FALSE)</f>
        <v>0</v>
      </c>
      <c r="E123" s="2">
        <f t="shared" si="3"/>
        <v>0</v>
      </c>
      <c r="F123" t="str">
        <f t="shared" si="4"/>
        <v>aman</v>
      </c>
      <c r="G123" t="str">
        <f t="shared" si="5"/>
        <v>update</v>
      </c>
    </row>
    <row r="124" spans="1:7" hidden="1" x14ac:dyDescent="0.25">
      <c r="A124" s="1" t="s">
        <v>122</v>
      </c>
      <c r="B124" s="2">
        <v>835430</v>
      </c>
      <c r="C124" s="2">
        <f>IF(ISNA(VLOOKUP(A124,vlookup_a!A:B,2,FALSE)),0,(VLOOKUP(A124,vlookup_a!A:B,2,FALSE)))</f>
        <v>835430</v>
      </c>
      <c r="D124" s="2">
        <f>VLOOKUP(A124,vlookup_a!C:D,2,FALSE)</f>
        <v>0</v>
      </c>
      <c r="E124" s="2">
        <f t="shared" si="3"/>
        <v>0</v>
      </c>
      <c r="F124" t="str">
        <f t="shared" si="4"/>
        <v>aman</v>
      </c>
      <c r="G124" t="str">
        <f t="shared" si="5"/>
        <v>update</v>
      </c>
    </row>
    <row r="125" spans="1:7" hidden="1" x14ac:dyDescent="0.25">
      <c r="A125" s="1" t="s">
        <v>123</v>
      </c>
      <c r="B125" s="2">
        <v>217846</v>
      </c>
      <c r="C125" s="2">
        <f>IF(ISNA(VLOOKUP(A125,vlookup_a!A:B,2,FALSE)),0,(VLOOKUP(A125,vlookup_a!A:B,2,FALSE)))</f>
        <v>217846</v>
      </c>
      <c r="D125" s="2">
        <f>VLOOKUP(A125,vlookup_a!C:D,2,FALSE)</f>
        <v>0</v>
      </c>
      <c r="E125" s="2">
        <f t="shared" si="3"/>
        <v>0</v>
      </c>
      <c r="F125" t="str">
        <f t="shared" si="4"/>
        <v>aman</v>
      </c>
      <c r="G125" t="str">
        <f t="shared" si="5"/>
        <v>update</v>
      </c>
    </row>
    <row r="126" spans="1:7" hidden="1" x14ac:dyDescent="0.25">
      <c r="A126" s="1" t="s">
        <v>124</v>
      </c>
      <c r="B126" s="2">
        <v>23998</v>
      </c>
      <c r="C126" s="2">
        <f>IF(ISNA(VLOOKUP(A126,vlookup_a!A:B,2,FALSE)),0,(VLOOKUP(A126,vlookup_a!A:B,2,FALSE)))</f>
        <v>23998</v>
      </c>
      <c r="D126" s="2">
        <f>VLOOKUP(A126,vlookup_a!C:D,2,FALSE)</f>
        <v>0</v>
      </c>
      <c r="E126" s="2">
        <f t="shared" si="3"/>
        <v>0</v>
      </c>
      <c r="F126" t="str">
        <f t="shared" si="4"/>
        <v>aman</v>
      </c>
      <c r="G126" t="str">
        <f t="shared" si="5"/>
        <v>update</v>
      </c>
    </row>
    <row r="127" spans="1:7" hidden="1" x14ac:dyDescent="0.25">
      <c r="A127" s="1" t="s">
        <v>125</v>
      </c>
      <c r="B127" s="2">
        <v>38929</v>
      </c>
      <c r="C127" s="2">
        <f>IF(ISNA(VLOOKUP(A127,vlookup_a!A:B,2,FALSE)),0,(VLOOKUP(A127,vlookup_a!A:B,2,FALSE)))</f>
        <v>38929</v>
      </c>
      <c r="D127" s="2">
        <f>VLOOKUP(A127,vlookup_a!C:D,2,FALSE)</f>
        <v>0</v>
      </c>
      <c r="E127" s="2">
        <f t="shared" si="3"/>
        <v>0</v>
      </c>
      <c r="F127" t="str">
        <f t="shared" si="4"/>
        <v>aman</v>
      </c>
      <c r="G127" t="str">
        <f t="shared" si="5"/>
        <v>update</v>
      </c>
    </row>
    <row r="128" spans="1:7" hidden="1" x14ac:dyDescent="0.25">
      <c r="A128" s="1" t="s">
        <v>126</v>
      </c>
      <c r="B128" s="2">
        <v>191296</v>
      </c>
      <c r="C128" s="2">
        <f>IF(ISNA(VLOOKUP(A128,vlookup_a!A:B,2,FALSE)),0,(VLOOKUP(A128,vlookup_a!A:B,2,FALSE)))</f>
        <v>191296</v>
      </c>
      <c r="D128" s="2">
        <f>VLOOKUP(A128,vlookup_a!C:D,2,FALSE)</f>
        <v>0</v>
      </c>
      <c r="E128" s="2">
        <f t="shared" si="3"/>
        <v>0</v>
      </c>
      <c r="F128" t="str">
        <f t="shared" si="4"/>
        <v>aman</v>
      </c>
      <c r="G128" t="str">
        <f t="shared" si="5"/>
        <v>update</v>
      </c>
    </row>
    <row r="129" spans="1:7" hidden="1" x14ac:dyDescent="0.25">
      <c r="A129" s="1" t="s">
        <v>127</v>
      </c>
      <c r="B129" s="2">
        <v>100000</v>
      </c>
      <c r="C129" s="2">
        <f>IF(ISNA(VLOOKUP(A129,vlookup_a!A:B,2,FALSE)),0,(VLOOKUP(A129,vlookup_a!A:B,2,FALSE)))</f>
        <v>100000</v>
      </c>
      <c r="D129" s="2">
        <f>VLOOKUP(A129,vlookup_a!C:D,2,FALSE)</f>
        <v>0</v>
      </c>
      <c r="E129" s="2">
        <f t="shared" si="3"/>
        <v>0</v>
      </c>
      <c r="F129" t="str">
        <f t="shared" si="4"/>
        <v>aman</v>
      </c>
      <c r="G129" t="str">
        <f t="shared" si="5"/>
        <v>update</v>
      </c>
    </row>
    <row r="130" spans="1:7" hidden="1" x14ac:dyDescent="0.25">
      <c r="A130" s="1" t="s">
        <v>128</v>
      </c>
      <c r="B130" s="2">
        <v>150000</v>
      </c>
      <c r="C130" s="2">
        <f>IF(ISNA(VLOOKUP(A130,vlookup_a!A:B,2,FALSE)),0,(VLOOKUP(A130,vlookup_a!A:B,2,FALSE)))</f>
        <v>150000</v>
      </c>
      <c r="D130" s="2">
        <f>VLOOKUP(A130,vlookup_a!C:D,2,FALSE)</f>
        <v>0</v>
      </c>
      <c r="E130" s="2">
        <f t="shared" si="3"/>
        <v>0</v>
      </c>
      <c r="F130" t="str">
        <f t="shared" si="4"/>
        <v>aman</v>
      </c>
      <c r="G130" t="str">
        <f t="shared" si="5"/>
        <v>update</v>
      </c>
    </row>
    <row r="131" spans="1:7" hidden="1" x14ac:dyDescent="0.25">
      <c r="A131" s="1" t="s">
        <v>129</v>
      </c>
      <c r="B131" s="2">
        <v>100000</v>
      </c>
      <c r="C131" s="2">
        <f>IF(ISNA(VLOOKUP(A131,vlookup_a!A:B,2,FALSE)),0,(VLOOKUP(A131,vlookup_a!A:B,2,FALSE)))</f>
        <v>100000</v>
      </c>
      <c r="D131" s="2">
        <f>VLOOKUP(A131,vlookup_a!C:D,2,FALSE)</f>
        <v>0</v>
      </c>
      <c r="E131" s="2">
        <f t="shared" ref="E131:E194" si="6">B131-C131</f>
        <v>0</v>
      </c>
      <c r="F131" t="str">
        <f t="shared" ref="F131:F194" si="7">IF(B131=C131,"aman",IF(B131&lt;C131,"aman","cek"))</f>
        <v>aman</v>
      </c>
      <c r="G131" t="str">
        <f t="shared" ref="G131:G194" si="8">IF(D131=B131,"no update","update")</f>
        <v>update</v>
      </c>
    </row>
    <row r="132" spans="1:7" hidden="1" x14ac:dyDescent="0.25">
      <c r="A132" s="1" t="s">
        <v>130</v>
      </c>
      <c r="B132" s="2">
        <v>862057</v>
      </c>
      <c r="C132" s="2">
        <f>IF(ISNA(VLOOKUP(A132,vlookup_a!A:B,2,FALSE)),0,(VLOOKUP(A132,vlookup_a!A:B,2,FALSE)))</f>
        <v>862057</v>
      </c>
      <c r="D132" s="2">
        <f>VLOOKUP(A132,vlookup_a!C:D,2,FALSE)</f>
        <v>0</v>
      </c>
      <c r="E132" s="2">
        <f t="shared" si="6"/>
        <v>0</v>
      </c>
      <c r="F132" t="str">
        <f t="shared" si="7"/>
        <v>aman</v>
      </c>
      <c r="G132" t="str">
        <f t="shared" si="8"/>
        <v>update</v>
      </c>
    </row>
    <row r="133" spans="1:7" hidden="1" x14ac:dyDescent="0.25">
      <c r="A133" s="1" t="s">
        <v>131</v>
      </c>
      <c r="B133" s="2">
        <v>1304966</v>
      </c>
      <c r="C133" s="2">
        <f>IF(ISNA(VLOOKUP(A133,vlookup_a!A:B,2,FALSE)),0,(VLOOKUP(A133,vlookup_a!A:B,2,FALSE)))</f>
        <v>1304966</v>
      </c>
      <c r="D133" s="2">
        <f>VLOOKUP(A133,vlookup_a!C:D,2,FALSE)</f>
        <v>0</v>
      </c>
      <c r="E133" s="2">
        <f t="shared" si="6"/>
        <v>0</v>
      </c>
      <c r="F133" t="str">
        <f t="shared" si="7"/>
        <v>aman</v>
      </c>
      <c r="G133" t="str">
        <f t="shared" si="8"/>
        <v>update</v>
      </c>
    </row>
    <row r="134" spans="1:7" hidden="1" x14ac:dyDescent="0.25">
      <c r="A134" s="1" t="s">
        <v>132</v>
      </c>
      <c r="B134" s="2">
        <v>10000</v>
      </c>
      <c r="C134" s="2">
        <f>IF(ISNA(VLOOKUP(A134,vlookup_a!A:B,2,FALSE)),0,(VLOOKUP(A134,vlookup_a!A:B,2,FALSE)))</f>
        <v>10000</v>
      </c>
      <c r="D134" s="2">
        <f>VLOOKUP(A134,vlookup_a!C:D,2,FALSE)</f>
        <v>0</v>
      </c>
      <c r="E134" s="2">
        <f t="shared" si="6"/>
        <v>0</v>
      </c>
      <c r="F134" t="str">
        <f t="shared" si="7"/>
        <v>aman</v>
      </c>
      <c r="G134" t="str">
        <f t="shared" si="8"/>
        <v>update</v>
      </c>
    </row>
    <row r="135" spans="1:7" hidden="1" x14ac:dyDescent="0.25">
      <c r="A135" s="1" t="s">
        <v>133</v>
      </c>
      <c r="B135" s="2">
        <v>1395200</v>
      </c>
      <c r="C135" s="2">
        <f>IF(ISNA(VLOOKUP(A135,vlookup_a!A:B,2,FALSE)),0,(VLOOKUP(A135,vlookup_a!A:B,2,FALSE)))</f>
        <v>1395200</v>
      </c>
      <c r="D135" s="2">
        <f>VLOOKUP(A135,vlookup_a!C:D,2,FALSE)</f>
        <v>0</v>
      </c>
      <c r="E135" s="2">
        <f t="shared" si="6"/>
        <v>0</v>
      </c>
      <c r="F135" t="str">
        <f t="shared" si="7"/>
        <v>aman</v>
      </c>
      <c r="G135" t="str">
        <f t="shared" si="8"/>
        <v>update</v>
      </c>
    </row>
    <row r="136" spans="1:7" hidden="1" x14ac:dyDescent="0.25">
      <c r="A136" s="1" t="s">
        <v>134</v>
      </c>
      <c r="B136" s="2">
        <v>13000</v>
      </c>
      <c r="C136" s="2">
        <f>IF(ISNA(VLOOKUP(A136,vlookup_a!A:B,2,FALSE)),0,(VLOOKUP(A136,vlookup_a!A:B,2,FALSE)))</f>
        <v>13000</v>
      </c>
      <c r="D136" s="2">
        <f>VLOOKUP(A136,vlookup_a!C:D,2,FALSE)</f>
        <v>0</v>
      </c>
      <c r="E136" s="2">
        <f t="shared" si="6"/>
        <v>0</v>
      </c>
      <c r="F136" t="str">
        <f t="shared" si="7"/>
        <v>aman</v>
      </c>
      <c r="G136" t="str">
        <f t="shared" si="8"/>
        <v>update</v>
      </c>
    </row>
    <row r="137" spans="1:7" hidden="1" x14ac:dyDescent="0.25">
      <c r="A137" s="1" t="s">
        <v>135</v>
      </c>
      <c r="B137" s="2">
        <v>295438</v>
      </c>
      <c r="C137" s="2">
        <f>IF(ISNA(VLOOKUP(A137,vlookup_a!A:B,2,FALSE)),0,(VLOOKUP(A137,vlookup_a!A:B,2,FALSE)))</f>
        <v>295438</v>
      </c>
      <c r="D137" s="2">
        <f>VLOOKUP(A137,vlookup_a!C:D,2,FALSE)</f>
        <v>0</v>
      </c>
      <c r="E137" s="2">
        <f t="shared" si="6"/>
        <v>0</v>
      </c>
      <c r="F137" t="str">
        <f t="shared" si="7"/>
        <v>aman</v>
      </c>
      <c r="G137" t="str">
        <f t="shared" si="8"/>
        <v>update</v>
      </c>
    </row>
    <row r="138" spans="1:7" hidden="1" x14ac:dyDescent="0.25">
      <c r="A138" s="1" t="s">
        <v>136</v>
      </c>
      <c r="B138" s="2">
        <v>52849</v>
      </c>
      <c r="C138" s="2">
        <f>IF(ISNA(VLOOKUP(A138,vlookup_a!A:B,2,FALSE)),0,(VLOOKUP(A138,vlookup_a!A:B,2,FALSE)))</f>
        <v>52849</v>
      </c>
      <c r="D138" s="2">
        <f>VLOOKUP(A138,vlookup_a!C:D,2,FALSE)</f>
        <v>0</v>
      </c>
      <c r="E138" s="2">
        <f t="shared" si="6"/>
        <v>0</v>
      </c>
      <c r="F138" t="str">
        <f t="shared" si="7"/>
        <v>aman</v>
      </c>
      <c r="G138" t="str">
        <f t="shared" si="8"/>
        <v>update</v>
      </c>
    </row>
    <row r="139" spans="1:7" hidden="1" x14ac:dyDescent="0.25">
      <c r="A139" s="1" t="s">
        <v>137</v>
      </c>
      <c r="B139" s="2">
        <v>500000</v>
      </c>
      <c r="C139" s="2">
        <f>IF(ISNA(VLOOKUP(A139,vlookup_a!A:B,2,FALSE)),0,(VLOOKUP(A139,vlookup_a!A:B,2,FALSE)))</f>
        <v>500000</v>
      </c>
      <c r="D139" s="2">
        <f>VLOOKUP(A139,vlookup_a!C:D,2,FALSE)</f>
        <v>0</v>
      </c>
      <c r="E139" s="2">
        <f t="shared" si="6"/>
        <v>0</v>
      </c>
      <c r="F139" t="str">
        <f t="shared" si="7"/>
        <v>aman</v>
      </c>
      <c r="G139" t="str">
        <f t="shared" si="8"/>
        <v>update</v>
      </c>
    </row>
    <row r="140" spans="1:7" hidden="1" x14ac:dyDescent="0.25">
      <c r="A140" s="1" t="s">
        <v>138</v>
      </c>
      <c r="B140" s="2">
        <v>150000</v>
      </c>
      <c r="C140" s="2">
        <f>IF(ISNA(VLOOKUP(A140,vlookup_a!A:B,2,FALSE)),0,(VLOOKUP(A140,vlookup_a!A:B,2,FALSE)))</f>
        <v>150000</v>
      </c>
      <c r="D140" s="2">
        <f>VLOOKUP(A140,vlookup_a!C:D,2,FALSE)</f>
        <v>0</v>
      </c>
      <c r="E140" s="2">
        <f t="shared" si="6"/>
        <v>0</v>
      </c>
      <c r="F140" t="str">
        <f t="shared" si="7"/>
        <v>aman</v>
      </c>
      <c r="G140" t="str">
        <f t="shared" si="8"/>
        <v>update</v>
      </c>
    </row>
    <row r="141" spans="1:7" hidden="1" x14ac:dyDescent="0.25">
      <c r="A141" s="1" t="s">
        <v>139</v>
      </c>
      <c r="B141" s="2">
        <v>507431</v>
      </c>
      <c r="C141" s="2">
        <f>IF(ISNA(VLOOKUP(A141,vlookup_a!A:B,2,FALSE)),0,(VLOOKUP(A141,vlookup_a!A:B,2,FALSE)))</f>
        <v>507431</v>
      </c>
      <c r="D141" s="2">
        <f>VLOOKUP(A141,vlookup_a!C:D,2,FALSE)</f>
        <v>0</v>
      </c>
      <c r="E141" s="2">
        <f t="shared" si="6"/>
        <v>0</v>
      </c>
      <c r="F141" t="str">
        <f t="shared" si="7"/>
        <v>aman</v>
      </c>
      <c r="G141" t="str">
        <f t="shared" si="8"/>
        <v>update</v>
      </c>
    </row>
    <row r="142" spans="1:7" hidden="1" x14ac:dyDescent="0.25">
      <c r="A142" s="1" t="s">
        <v>140</v>
      </c>
      <c r="B142" s="2">
        <v>900983</v>
      </c>
      <c r="C142" s="2">
        <f>IF(ISNA(VLOOKUP(A142,vlookup_a!A:B,2,FALSE)),0,(VLOOKUP(A142,vlookup_a!A:B,2,FALSE)))</f>
        <v>900983</v>
      </c>
      <c r="D142" s="2">
        <f>VLOOKUP(A142,vlookup_a!C:D,2,FALSE)</f>
        <v>0</v>
      </c>
      <c r="E142" s="2">
        <f t="shared" si="6"/>
        <v>0</v>
      </c>
      <c r="F142" t="str">
        <f t="shared" si="7"/>
        <v>aman</v>
      </c>
      <c r="G142" t="str">
        <f t="shared" si="8"/>
        <v>update</v>
      </c>
    </row>
    <row r="143" spans="1:7" hidden="1" x14ac:dyDescent="0.25">
      <c r="A143" s="1" t="s">
        <v>141</v>
      </c>
      <c r="B143" s="2">
        <v>376368</v>
      </c>
      <c r="C143" s="2">
        <f>IF(ISNA(VLOOKUP(A143,vlookup_a!A:B,2,FALSE)),0,(VLOOKUP(A143,vlookup_a!A:B,2,FALSE)))</f>
        <v>376368</v>
      </c>
      <c r="D143" s="2">
        <f>VLOOKUP(A143,vlookup_a!C:D,2,FALSE)</f>
        <v>0</v>
      </c>
      <c r="E143" s="2">
        <f t="shared" si="6"/>
        <v>0</v>
      </c>
      <c r="F143" t="str">
        <f t="shared" si="7"/>
        <v>aman</v>
      </c>
      <c r="G143" t="str">
        <f t="shared" si="8"/>
        <v>update</v>
      </c>
    </row>
    <row r="144" spans="1:7" hidden="1" x14ac:dyDescent="0.25">
      <c r="A144" s="1" t="s">
        <v>142</v>
      </c>
      <c r="B144" s="2">
        <v>100000</v>
      </c>
      <c r="C144" s="2">
        <f>IF(ISNA(VLOOKUP(A144,vlookup_a!A:B,2,FALSE)),0,(VLOOKUP(A144,vlookup_a!A:B,2,FALSE)))</f>
        <v>100000</v>
      </c>
      <c r="D144" s="2">
        <f>VLOOKUP(A144,vlookup_a!C:D,2,FALSE)</f>
        <v>0</v>
      </c>
      <c r="E144" s="2">
        <f t="shared" si="6"/>
        <v>0</v>
      </c>
      <c r="F144" t="str">
        <f t="shared" si="7"/>
        <v>aman</v>
      </c>
      <c r="G144" t="str">
        <f t="shared" si="8"/>
        <v>update</v>
      </c>
    </row>
    <row r="145" spans="1:7" hidden="1" x14ac:dyDescent="0.25">
      <c r="A145" s="1" t="s">
        <v>143</v>
      </c>
      <c r="B145" s="2">
        <v>100000</v>
      </c>
      <c r="C145" s="2">
        <f>IF(ISNA(VLOOKUP(A145,vlookup_a!A:B,2,FALSE)),0,(VLOOKUP(A145,vlookup_a!A:B,2,FALSE)))</f>
        <v>100000</v>
      </c>
      <c r="D145" s="2">
        <f>VLOOKUP(A145,vlookup_a!C:D,2,FALSE)</f>
        <v>0</v>
      </c>
      <c r="E145" s="2">
        <f t="shared" si="6"/>
        <v>0</v>
      </c>
      <c r="F145" t="str">
        <f t="shared" si="7"/>
        <v>aman</v>
      </c>
      <c r="G145" t="str">
        <f t="shared" si="8"/>
        <v>update</v>
      </c>
    </row>
    <row r="146" spans="1:7" hidden="1" x14ac:dyDescent="0.25">
      <c r="A146" s="1" t="s">
        <v>144</v>
      </c>
      <c r="B146" s="2">
        <v>366000</v>
      </c>
      <c r="C146" s="2">
        <f>IF(ISNA(VLOOKUP(A146,vlookup_a!A:B,2,FALSE)),0,(VLOOKUP(A146,vlookup_a!A:B,2,FALSE)))</f>
        <v>366000</v>
      </c>
      <c r="D146" s="2">
        <f>VLOOKUP(A146,vlookup_a!C:D,2,FALSE)</f>
        <v>0</v>
      </c>
      <c r="E146" s="2">
        <f t="shared" si="6"/>
        <v>0</v>
      </c>
      <c r="F146" t="str">
        <f t="shared" si="7"/>
        <v>aman</v>
      </c>
      <c r="G146" t="str">
        <f t="shared" si="8"/>
        <v>update</v>
      </c>
    </row>
    <row r="147" spans="1:7" hidden="1" x14ac:dyDescent="0.25">
      <c r="A147" s="1" t="s">
        <v>145</v>
      </c>
      <c r="B147" s="2">
        <v>208064</v>
      </c>
      <c r="C147" s="2">
        <f>IF(ISNA(VLOOKUP(A147,vlookup_a!A:B,2,FALSE)),0,(VLOOKUP(A147,vlookup_a!A:B,2,FALSE)))</f>
        <v>208064</v>
      </c>
      <c r="D147" s="2">
        <f>VLOOKUP(A147,vlookup_a!C:D,2,FALSE)</f>
        <v>0</v>
      </c>
      <c r="E147" s="2">
        <f t="shared" si="6"/>
        <v>0</v>
      </c>
      <c r="F147" t="str">
        <f t="shared" si="7"/>
        <v>aman</v>
      </c>
      <c r="G147" t="str">
        <f t="shared" si="8"/>
        <v>update</v>
      </c>
    </row>
    <row r="148" spans="1:7" hidden="1" x14ac:dyDescent="0.25">
      <c r="A148" s="1" t="s">
        <v>146</v>
      </c>
      <c r="B148" s="2">
        <v>500000</v>
      </c>
      <c r="C148" s="2">
        <f>IF(ISNA(VLOOKUP(A148,vlookup_a!A:B,2,FALSE)),0,(VLOOKUP(A148,vlookup_a!A:B,2,FALSE)))</f>
        <v>500000</v>
      </c>
      <c r="D148" s="2">
        <f>VLOOKUP(A148,vlookup_a!C:D,2,FALSE)</f>
        <v>0</v>
      </c>
      <c r="E148" s="2">
        <f t="shared" si="6"/>
        <v>0</v>
      </c>
      <c r="F148" t="str">
        <f t="shared" si="7"/>
        <v>aman</v>
      </c>
      <c r="G148" t="str">
        <f t="shared" si="8"/>
        <v>update</v>
      </c>
    </row>
    <row r="149" spans="1:7" hidden="1" x14ac:dyDescent="0.25">
      <c r="A149" s="1" t="s">
        <v>147</v>
      </c>
      <c r="B149" s="2">
        <v>34865</v>
      </c>
      <c r="C149" s="2">
        <f>IF(ISNA(VLOOKUP(A149,vlookup_a!A:B,2,FALSE)),0,(VLOOKUP(A149,vlookup_a!A:B,2,FALSE)))</f>
        <v>34865</v>
      </c>
      <c r="D149" s="2">
        <f>VLOOKUP(A149,vlookup_a!C:D,2,FALSE)</f>
        <v>0</v>
      </c>
      <c r="E149" s="2">
        <f t="shared" si="6"/>
        <v>0</v>
      </c>
      <c r="F149" t="str">
        <f t="shared" si="7"/>
        <v>aman</v>
      </c>
      <c r="G149" t="str">
        <f t="shared" si="8"/>
        <v>update</v>
      </c>
    </row>
    <row r="150" spans="1:7" hidden="1" x14ac:dyDescent="0.25">
      <c r="A150" s="1" t="s">
        <v>148</v>
      </c>
      <c r="B150" s="2">
        <v>100000</v>
      </c>
      <c r="C150" s="2">
        <f>IF(ISNA(VLOOKUP(A150,vlookup_a!A:B,2,FALSE)),0,(VLOOKUP(A150,vlookup_a!A:B,2,FALSE)))</f>
        <v>100000</v>
      </c>
      <c r="D150" s="2">
        <f>VLOOKUP(A150,vlookup_a!C:D,2,FALSE)</f>
        <v>0</v>
      </c>
      <c r="E150" s="2">
        <f t="shared" si="6"/>
        <v>0</v>
      </c>
      <c r="F150" t="str">
        <f t="shared" si="7"/>
        <v>aman</v>
      </c>
      <c r="G150" t="str">
        <f t="shared" si="8"/>
        <v>update</v>
      </c>
    </row>
    <row r="151" spans="1:7" hidden="1" x14ac:dyDescent="0.25">
      <c r="A151" s="1" t="s">
        <v>149</v>
      </c>
      <c r="B151" s="2">
        <v>1834343</v>
      </c>
      <c r="C151" s="2">
        <f>IF(ISNA(VLOOKUP(A151,vlookup_a!A:B,2,FALSE)),0,(VLOOKUP(A151,vlookup_a!A:B,2,FALSE)))</f>
        <v>1834343</v>
      </c>
      <c r="D151" s="2">
        <f>VLOOKUP(A151,vlookup_a!C:D,2,FALSE)</f>
        <v>0</v>
      </c>
      <c r="E151" s="2">
        <f t="shared" si="6"/>
        <v>0</v>
      </c>
      <c r="F151" t="str">
        <f t="shared" si="7"/>
        <v>aman</v>
      </c>
      <c r="G151" t="str">
        <f t="shared" si="8"/>
        <v>update</v>
      </c>
    </row>
    <row r="152" spans="1:7" hidden="1" x14ac:dyDescent="0.25">
      <c r="A152" s="1" t="s">
        <v>150</v>
      </c>
      <c r="B152" s="2">
        <v>210384</v>
      </c>
      <c r="C152" s="2">
        <f>IF(ISNA(VLOOKUP(A152,vlookup_a!A:B,2,FALSE)),0,(VLOOKUP(A152,vlookup_a!A:B,2,FALSE)))</f>
        <v>210384</v>
      </c>
      <c r="D152" s="2">
        <f>VLOOKUP(A152,vlookup_a!C:D,2,FALSE)</f>
        <v>0</v>
      </c>
      <c r="E152" s="2">
        <f t="shared" si="6"/>
        <v>0</v>
      </c>
      <c r="F152" t="str">
        <f t="shared" si="7"/>
        <v>aman</v>
      </c>
      <c r="G152" t="str">
        <f t="shared" si="8"/>
        <v>update</v>
      </c>
    </row>
    <row r="153" spans="1:7" hidden="1" x14ac:dyDescent="0.25">
      <c r="A153" s="1" t="s">
        <v>151</v>
      </c>
      <c r="B153" s="2">
        <v>48248</v>
      </c>
      <c r="C153" s="2">
        <f>IF(ISNA(VLOOKUP(A153,vlookup_a!A:B,2,FALSE)),0,(VLOOKUP(A153,vlookup_a!A:B,2,FALSE)))</f>
        <v>48248</v>
      </c>
      <c r="D153" s="2">
        <f>VLOOKUP(A153,vlookup_a!C:D,2,FALSE)</f>
        <v>0</v>
      </c>
      <c r="E153" s="2">
        <f t="shared" si="6"/>
        <v>0</v>
      </c>
      <c r="F153" t="str">
        <f t="shared" si="7"/>
        <v>aman</v>
      </c>
      <c r="G153" t="str">
        <f t="shared" si="8"/>
        <v>update</v>
      </c>
    </row>
    <row r="154" spans="1:7" hidden="1" x14ac:dyDescent="0.25">
      <c r="A154" s="1" t="s">
        <v>152</v>
      </c>
      <c r="B154" s="2">
        <v>355586</v>
      </c>
      <c r="C154" s="2">
        <f>IF(ISNA(VLOOKUP(A154,vlookup_a!A:B,2,FALSE)),0,(VLOOKUP(A154,vlookup_a!A:B,2,FALSE)))</f>
        <v>355586</v>
      </c>
      <c r="D154" s="2">
        <f>VLOOKUP(A154,vlookup_a!C:D,2,FALSE)</f>
        <v>0</v>
      </c>
      <c r="E154" s="2">
        <f t="shared" si="6"/>
        <v>0</v>
      </c>
      <c r="F154" t="str">
        <f t="shared" si="7"/>
        <v>aman</v>
      </c>
      <c r="G154" t="str">
        <f t="shared" si="8"/>
        <v>update</v>
      </c>
    </row>
    <row r="155" spans="1:7" hidden="1" x14ac:dyDescent="0.25">
      <c r="A155" s="1" t="s">
        <v>153</v>
      </c>
      <c r="B155" s="2">
        <v>126608</v>
      </c>
      <c r="C155" s="2">
        <f>IF(ISNA(VLOOKUP(A155,vlookup_a!A:B,2,FALSE)),0,(VLOOKUP(A155,vlookup_a!A:B,2,FALSE)))</f>
        <v>126608</v>
      </c>
      <c r="D155" s="2">
        <f>VLOOKUP(A155,vlookup_a!C:D,2,FALSE)</f>
        <v>0</v>
      </c>
      <c r="E155" s="2">
        <f t="shared" si="6"/>
        <v>0</v>
      </c>
      <c r="F155" t="str">
        <f t="shared" si="7"/>
        <v>aman</v>
      </c>
      <c r="G155" t="str">
        <f t="shared" si="8"/>
        <v>update</v>
      </c>
    </row>
    <row r="156" spans="1:7" hidden="1" x14ac:dyDescent="0.25">
      <c r="A156" s="1" t="s">
        <v>154</v>
      </c>
      <c r="B156" s="2">
        <v>600000</v>
      </c>
      <c r="C156" s="2">
        <f>IF(ISNA(VLOOKUP(A156,vlookup_a!A:B,2,FALSE)),0,(VLOOKUP(A156,vlookup_a!A:B,2,FALSE)))</f>
        <v>600000</v>
      </c>
      <c r="D156" s="2">
        <f>VLOOKUP(A156,vlookup_a!C:D,2,FALSE)</f>
        <v>0</v>
      </c>
      <c r="E156" s="2">
        <f t="shared" si="6"/>
        <v>0</v>
      </c>
      <c r="F156" t="str">
        <f t="shared" si="7"/>
        <v>aman</v>
      </c>
      <c r="G156" t="str">
        <f t="shared" si="8"/>
        <v>update</v>
      </c>
    </row>
    <row r="157" spans="1:7" hidden="1" x14ac:dyDescent="0.25">
      <c r="A157" s="1" t="s">
        <v>155</v>
      </c>
      <c r="B157" s="2">
        <v>1185413</v>
      </c>
      <c r="C157" s="2">
        <f>IF(ISNA(VLOOKUP(A157,vlookup_a!A:B,2,FALSE)),0,(VLOOKUP(A157,vlookup_a!A:B,2,FALSE)))</f>
        <v>1185413</v>
      </c>
      <c r="D157" s="2">
        <f>VLOOKUP(A157,vlookup_a!C:D,2,FALSE)</f>
        <v>0</v>
      </c>
      <c r="E157" s="2">
        <f t="shared" si="6"/>
        <v>0</v>
      </c>
      <c r="F157" t="str">
        <f t="shared" si="7"/>
        <v>aman</v>
      </c>
      <c r="G157" t="str">
        <f t="shared" si="8"/>
        <v>update</v>
      </c>
    </row>
    <row r="158" spans="1:7" hidden="1" x14ac:dyDescent="0.25">
      <c r="A158" s="1" t="s">
        <v>156</v>
      </c>
      <c r="B158" s="2">
        <v>316708</v>
      </c>
      <c r="C158" s="2">
        <f>IF(ISNA(VLOOKUP(A158,vlookup_a!A:B,2,FALSE)),0,(VLOOKUP(A158,vlookup_a!A:B,2,FALSE)))</f>
        <v>316708</v>
      </c>
      <c r="D158" s="2">
        <f>VLOOKUP(A158,vlookup_a!C:D,2,FALSE)</f>
        <v>0</v>
      </c>
      <c r="E158" s="2">
        <f t="shared" si="6"/>
        <v>0</v>
      </c>
      <c r="F158" t="str">
        <f t="shared" si="7"/>
        <v>aman</v>
      </c>
      <c r="G158" t="str">
        <f t="shared" si="8"/>
        <v>update</v>
      </c>
    </row>
    <row r="159" spans="1:7" hidden="1" x14ac:dyDescent="0.25">
      <c r="A159" s="1" t="s">
        <v>157</v>
      </c>
      <c r="B159" s="2">
        <v>312000</v>
      </c>
      <c r="C159" s="2">
        <f>IF(ISNA(VLOOKUP(A159,vlookup_a!A:B,2,FALSE)),0,(VLOOKUP(A159,vlookup_a!A:B,2,FALSE)))</f>
        <v>312000</v>
      </c>
      <c r="D159" s="2">
        <f>VLOOKUP(A159,vlookup_a!C:D,2,FALSE)</f>
        <v>0</v>
      </c>
      <c r="E159" s="2">
        <f t="shared" si="6"/>
        <v>0</v>
      </c>
      <c r="F159" t="str">
        <f t="shared" si="7"/>
        <v>aman</v>
      </c>
      <c r="G159" t="str">
        <f t="shared" si="8"/>
        <v>update</v>
      </c>
    </row>
    <row r="160" spans="1:7" hidden="1" x14ac:dyDescent="0.25">
      <c r="A160" s="1" t="s">
        <v>158</v>
      </c>
      <c r="B160" s="2">
        <v>67029</v>
      </c>
      <c r="C160" s="2">
        <f>IF(ISNA(VLOOKUP(A160,vlookup_a!A:B,2,FALSE)),0,(VLOOKUP(A160,vlookup_a!A:B,2,FALSE)))</f>
        <v>67029</v>
      </c>
      <c r="D160" s="2">
        <f>VLOOKUP(A160,vlookup_a!C:D,2,FALSE)</f>
        <v>0</v>
      </c>
      <c r="E160" s="2">
        <f t="shared" si="6"/>
        <v>0</v>
      </c>
      <c r="F160" t="str">
        <f t="shared" si="7"/>
        <v>aman</v>
      </c>
      <c r="G160" t="str">
        <f t="shared" si="8"/>
        <v>update</v>
      </c>
    </row>
    <row r="161" spans="1:7" hidden="1" x14ac:dyDescent="0.25">
      <c r="A161" s="1" t="s">
        <v>159</v>
      </c>
      <c r="B161" s="2">
        <v>1496485</v>
      </c>
      <c r="C161" s="2">
        <f>IF(ISNA(VLOOKUP(A161,vlookup_a!A:B,2,FALSE)),0,(VLOOKUP(A161,vlookup_a!A:B,2,FALSE)))</f>
        <v>1496485</v>
      </c>
      <c r="D161" s="2">
        <f>VLOOKUP(A161,vlookup_a!C:D,2,FALSE)</f>
        <v>0</v>
      </c>
      <c r="E161" s="2">
        <f t="shared" si="6"/>
        <v>0</v>
      </c>
      <c r="F161" t="str">
        <f t="shared" si="7"/>
        <v>aman</v>
      </c>
      <c r="G161" t="str">
        <f t="shared" si="8"/>
        <v>update</v>
      </c>
    </row>
    <row r="162" spans="1:7" hidden="1" x14ac:dyDescent="0.25">
      <c r="A162" s="1" t="s">
        <v>160</v>
      </c>
      <c r="B162" s="2">
        <v>291335</v>
      </c>
      <c r="C162" s="2">
        <f>IF(ISNA(VLOOKUP(A162,vlookup_a!A:B,2,FALSE)),0,(VLOOKUP(A162,vlookup_a!A:B,2,FALSE)))</f>
        <v>291335</v>
      </c>
      <c r="D162" s="2">
        <f>VLOOKUP(A162,vlookup_a!C:D,2,FALSE)</f>
        <v>0</v>
      </c>
      <c r="E162" s="2">
        <f t="shared" si="6"/>
        <v>0</v>
      </c>
      <c r="F162" t="str">
        <f t="shared" si="7"/>
        <v>aman</v>
      </c>
      <c r="G162" t="str">
        <f t="shared" si="8"/>
        <v>update</v>
      </c>
    </row>
    <row r="163" spans="1:7" hidden="1" x14ac:dyDescent="0.25">
      <c r="A163" s="1" t="s">
        <v>161</v>
      </c>
      <c r="B163" s="2">
        <v>145112</v>
      </c>
      <c r="C163" s="2">
        <f>IF(ISNA(VLOOKUP(A163,vlookup_a!A:B,2,FALSE)),0,(VLOOKUP(A163,vlookup_a!A:B,2,FALSE)))</f>
        <v>145112</v>
      </c>
      <c r="D163" s="2">
        <f>VLOOKUP(A163,vlookup_a!C:D,2,FALSE)</f>
        <v>0</v>
      </c>
      <c r="E163" s="2">
        <f t="shared" si="6"/>
        <v>0</v>
      </c>
      <c r="F163" t="str">
        <f t="shared" si="7"/>
        <v>aman</v>
      </c>
      <c r="G163" t="str">
        <f t="shared" si="8"/>
        <v>update</v>
      </c>
    </row>
    <row r="164" spans="1:7" hidden="1" x14ac:dyDescent="0.25">
      <c r="A164" s="1" t="s">
        <v>162</v>
      </c>
      <c r="B164" s="2">
        <v>325560</v>
      </c>
      <c r="C164" s="2">
        <f>IF(ISNA(VLOOKUP(A164,vlookup_a!A:B,2,FALSE)),0,(VLOOKUP(A164,vlookup_a!A:B,2,FALSE)))</f>
        <v>325560</v>
      </c>
      <c r="D164" s="2">
        <f>VLOOKUP(A164,vlookup_a!C:D,2,FALSE)</f>
        <v>0</v>
      </c>
      <c r="E164" s="2">
        <f t="shared" si="6"/>
        <v>0</v>
      </c>
      <c r="F164" t="str">
        <f t="shared" si="7"/>
        <v>aman</v>
      </c>
      <c r="G164" t="str">
        <f t="shared" si="8"/>
        <v>update</v>
      </c>
    </row>
    <row r="165" spans="1:7" hidden="1" x14ac:dyDescent="0.25">
      <c r="A165" s="1" t="s">
        <v>163</v>
      </c>
      <c r="B165" s="2">
        <v>500401</v>
      </c>
      <c r="C165" s="2">
        <f>IF(ISNA(VLOOKUP(A165,vlookup_a!A:B,2,FALSE)),0,(VLOOKUP(A165,vlookup_a!A:B,2,FALSE)))</f>
        <v>500401</v>
      </c>
      <c r="D165" s="2">
        <f>VLOOKUP(A165,vlookup_a!C:D,2,FALSE)</f>
        <v>0</v>
      </c>
      <c r="E165" s="2">
        <f t="shared" si="6"/>
        <v>0</v>
      </c>
      <c r="F165" t="str">
        <f t="shared" si="7"/>
        <v>aman</v>
      </c>
      <c r="G165" t="str">
        <f t="shared" si="8"/>
        <v>update</v>
      </c>
    </row>
    <row r="166" spans="1:7" hidden="1" x14ac:dyDescent="0.25">
      <c r="A166" s="1" t="s">
        <v>164</v>
      </c>
      <c r="B166" s="2">
        <v>276626</v>
      </c>
      <c r="C166" s="2">
        <f>IF(ISNA(VLOOKUP(A166,vlookup_a!A:B,2,FALSE)),0,(VLOOKUP(A166,vlookup_a!A:B,2,FALSE)))</f>
        <v>276626</v>
      </c>
      <c r="D166" s="2">
        <f>VLOOKUP(A166,vlookup_a!C:D,2,FALSE)</f>
        <v>0</v>
      </c>
      <c r="E166" s="2">
        <f t="shared" si="6"/>
        <v>0</v>
      </c>
      <c r="F166" t="str">
        <f t="shared" si="7"/>
        <v>aman</v>
      </c>
      <c r="G166" t="str">
        <f t="shared" si="8"/>
        <v>update</v>
      </c>
    </row>
    <row r="167" spans="1:7" hidden="1" x14ac:dyDescent="0.25">
      <c r="A167" s="1" t="s">
        <v>165</v>
      </c>
      <c r="B167" s="2">
        <v>793674</v>
      </c>
      <c r="C167" s="2">
        <f>IF(ISNA(VLOOKUP(A167,vlookup_a!A:B,2,FALSE)),0,(VLOOKUP(A167,vlookup_a!A:B,2,FALSE)))</f>
        <v>793674</v>
      </c>
      <c r="D167" s="2">
        <f>VLOOKUP(A167,vlookup_a!C:D,2,FALSE)</f>
        <v>0</v>
      </c>
      <c r="E167" s="2">
        <f t="shared" si="6"/>
        <v>0</v>
      </c>
      <c r="F167" t="str">
        <f t="shared" si="7"/>
        <v>aman</v>
      </c>
      <c r="G167" t="str">
        <f t="shared" si="8"/>
        <v>update</v>
      </c>
    </row>
    <row r="168" spans="1:7" hidden="1" x14ac:dyDescent="0.25">
      <c r="A168" s="1" t="s">
        <v>166</v>
      </c>
      <c r="B168" s="2">
        <v>53991</v>
      </c>
      <c r="C168" s="2">
        <f>IF(ISNA(VLOOKUP(A168,vlookup_a!A:B,2,FALSE)),0,(VLOOKUP(A168,vlookup_a!A:B,2,FALSE)))</f>
        <v>53991</v>
      </c>
      <c r="D168" s="2">
        <f>VLOOKUP(A168,vlookup_a!C:D,2,FALSE)</f>
        <v>0</v>
      </c>
      <c r="E168" s="2">
        <f t="shared" si="6"/>
        <v>0</v>
      </c>
      <c r="F168" t="str">
        <f t="shared" si="7"/>
        <v>aman</v>
      </c>
      <c r="G168" t="str">
        <f t="shared" si="8"/>
        <v>update</v>
      </c>
    </row>
    <row r="169" spans="1:7" hidden="1" x14ac:dyDescent="0.25">
      <c r="A169" s="1" t="s">
        <v>167</v>
      </c>
      <c r="B169" s="2">
        <v>100000</v>
      </c>
      <c r="C169" s="2">
        <f>IF(ISNA(VLOOKUP(A169,vlookup_a!A:B,2,FALSE)),0,(VLOOKUP(A169,vlookup_a!A:B,2,FALSE)))</f>
        <v>100000</v>
      </c>
      <c r="D169" s="2">
        <f>VLOOKUP(A169,vlookup_a!C:D,2,FALSE)</f>
        <v>0</v>
      </c>
      <c r="E169" s="2">
        <f t="shared" si="6"/>
        <v>0</v>
      </c>
      <c r="F169" t="str">
        <f t="shared" si="7"/>
        <v>aman</v>
      </c>
      <c r="G169" t="str">
        <f t="shared" si="8"/>
        <v>update</v>
      </c>
    </row>
    <row r="170" spans="1:7" hidden="1" x14ac:dyDescent="0.25">
      <c r="A170" s="1" t="s">
        <v>168</v>
      </c>
      <c r="B170" s="2">
        <v>19083</v>
      </c>
      <c r="C170" s="2">
        <f>IF(ISNA(VLOOKUP(A170,vlookup_a!A:B,2,FALSE)),0,(VLOOKUP(A170,vlookup_a!A:B,2,FALSE)))</f>
        <v>19083</v>
      </c>
      <c r="D170" s="2">
        <f>VLOOKUP(A170,vlookup_a!C:D,2,FALSE)</f>
        <v>0</v>
      </c>
      <c r="E170" s="2">
        <f t="shared" si="6"/>
        <v>0</v>
      </c>
      <c r="F170" t="str">
        <f t="shared" si="7"/>
        <v>aman</v>
      </c>
      <c r="G170" t="str">
        <f t="shared" si="8"/>
        <v>update</v>
      </c>
    </row>
    <row r="171" spans="1:7" hidden="1" x14ac:dyDescent="0.25">
      <c r="A171" s="1" t="s">
        <v>169</v>
      </c>
      <c r="B171" s="2">
        <v>1681</v>
      </c>
      <c r="C171" s="2">
        <f>IF(ISNA(VLOOKUP(A171,vlookup_a!A:B,2,FALSE)),0,(VLOOKUP(A171,vlookup_a!A:B,2,FALSE)))</f>
        <v>1681</v>
      </c>
      <c r="D171" s="2">
        <f>VLOOKUP(A171,vlookup_a!C:D,2,FALSE)</f>
        <v>0</v>
      </c>
      <c r="E171" s="2">
        <f t="shared" si="6"/>
        <v>0</v>
      </c>
      <c r="F171" t="str">
        <f t="shared" si="7"/>
        <v>aman</v>
      </c>
      <c r="G171" t="str">
        <f t="shared" si="8"/>
        <v>update</v>
      </c>
    </row>
    <row r="172" spans="1:7" hidden="1" x14ac:dyDescent="0.25">
      <c r="A172" s="1" t="s">
        <v>170</v>
      </c>
      <c r="B172" s="2">
        <v>1151222</v>
      </c>
      <c r="C172" s="2">
        <f>IF(ISNA(VLOOKUP(A172,vlookup_a!A:B,2,FALSE)),0,(VLOOKUP(A172,vlookup_a!A:B,2,FALSE)))</f>
        <v>1151222</v>
      </c>
      <c r="D172" s="2">
        <f>VLOOKUP(A172,vlookup_a!C:D,2,FALSE)</f>
        <v>0</v>
      </c>
      <c r="E172" s="2">
        <f t="shared" si="6"/>
        <v>0</v>
      </c>
      <c r="F172" t="str">
        <f t="shared" si="7"/>
        <v>aman</v>
      </c>
      <c r="G172" t="str">
        <f t="shared" si="8"/>
        <v>update</v>
      </c>
    </row>
    <row r="173" spans="1:7" hidden="1" x14ac:dyDescent="0.25">
      <c r="A173" s="1" t="s">
        <v>171</v>
      </c>
      <c r="B173" s="2">
        <v>350000</v>
      </c>
      <c r="C173" s="2">
        <f>IF(ISNA(VLOOKUP(A173,vlookup_a!A:B,2,FALSE)),0,(VLOOKUP(A173,vlookup_a!A:B,2,FALSE)))</f>
        <v>350000</v>
      </c>
      <c r="D173" s="2">
        <f>VLOOKUP(A173,vlookup_a!C:D,2,FALSE)</f>
        <v>0</v>
      </c>
      <c r="E173" s="2">
        <f t="shared" si="6"/>
        <v>0</v>
      </c>
      <c r="F173" t="str">
        <f t="shared" si="7"/>
        <v>aman</v>
      </c>
      <c r="G173" t="str">
        <f t="shared" si="8"/>
        <v>update</v>
      </c>
    </row>
    <row r="174" spans="1:7" hidden="1" x14ac:dyDescent="0.25">
      <c r="A174" s="1" t="s">
        <v>172</v>
      </c>
      <c r="B174" s="2">
        <v>200000</v>
      </c>
      <c r="C174" s="2">
        <f>IF(ISNA(VLOOKUP(A174,vlookup_a!A:B,2,FALSE)),0,(VLOOKUP(A174,vlookup_a!A:B,2,FALSE)))</f>
        <v>200000</v>
      </c>
      <c r="D174" s="2">
        <f>VLOOKUP(A174,vlookup_a!C:D,2,FALSE)</f>
        <v>0</v>
      </c>
      <c r="E174" s="2">
        <f t="shared" si="6"/>
        <v>0</v>
      </c>
      <c r="F174" t="str">
        <f t="shared" si="7"/>
        <v>aman</v>
      </c>
      <c r="G174" t="str">
        <f t="shared" si="8"/>
        <v>update</v>
      </c>
    </row>
    <row r="175" spans="1:7" hidden="1" x14ac:dyDescent="0.25">
      <c r="A175" s="1" t="s">
        <v>173</v>
      </c>
      <c r="B175" s="2">
        <v>74260</v>
      </c>
      <c r="C175" s="2">
        <f>IF(ISNA(VLOOKUP(A175,vlookup_a!A:B,2,FALSE)),0,(VLOOKUP(A175,vlookup_a!A:B,2,FALSE)))</f>
        <v>74260</v>
      </c>
      <c r="D175" s="2">
        <f>VLOOKUP(A175,vlookup_a!C:D,2,FALSE)</f>
        <v>0</v>
      </c>
      <c r="E175" s="2">
        <f t="shared" si="6"/>
        <v>0</v>
      </c>
      <c r="F175" t="str">
        <f t="shared" si="7"/>
        <v>aman</v>
      </c>
      <c r="G175" t="str">
        <f t="shared" si="8"/>
        <v>update</v>
      </c>
    </row>
    <row r="176" spans="1:7" hidden="1" x14ac:dyDescent="0.25">
      <c r="A176" s="1" t="s">
        <v>174</v>
      </c>
      <c r="B176" s="2">
        <v>91456</v>
      </c>
      <c r="C176" s="2">
        <f>IF(ISNA(VLOOKUP(A176,vlookup_a!A:B,2,FALSE)),0,(VLOOKUP(A176,vlookup_a!A:B,2,FALSE)))</f>
        <v>91456</v>
      </c>
      <c r="D176" s="2">
        <f>VLOOKUP(A176,vlookup_a!C:D,2,FALSE)</f>
        <v>0</v>
      </c>
      <c r="E176" s="2">
        <f t="shared" si="6"/>
        <v>0</v>
      </c>
      <c r="F176" t="str">
        <f t="shared" si="7"/>
        <v>aman</v>
      </c>
      <c r="G176" t="str">
        <f t="shared" si="8"/>
        <v>update</v>
      </c>
    </row>
    <row r="177" spans="1:7" hidden="1" x14ac:dyDescent="0.25">
      <c r="A177" s="1" t="s">
        <v>175</v>
      </c>
      <c r="B177" s="2">
        <v>181256</v>
      </c>
      <c r="C177" s="2">
        <f>IF(ISNA(VLOOKUP(A177,vlookup_a!A:B,2,FALSE)),0,(VLOOKUP(A177,vlookup_a!A:B,2,FALSE)))</f>
        <v>181256</v>
      </c>
      <c r="D177" s="2">
        <f>VLOOKUP(A177,vlookup_a!C:D,2,FALSE)</f>
        <v>0</v>
      </c>
      <c r="E177" s="2">
        <f t="shared" si="6"/>
        <v>0</v>
      </c>
      <c r="F177" t="str">
        <f t="shared" si="7"/>
        <v>aman</v>
      </c>
      <c r="G177" t="str">
        <f t="shared" si="8"/>
        <v>update</v>
      </c>
    </row>
    <row r="178" spans="1:7" hidden="1" x14ac:dyDescent="0.25">
      <c r="A178" s="1" t="s">
        <v>176</v>
      </c>
      <c r="B178" s="2">
        <v>416063</v>
      </c>
      <c r="C178" s="2">
        <f>IF(ISNA(VLOOKUP(A178,vlookup_a!A:B,2,FALSE)),0,(VLOOKUP(A178,vlookup_a!A:B,2,FALSE)))</f>
        <v>416063</v>
      </c>
      <c r="D178" s="2">
        <f>VLOOKUP(A178,vlookup_a!C:D,2,FALSE)</f>
        <v>0</v>
      </c>
      <c r="E178" s="2">
        <f t="shared" si="6"/>
        <v>0</v>
      </c>
      <c r="F178" t="str">
        <f t="shared" si="7"/>
        <v>aman</v>
      </c>
      <c r="G178" t="str">
        <f t="shared" si="8"/>
        <v>update</v>
      </c>
    </row>
    <row r="179" spans="1:7" hidden="1" x14ac:dyDescent="0.25">
      <c r="A179" s="1" t="s">
        <v>177</v>
      </c>
      <c r="B179" s="2">
        <v>264951</v>
      </c>
      <c r="C179" s="2">
        <f>IF(ISNA(VLOOKUP(A179,vlookup_a!A:B,2,FALSE)),0,(VLOOKUP(A179,vlookup_a!A:B,2,FALSE)))</f>
        <v>264951</v>
      </c>
      <c r="D179" s="2">
        <f>VLOOKUP(A179,vlookup_a!C:D,2,FALSE)</f>
        <v>0</v>
      </c>
      <c r="E179" s="2">
        <f t="shared" si="6"/>
        <v>0</v>
      </c>
      <c r="F179" t="str">
        <f t="shared" si="7"/>
        <v>aman</v>
      </c>
      <c r="G179" t="str">
        <f t="shared" si="8"/>
        <v>update</v>
      </c>
    </row>
    <row r="180" spans="1:7" hidden="1" x14ac:dyDescent="0.25">
      <c r="A180" s="1" t="s">
        <v>178</v>
      </c>
      <c r="B180" s="2">
        <v>28665</v>
      </c>
      <c r="C180" s="2">
        <f>IF(ISNA(VLOOKUP(A180,vlookup_a!A:B,2,FALSE)),0,(VLOOKUP(A180,vlookup_a!A:B,2,FALSE)))</f>
        <v>28665</v>
      </c>
      <c r="D180" s="2">
        <f>VLOOKUP(A180,vlookup_a!C:D,2,FALSE)</f>
        <v>0</v>
      </c>
      <c r="E180" s="2">
        <f t="shared" si="6"/>
        <v>0</v>
      </c>
      <c r="F180" t="str">
        <f t="shared" si="7"/>
        <v>aman</v>
      </c>
      <c r="G180" t="str">
        <f t="shared" si="8"/>
        <v>update</v>
      </c>
    </row>
    <row r="181" spans="1:7" hidden="1" x14ac:dyDescent="0.25">
      <c r="A181" s="1" t="s">
        <v>179</v>
      </c>
      <c r="B181" s="2">
        <v>104920</v>
      </c>
      <c r="C181" s="2">
        <f>IF(ISNA(VLOOKUP(A181,vlookup_a!A:B,2,FALSE)),0,(VLOOKUP(A181,vlookup_a!A:B,2,FALSE)))</f>
        <v>104920</v>
      </c>
      <c r="D181" s="2">
        <f>VLOOKUP(A181,vlookup_a!C:D,2,FALSE)</f>
        <v>0</v>
      </c>
      <c r="E181" s="2">
        <f t="shared" si="6"/>
        <v>0</v>
      </c>
      <c r="F181" t="str">
        <f t="shared" si="7"/>
        <v>aman</v>
      </c>
      <c r="G181" t="str">
        <f t="shared" si="8"/>
        <v>update</v>
      </c>
    </row>
    <row r="182" spans="1:7" hidden="1" x14ac:dyDescent="0.25">
      <c r="A182" s="1" t="s">
        <v>180</v>
      </c>
      <c r="B182" s="2">
        <v>472888</v>
      </c>
      <c r="C182" s="2">
        <f>IF(ISNA(VLOOKUP(A182,vlookup_a!A:B,2,FALSE)),0,(VLOOKUP(A182,vlookup_a!A:B,2,FALSE)))</f>
        <v>472888</v>
      </c>
      <c r="D182" s="2">
        <f>VLOOKUP(A182,vlookup_a!C:D,2,FALSE)</f>
        <v>0</v>
      </c>
      <c r="E182" s="2">
        <f t="shared" si="6"/>
        <v>0</v>
      </c>
      <c r="F182" t="str">
        <f t="shared" si="7"/>
        <v>aman</v>
      </c>
      <c r="G182" t="str">
        <f t="shared" si="8"/>
        <v>update</v>
      </c>
    </row>
    <row r="183" spans="1:7" hidden="1" x14ac:dyDescent="0.25">
      <c r="A183" s="1" t="s">
        <v>181</v>
      </c>
      <c r="B183" s="2">
        <v>785811</v>
      </c>
      <c r="C183" s="2">
        <f>IF(ISNA(VLOOKUP(A183,vlookup_a!A:B,2,FALSE)),0,(VLOOKUP(A183,vlookup_a!A:B,2,FALSE)))</f>
        <v>785811</v>
      </c>
      <c r="D183" s="2">
        <f>VLOOKUP(A183,vlookup_a!C:D,2,FALSE)</f>
        <v>0</v>
      </c>
      <c r="E183" s="2">
        <f t="shared" si="6"/>
        <v>0</v>
      </c>
      <c r="F183" t="str">
        <f t="shared" si="7"/>
        <v>aman</v>
      </c>
      <c r="G183" t="str">
        <f t="shared" si="8"/>
        <v>update</v>
      </c>
    </row>
    <row r="184" spans="1:7" hidden="1" x14ac:dyDescent="0.25">
      <c r="A184" s="1" t="s">
        <v>182</v>
      </c>
      <c r="B184" s="2">
        <v>358025</v>
      </c>
      <c r="C184" s="2">
        <f>IF(ISNA(VLOOKUP(A184,vlookup_a!A:B,2,FALSE)),0,(VLOOKUP(A184,vlookup_a!A:B,2,FALSE)))</f>
        <v>358025</v>
      </c>
      <c r="D184" s="2">
        <f>VLOOKUP(A184,vlookup_a!C:D,2,FALSE)</f>
        <v>0</v>
      </c>
      <c r="E184" s="2">
        <f t="shared" si="6"/>
        <v>0</v>
      </c>
      <c r="F184" t="str">
        <f t="shared" si="7"/>
        <v>aman</v>
      </c>
      <c r="G184" t="str">
        <f t="shared" si="8"/>
        <v>update</v>
      </c>
    </row>
    <row r="185" spans="1:7" hidden="1" x14ac:dyDescent="0.25">
      <c r="A185" s="1" t="s">
        <v>183</v>
      </c>
      <c r="B185" s="2">
        <v>419355</v>
      </c>
      <c r="C185" s="2">
        <f>IF(ISNA(VLOOKUP(A185,vlookup_a!A:B,2,FALSE)),0,(VLOOKUP(A185,vlookup_a!A:B,2,FALSE)))</f>
        <v>419355</v>
      </c>
      <c r="D185" s="2">
        <f>VLOOKUP(A185,vlookup_a!C:D,2,FALSE)</f>
        <v>0</v>
      </c>
      <c r="E185" s="2">
        <f t="shared" si="6"/>
        <v>0</v>
      </c>
      <c r="F185" t="str">
        <f t="shared" si="7"/>
        <v>aman</v>
      </c>
      <c r="G185" t="str">
        <f t="shared" si="8"/>
        <v>update</v>
      </c>
    </row>
    <row r="186" spans="1:7" hidden="1" x14ac:dyDescent="0.25">
      <c r="A186" s="1" t="s">
        <v>184</v>
      </c>
      <c r="B186" s="2">
        <v>1550083</v>
      </c>
      <c r="C186" s="2">
        <f>IF(ISNA(VLOOKUP(A186,vlookup_a!A:B,2,FALSE)),0,(VLOOKUP(A186,vlookup_a!A:B,2,FALSE)))</f>
        <v>1550083</v>
      </c>
      <c r="D186" s="2">
        <f>VLOOKUP(A186,vlookup_a!C:D,2,FALSE)</f>
        <v>0</v>
      </c>
      <c r="E186" s="2">
        <f t="shared" si="6"/>
        <v>0</v>
      </c>
      <c r="F186" t="str">
        <f t="shared" si="7"/>
        <v>aman</v>
      </c>
      <c r="G186" t="str">
        <f t="shared" si="8"/>
        <v>update</v>
      </c>
    </row>
    <row r="187" spans="1:7" hidden="1" x14ac:dyDescent="0.25">
      <c r="A187" s="1" t="s">
        <v>185</v>
      </c>
      <c r="B187" s="2">
        <v>643261</v>
      </c>
      <c r="C187" s="2">
        <f>IF(ISNA(VLOOKUP(A187,vlookup_a!A:B,2,FALSE)),0,(VLOOKUP(A187,vlookup_a!A:B,2,FALSE)))</f>
        <v>643261</v>
      </c>
      <c r="D187" s="2">
        <f>VLOOKUP(A187,vlookup_a!C:D,2,FALSE)</f>
        <v>0</v>
      </c>
      <c r="E187" s="2">
        <f t="shared" si="6"/>
        <v>0</v>
      </c>
      <c r="F187" t="str">
        <f t="shared" si="7"/>
        <v>aman</v>
      </c>
      <c r="G187" t="str">
        <f t="shared" si="8"/>
        <v>update</v>
      </c>
    </row>
    <row r="188" spans="1:7" hidden="1" x14ac:dyDescent="0.25">
      <c r="A188" s="1" t="s">
        <v>186</v>
      </c>
      <c r="B188" s="2">
        <v>874</v>
      </c>
      <c r="C188" s="2">
        <f>IF(ISNA(VLOOKUP(A188,vlookup_a!A:B,2,FALSE)),0,(VLOOKUP(A188,vlookup_a!A:B,2,FALSE)))</f>
        <v>874</v>
      </c>
      <c r="D188" s="2">
        <f>VLOOKUP(A188,vlookup_a!C:D,2,FALSE)</f>
        <v>0</v>
      </c>
      <c r="E188" s="2">
        <f t="shared" si="6"/>
        <v>0</v>
      </c>
      <c r="F188" t="str">
        <f t="shared" si="7"/>
        <v>aman</v>
      </c>
      <c r="G188" t="str">
        <f t="shared" si="8"/>
        <v>update</v>
      </c>
    </row>
    <row r="189" spans="1:7" hidden="1" x14ac:dyDescent="0.25">
      <c r="A189" s="1" t="s">
        <v>187</v>
      </c>
      <c r="B189" s="2">
        <v>1065656</v>
      </c>
      <c r="C189" s="2">
        <f>IF(ISNA(VLOOKUP(A189,vlookup_a!A:B,2,FALSE)),0,(VLOOKUP(A189,vlookup_a!A:B,2,FALSE)))</f>
        <v>1065656</v>
      </c>
      <c r="D189" s="2">
        <f>VLOOKUP(A189,vlookup_a!C:D,2,FALSE)</f>
        <v>0</v>
      </c>
      <c r="E189" s="2">
        <f t="shared" si="6"/>
        <v>0</v>
      </c>
      <c r="F189" t="str">
        <f t="shared" si="7"/>
        <v>aman</v>
      </c>
      <c r="G189" t="str">
        <f t="shared" si="8"/>
        <v>update</v>
      </c>
    </row>
    <row r="190" spans="1:7" hidden="1" x14ac:dyDescent="0.25">
      <c r="A190" s="1" t="s">
        <v>188</v>
      </c>
      <c r="B190" s="2">
        <v>448216</v>
      </c>
      <c r="C190" s="2">
        <f>IF(ISNA(VLOOKUP(A190,vlookup_a!A:B,2,FALSE)),0,(VLOOKUP(A190,vlookup_a!A:B,2,FALSE)))</f>
        <v>448216</v>
      </c>
      <c r="D190" s="2">
        <f>VLOOKUP(A190,vlookup_a!C:D,2,FALSE)</f>
        <v>0</v>
      </c>
      <c r="E190" s="2">
        <f t="shared" si="6"/>
        <v>0</v>
      </c>
      <c r="F190" t="str">
        <f t="shared" si="7"/>
        <v>aman</v>
      </c>
      <c r="G190" t="str">
        <f t="shared" si="8"/>
        <v>update</v>
      </c>
    </row>
    <row r="191" spans="1:7" hidden="1" x14ac:dyDescent="0.25">
      <c r="A191" s="1" t="s">
        <v>189</v>
      </c>
      <c r="B191" s="2">
        <v>563151</v>
      </c>
      <c r="C191" s="2">
        <f>IF(ISNA(VLOOKUP(A191,vlookup_a!A:B,2,FALSE)),0,(VLOOKUP(A191,vlookup_a!A:B,2,FALSE)))</f>
        <v>563151</v>
      </c>
      <c r="D191" s="2">
        <f>VLOOKUP(A191,vlookup_a!C:D,2,FALSE)</f>
        <v>0</v>
      </c>
      <c r="E191" s="2">
        <f t="shared" si="6"/>
        <v>0</v>
      </c>
      <c r="F191" t="str">
        <f t="shared" si="7"/>
        <v>aman</v>
      </c>
      <c r="G191" t="str">
        <f t="shared" si="8"/>
        <v>update</v>
      </c>
    </row>
    <row r="192" spans="1:7" hidden="1" x14ac:dyDescent="0.25">
      <c r="A192" s="1" t="s">
        <v>190</v>
      </c>
      <c r="B192" s="2">
        <v>808000</v>
      </c>
      <c r="C192" s="2">
        <f>IF(ISNA(VLOOKUP(A192,vlookup_a!A:B,2,FALSE)),0,(VLOOKUP(A192,vlookup_a!A:B,2,FALSE)))</f>
        <v>808000</v>
      </c>
      <c r="D192" s="2">
        <f>VLOOKUP(A192,vlookup_a!C:D,2,FALSE)</f>
        <v>0</v>
      </c>
      <c r="E192" s="2">
        <f t="shared" si="6"/>
        <v>0</v>
      </c>
      <c r="F192" t="str">
        <f t="shared" si="7"/>
        <v>aman</v>
      </c>
      <c r="G192" t="str">
        <f t="shared" si="8"/>
        <v>update</v>
      </c>
    </row>
    <row r="193" spans="1:7" hidden="1" x14ac:dyDescent="0.25">
      <c r="A193" s="1" t="s">
        <v>191</v>
      </c>
      <c r="B193" s="2">
        <v>335530</v>
      </c>
      <c r="C193" s="2">
        <f>IF(ISNA(VLOOKUP(A193,vlookup_a!A:B,2,FALSE)),0,(VLOOKUP(A193,vlookup_a!A:B,2,FALSE)))</f>
        <v>335530</v>
      </c>
      <c r="D193" s="2">
        <f>VLOOKUP(A193,vlookup_a!C:D,2,FALSE)</f>
        <v>0</v>
      </c>
      <c r="E193" s="2">
        <f t="shared" si="6"/>
        <v>0</v>
      </c>
      <c r="F193" t="str">
        <f t="shared" si="7"/>
        <v>aman</v>
      </c>
      <c r="G193" t="str">
        <f t="shared" si="8"/>
        <v>update</v>
      </c>
    </row>
    <row r="194" spans="1:7" hidden="1" x14ac:dyDescent="0.25">
      <c r="A194" s="1" t="s">
        <v>192</v>
      </c>
      <c r="B194" s="2">
        <v>84458</v>
      </c>
      <c r="C194" s="2">
        <f>IF(ISNA(VLOOKUP(A194,vlookup_a!A:B,2,FALSE)),0,(VLOOKUP(A194,vlookup_a!A:B,2,FALSE)))</f>
        <v>84458</v>
      </c>
      <c r="D194" s="2">
        <f>VLOOKUP(A194,vlookup_a!C:D,2,FALSE)</f>
        <v>0</v>
      </c>
      <c r="E194" s="2">
        <f t="shared" si="6"/>
        <v>0</v>
      </c>
      <c r="F194" t="str">
        <f t="shared" si="7"/>
        <v>aman</v>
      </c>
      <c r="G194" t="str">
        <f t="shared" si="8"/>
        <v>update</v>
      </c>
    </row>
    <row r="195" spans="1:7" hidden="1" x14ac:dyDescent="0.25">
      <c r="A195" s="1" t="s">
        <v>193</v>
      </c>
      <c r="B195" s="2">
        <v>617853</v>
      </c>
      <c r="C195" s="2">
        <f>IF(ISNA(VLOOKUP(A195,vlookup_a!A:B,2,FALSE)),0,(VLOOKUP(A195,vlookup_a!A:B,2,FALSE)))</f>
        <v>617853</v>
      </c>
      <c r="D195" s="2">
        <f>VLOOKUP(A195,vlookup_a!C:D,2,FALSE)</f>
        <v>0</v>
      </c>
      <c r="E195" s="2">
        <f t="shared" ref="E195:E258" si="9">B195-C195</f>
        <v>0</v>
      </c>
      <c r="F195" t="str">
        <f t="shared" ref="F195:F258" si="10">IF(B195=C195,"aman",IF(B195&lt;C195,"aman","cek"))</f>
        <v>aman</v>
      </c>
      <c r="G195" t="str">
        <f t="shared" ref="G195:G258" si="11">IF(D195=B195,"no update","update")</f>
        <v>update</v>
      </c>
    </row>
    <row r="196" spans="1:7" hidden="1" x14ac:dyDescent="0.25">
      <c r="A196" s="1" t="s">
        <v>194</v>
      </c>
      <c r="B196" s="2">
        <v>290608</v>
      </c>
      <c r="C196" s="2">
        <f>IF(ISNA(VLOOKUP(A196,vlookup_a!A:B,2,FALSE)),0,(VLOOKUP(A196,vlookup_a!A:B,2,FALSE)))</f>
        <v>290608</v>
      </c>
      <c r="D196" s="2">
        <f>VLOOKUP(A196,vlookup_a!C:D,2,FALSE)</f>
        <v>0</v>
      </c>
      <c r="E196" s="2">
        <f t="shared" si="9"/>
        <v>0</v>
      </c>
      <c r="F196" t="str">
        <f t="shared" si="10"/>
        <v>aman</v>
      </c>
      <c r="G196" t="str">
        <f t="shared" si="11"/>
        <v>update</v>
      </c>
    </row>
    <row r="197" spans="1:7" hidden="1" x14ac:dyDescent="0.25">
      <c r="A197" s="1" t="s">
        <v>195</v>
      </c>
      <c r="B197" s="2">
        <v>1454343</v>
      </c>
      <c r="C197" s="2">
        <f>IF(ISNA(VLOOKUP(A197,vlookup_a!A:B,2,FALSE)),0,(VLOOKUP(A197,vlookup_a!A:B,2,FALSE)))</f>
        <v>1454343</v>
      </c>
      <c r="D197" s="2">
        <f>VLOOKUP(A197,vlookup_a!C:D,2,FALSE)</f>
        <v>0</v>
      </c>
      <c r="E197" s="2">
        <f t="shared" si="9"/>
        <v>0</v>
      </c>
      <c r="F197" t="str">
        <f t="shared" si="10"/>
        <v>aman</v>
      </c>
      <c r="G197" t="str">
        <f t="shared" si="11"/>
        <v>update</v>
      </c>
    </row>
    <row r="198" spans="1:7" hidden="1" x14ac:dyDescent="0.25">
      <c r="A198" s="1" t="s">
        <v>196</v>
      </c>
      <c r="B198" s="2">
        <v>1677</v>
      </c>
      <c r="C198" s="2">
        <f>IF(ISNA(VLOOKUP(A198,vlookup_a!A:B,2,FALSE)),0,(VLOOKUP(A198,vlookup_a!A:B,2,FALSE)))</f>
        <v>1677</v>
      </c>
      <c r="D198" s="2">
        <f>VLOOKUP(A198,vlookup_a!C:D,2,FALSE)</f>
        <v>0</v>
      </c>
      <c r="E198" s="2">
        <f t="shared" si="9"/>
        <v>0</v>
      </c>
      <c r="F198" t="str">
        <f t="shared" si="10"/>
        <v>aman</v>
      </c>
      <c r="G198" t="str">
        <f t="shared" si="11"/>
        <v>update</v>
      </c>
    </row>
    <row r="199" spans="1:7" hidden="1" x14ac:dyDescent="0.25">
      <c r="A199" s="1" t="s">
        <v>197</v>
      </c>
      <c r="B199" s="2">
        <v>100000</v>
      </c>
      <c r="C199" s="2">
        <f>IF(ISNA(VLOOKUP(A199,vlookup_a!A:B,2,FALSE)),0,(VLOOKUP(A199,vlookup_a!A:B,2,FALSE)))</f>
        <v>100000</v>
      </c>
      <c r="D199" s="2">
        <f>VLOOKUP(A199,vlookup_a!C:D,2,FALSE)</f>
        <v>0</v>
      </c>
      <c r="E199" s="2">
        <f t="shared" si="9"/>
        <v>0</v>
      </c>
      <c r="F199" t="str">
        <f t="shared" si="10"/>
        <v>aman</v>
      </c>
      <c r="G199" t="str">
        <f t="shared" si="11"/>
        <v>update</v>
      </c>
    </row>
    <row r="200" spans="1:7" hidden="1" x14ac:dyDescent="0.25">
      <c r="A200" s="1" t="s">
        <v>198</v>
      </c>
      <c r="B200" s="2">
        <v>10000</v>
      </c>
      <c r="C200" s="2">
        <f>IF(ISNA(VLOOKUP(A200,vlookup_a!A:B,2,FALSE)),0,(VLOOKUP(A200,vlookup_a!A:B,2,FALSE)))</f>
        <v>10000</v>
      </c>
      <c r="D200" s="2">
        <f>VLOOKUP(A200,vlookup_a!C:D,2,FALSE)</f>
        <v>0</v>
      </c>
      <c r="E200" s="2">
        <f t="shared" si="9"/>
        <v>0</v>
      </c>
      <c r="F200" t="str">
        <f t="shared" si="10"/>
        <v>aman</v>
      </c>
      <c r="G200" t="str">
        <f t="shared" si="11"/>
        <v>update</v>
      </c>
    </row>
    <row r="201" spans="1:7" hidden="1" x14ac:dyDescent="0.25">
      <c r="A201" s="1" t="s">
        <v>199</v>
      </c>
      <c r="B201" s="2">
        <v>1906117</v>
      </c>
      <c r="C201" s="2">
        <f>IF(ISNA(VLOOKUP(A201,vlookup_a!A:B,2,FALSE)),0,(VLOOKUP(A201,vlookup_a!A:B,2,FALSE)))</f>
        <v>1906117</v>
      </c>
      <c r="D201" s="2">
        <f>VLOOKUP(A201,vlookup_a!C:D,2,FALSE)</f>
        <v>0</v>
      </c>
      <c r="E201" s="2">
        <f t="shared" si="9"/>
        <v>0</v>
      </c>
      <c r="F201" t="str">
        <f t="shared" si="10"/>
        <v>aman</v>
      </c>
      <c r="G201" t="str">
        <f t="shared" si="11"/>
        <v>update</v>
      </c>
    </row>
    <row r="202" spans="1:7" hidden="1" x14ac:dyDescent="0.25">
      <c r="A202" s="1" t="s">
        <v>200</v>
      </c>
      <c r="B202" s="2">
        <v>218148</v>
      </c>
      <c r="C202" s="2">
        <f>IF(ISNA(VLOOKUP(A202,vlookup_a!A:B,2,FALSE)),0,(VLOOKUP(A202,vlookup_a!A:B,2,FALSE)))</f>
        <v>218148</v>
      </c>
      <c r="D202" s="2">
        <f>VLOOKUP(A202,vlookup_a!C:D,2,FALSE)</f>
        <v>0</v>
      </c>
      <c r="E202" s="2">
        <f t="shared" si="9"/>
        <v>0</v>
      </c>
      <c r="F202" t="str">
        <f t="shared" si="10"/>
        <v>aman</v>
      </c>
      <c r="G202" t="str">
        <f t="shared" si="11"/>
        <v>update</v>
      </c>
    </row>
    <row r="203" spans="1:7" hidden="1" x14ac:dyDescent="0.25">
      <c r="A203" s="1" t="s">
        <v>201</v>
      </c>
      <c r="B203" s="2">
        <v>300000</v>
      </c>
      <c r="C203" s="2">
        <f>IF(ISNA(VLOOKUP(A203,vlookup_a!A:B,2,FALSE)),0,(VLOOKUP(A203,vlookup_a!A:B,2,FALSE)))</f>
        <v>300000</v>
      </c>
      <c r="D203" s="2">
        <f>VLOOKUP(A203,vlookup_a!C:D,2,FALSE)</f>
        <v>0</v>
      </c>
      <c r="E203" s="2">
        <f t="shared" si="9"/>
        <v>0</v>
      </c>
      <c r="F203" t="str">
        <f t="shared" si="10"/>
        <v>aman</v>
      </c>
      <c r="G203" t="str">
        <f t="shared" si="11"/>
        <v>update</v>
      </c>
    </row>
    <row r="204" spans="1:7" hidden="1" x14ac:dyDescent="0.25">
      <c r="A204" s="1" t="s">
        <v>202</v>
      </c>
      <c r="B204" s="2">
        <v>10000</v>
      </c>
      <c r="C204" s="2">
        <f>IF(ISNA(VLOOKUP(A204,vlookup_a!A:B,2,FALSE)),0,(VLOOKUP(A204,vlookup_a!A:B,2,FALSE)))</f>
        <v>10000</v>
      </c>
      <c r="D204" s="2">
        <f>VLOOKUP(A204,vlookup_a!C:D,2,FALSE)</f>
        <v>0</v>
      </c>
      <c r="E204" s="2">
        <f t="shared" si="9"/>
        <v>0</v>
      </c>
      <c r="F204" t="str">
        <f t="shared" si="10"/>
        <v>aman</v>
      </c>
      <c r="G204" t="str">
        <f t="shared" si="11"/>
        <v>update</v>
      </c>
    </row>
    <row r="205" spans="1:7" hidden="1" x14ac:dyDescent="0.25">
      <c r="A205" s="1" t="s">
        <v>203</v>
      </c>
      <c r="B205" s="2">
        <v>131812</v>
      </c>
      <c r="C205" s="2">
        <f>IF(ISNA(VLOOKUP(A205,vlookup_a!A:B,2,FALSE)),0,(VLOOKUP(A205,vlookup_a!A:B,2,FALSE)))</f>
        <v>131812</v>
      </c>
      <c r="D205" s="2">
        <f>VLOOKUP(A205,vlookup_a!C:D,2,FALSE)</f>
        <v>0</v>
      </c>
      <c r="E205" s="2">
        <f t="shared" si="9"/>
        <v>0</v>
      </c>
      <c r="F205" t="str">
        <f t="shared" si="10"/>
        <v>aman</v>
      </c>
      <c r="G205" t="str">
        <f t="shared" si="11"/>
        <v>update</v>
      </c>
    </row>
    <row r="206" spans="1:7" hidden="1" x14ac:dyDescent="0.25">
      <c r="A206" s="1" t="s">
        <v>204</v>
      </c>
      <c r="B206" s="2">
        <v>120000</v>
      </c>
      <c r="C206" s="2">
        <f>IF(ISNA(VLOOKUP(A206,vlookup_a!A:B,2,FALSE)),0,(VLOOKUP(A206,vlookup_a!A:B,2,FALSE)))</f>
        <v>120000</v>
      </c>
      <c r="D206" s="2">
        <f>VLOOKUP(A206,vlookup_a!C:D,2,FALSE)</f>
        <v>0</v>
      </c>
      <c r="E206" s="2">
        <f t="shared" si="9"/>
        <v>0</v>
      </c>
      <c r="F206" t="str">
        <f t="shared" si="10"/>
        <v>aman</v>
      </c>
      <c r="G206" t="str">
        <f t="shared" si="11"/>
        <v>update</v>
      </c>
    </row>
    <row r="207" spans="1:7" hidden="1" x14ac:dyDescent="0.25">
      <c r="A207" s="1" t="s">
        <v>205</v>
      </c>
      <c r="B207" s="2">
        <v>100404</v>
      </c>
      <c r="C207" s="2">
        <f>IF(ISNA(VLOOKUP(A207,vlookup_a!A:B,2,FALSE)),0,(VLOOKUP(A207,vlookup_a!A:B,2,FALSE)))</f>
        <v>100404</v>
      </c>
      <c r="D207" s="2">
        <f>VLOOKUP(A207,vlookup_a!C:D,2,FALSE)</f>
        <v>0</v>
      </c>
      <c r="E207" s="2">
        <f t="shared" si="9"/>
        <v>0</v>
      </c>
      <c r="F207" t="str">
        <f t="shared" si="10"/>
        <v>aman</v>
      </c>
      <c r="G207" t="str">
        <f t="shared" si="11"/>
        <v>update</v>
      </c>
    </row>
    <row r="208" spans="1:7" hidden="1" x14ac:dyDescent="0.25">
      <c r="A208" s="1" t="s">
        <v>206</v>
      </c>
      <c r="B208" s="2">
        <v>22000</v>
      </c>
      <c r="C208" s="2">
        <f>IF(ISNA(VLOOKUP(A208,vlookup_a!A:B,2,FALSE)),0,(VLOOKUP(A208,vlookup_a!A:B,2,FALSE)))</f>
        <v>22000</v>
      </c>
      <c r="D208" s="2">
        <f>VLOOKUP(A208,vlookup_a!C:D,2,FALSE)</f>
        <v>0</v>
      </c>
      <c r="E208" s="2">
        <f t="shared" si="9"/>
        <v>0</v>
      </c>
      <c r="F208" t="str">
        <f t="shared" si="10"/>
        <v>aman</v>
      </c>
      <c r="G208" t="str">
        <f t="shared" si="11"/>
        <v>update</v>
      </c>
    </row>
    <row r="209" spans="1:7" hidden="1" x14ac:dyDescent="0.25">
      <c r="A209" s="1" t="s">
        <v>207</v>
      </c>
      <c r="B209" s="2">
        <v>1449630</v>
      </c>
      <c r="C209" s="2">
        <f>IF(ISNA(VLOOKUP(A209,vlookup_a!A:B,2,FALSE)),0,(VLOOKUP(A209,vlookup_a!A:B,2,FALSE)))</f>
        <v>1449630</v>
      </c>
      <c r="D209" s="2">
        <f>VLOOKUP(A209,vlookup_a!C:D,2,FALSE)</f>
        <v>0</v>
      </c>
      <c r="E209" s="2">
        <f t="shared" si="9"/>
        <v>0</v>
      </c>
      <c r="F209" t="str">
        <f t="shared" si="10"/>
        <v>aman</v>
      </c>
      <c r="G209" t="str">
        <f t="shared" si="11"/>
        <v>update</v>
      </c>
    </row>
    <row r="210" spans="1:7" hidden="1" x14ac:dyDescent="0.25">
      <c r="A210" s="1" t="s">
        <v>208</v>
      </c>
      <c r="B210" s="2">
        <v>630000</v>
      </c>
      <c r="C210" s="2">
        <f>IF(ISNA(VLOOKUP(A210,vlookup_a!A:B,2,FALSE)),0,(VLOOKUP(A210,vlookup_a!A:B,2,FALSE)))</f>
        <v>630000</v>
      </c>
      <c r="D210" s="2">
        <f>VLOOKUP(A210,vlookup_a!C:D,2,FALSE)</f>
        <v>0</v>
      </c>
      <c r="E210" s="2">
        <f t="shared" si="9"/>
        <v>0</v>
      </c>
      <c r="F210" t="str">
        <f t="shared" si="10"/>
        <v>aman</v>
      </c>
      <c r="G210" t="str">
        <f t="shared" si="11"/>
        <v>update</v>
      </c>
    </row>
    <row r="211" spans="1:7" hidden="1" x14ac:dyDescent="0.25">
      <c r="A211" s="1" t="s">
        <v>209</v>
      </c>
      <c r="B211" s="2">
        <v>600000</v>
      </c>
      <c r="C211" s="2">
        <f>IF(ISNA(VLOOKUP(A211,vlookup_a!A:B,2,FALSE)),0,(VLOOKUP(A211,vlookup_a!A:B,2,FALSE)))</f>
        <v>600000</v>
      </c>
      <c r="D211" s="2">
        <f>VLOOKUP(A211,vlookup_a!C:D,2,FALSE)</f>
        <v>0</v>
      </c>
      <c r="E211" s="2">
        <f t="shared" si="9"/>
        <v>0</v>
      </c>
      <c r="F211" t="str">
        <f t="shared" si="10"/>
        <v>aman</v>
      </c>
      <c r="G211" t="str">
        <f t="shared" si="11"/>
        <v>update</v>
      </c>
    </row>
    <row r="212" spans="1:7" hidden="1" x14ac:dyDescent="0.25">
      <c r="A212" s="1" t="s">
        <v>210</v>
      </c>
      <c r="B212" s="2">
        <v>500000</v>
      </c>
      <c r="C212" s="2">
        <f>IF(ISNA(VLOOKUP(A212,vlookup_a!A:B,2,FALSE)),0,(VLOOKUP(A212,vlookup_a!A:B,2,FALSE)))</f>
        <v>500000</v>
      </c>
      <c r="D212" s="2">
        <f>VLOOKUP(A212,vlookup_a!C:D,2,FALSE)</f>
        <v>0</v>
      </c>
      <c r="E212" s="2">
        <f t="shared" si="9"/>
        <v>0</v>
      </c>
      <c r="F212" t="str">
        <f t="shared" si="10"/>
        <v>aman</v>
      </c>
      <c r="G212" t="str">
        <f t="shared" si="11"/>
        <v>update</v>
      </c>
    </row>
    <row r="213" spans="1:7" hidden="1" x14ac:dyDescent="0.25">
      <c r="A213" s="1" t="s">
        <v>211</v>
      </c>
      <c r="B213" s="2">
        <v>100000</v>
      </c>
      <c r="C213" s="2">
        <f>IF(ISNA(VLOOKUP(A213,vlookup_a!A:B,2,FALSE)),0,(VLOOKUP(A213,vlookup_a!A:B,2,FALSE)))</f>
        <v>100000</v>
      </c>
      <c r="D213" s="2">
        <f>VLOOKUP(A213,vlookup_a!C:D,2,FALSE)</f>
        <v>0</v>
      </c>
      <c r="E213" s="2">
        <f t="shared" si="9"/>
        <v>0</v>
      </c>
      <c r="F213" t="str">
        <f t="shared" si="10"/>
        <v>aman</v>
      </c>
      <c r="G213" t="str">
        <f t="shared" si="11"/>
        <v>update</v>
      </c>
    </row>
    <row r="214" spans="1:7" hidden="1" x14ac:dyDescent="0.25">
      <c r="A214" s="1" t="s">
        <v>212</v>
      </c>
      <c r="B214" s="2">
        <v>641627</v>
      </c>
      <c r="C214" s="2">
        <f>IF(ISNA(VLOOKUP(A214,vlookup_a!A:B,2,FALSE)),0,(VLOOKUP(A214,vlookup_a!A:B,2,FALSE)))</f>
        <v>641627</v>
      </c>
      <c r="D214" s="2">
        <f>VLOOKUP(A214,vlookup_a!C:D,2,FALSE)</f>
        <v>0</v>
      </c>
      <c r="E214" s="2">
        <f t="shared" si="9"/>
        <v>0</v>
      </c>
      <c r="F214" t="str">
        <f t="shared" si="10"/>
        <v>aman</v>
      </c>
      <c r="G214" t="str">
        <f t="shared" si="11"/>
        <v>update</v>
      </c>
    </row>
    <row r="215" spans="1:7" hidden="1" x14ac:dyDescent="0.25">
      <c r="A215" s="1" t="s">
        <v>213</v>
      </c>
      <c r="B215" s="2">
        <v>290475</v>
      </c>
      <c r="C215" s="2">
        <f>IF(ISNA(VLOOKUP(A215,vlookup_a!A:B,2,FALSE)),0,(VLOOKUP(A215,vlookup_a!A:B,2,FALSE)))</f>
        <v>290475</v>
      </c>
      <c r="D215" s="2">
        <f>VLOOKUP(A215,vlookup_a!C:D,2,FALSE)</f>
        <v>0</v>
      </c>
      <c r="E215" s="2">
        <f t="shared" si="9"/>
        <v>0</v>
      </c>
      <c r="F215" t="str">
        <f t="shared" si="10"/>
        <v>aman</v>
      </c>
      <c r="G215" t="str">
        <f t="shared" si="11"/>
        <v>update</v>
      </c>
    </row>
    <row r="216" spans="1:7" hidden="1" x14ac:dyDescent="0.25">
      <c r="A216" s="1" t="s">
        <v>214</v>
      </c>
      <c r="B216" s="2">
        <v>65000</v>
      </c>
      <c r="C216" s="2">
        <f>IF(ISNA(VLOOKUP(A216,vlookup_a!A:B,2,FALSE)),0,(VLOOKUP(A216,vlookup_a!A:B,2,FALSE)))</f>
        <v>65000</v>
      </c>
      <c r="D216" s="2">
        <f>VLOOKUP(A216,vlookup_a!C:D,2,FALSE)</f>
        <v>0</v>
      </c>
      <c r="E216" s="2">
        <f t="shared" si="9"/>
        <v>0</v>
      </c>
      <c r="F216" t="str">
        <f t="shared" si="10"/>
        <v>aman</v>
      </c>
      <c r="G216" t="str">
        <f t="shared" si="11"/>
        <v>update</v>
      </c>
    </row>
    <row r="217" spans="1:7" hidden="1" x14ac:dyDescent="0.25">
      <c r="A217" s="1" t="s">
        <v>215</v>
      </c>
      <c r="B217" s="2">
        <v>4807</v>
      </c>
      <c r="C217" s="2">
        <f>IF(ISNA(VLOOKUP(A217,vlookup_a!A:B,2,FALSE)),0,(VLOOKUP(A217,vlookup_a!A:B,2,FALSE)))</f>
        <v>4807</v>
      </c>
      <c r="D217" s="2">
        <f>VLOOKUP(A217,vlookup_a!C:D,2,FALSE)</f>
        <v>0</v>
      </c>
      <c r="E217" s="2">
        <f t="shared" si="9"/>
        <v>0</v>
      </c>
      <c r="F217" t="str">
        <f t="shared" si="10"/>
        <v>aman</v>
      </c>
      <c r="G217" t="str">
        <f t="shared" si="11"/>
        <v>update</v>
      </c>
    </row>
    <row r="218" spans="1:7" hidden="1" x14ac:dyDescent="0.25">
      <c r="A218" s="1" t="s">
        <v>216</v>
      </c>
      <c r="B218" s="2">
        <v>204043</v>
      </c>
      <c r="C218" s="2">
        <f>IF(ISNA(VLOOKUP(A218,vlookup_a!A:B,2,FALSE)),0,(VLOOKUP(A218,vlookup_a!A:B,2,FALSE)))</f>
        <v>204043</v>
      </c>
      <c r="D218" s="2">
        <f>VLOOKUP(A218,vlookup_a!C:D,2,FALSE)</f>
        <v>0</v>
      </c>
      <c r="E218" s="2">
        <f t="shared" si="9"/>
        <v>0</v>
      </c>
      <c r="F218" t="str">
        <f t="shared" si="10"/>
        <v>aman</v>
      </c>
      <c r="G218" t="str">
        <f t="shared" si="11"/>
        <v>update</v>
      </c>
    </row>
    <row r="219" spans="1:7" hidden="1" x14ac:dyDescent="0.25">
      <c r="A219" s="1" t="s">
        <v>217</v>
      </c>
      <c r="B219" s="2">
        <v>53397</v>
      </c>
      <c r="C219" s="2">
        <f>IF(ISNA(VLOOKUP(A219,vlookup_a!A:B,2,FALSE)),0,(VLOOKUP(A219,vlookup_a!A:B,2,FALSE)))</f>
        <v>53397</v>
      </c>
      <c r="D219" s="2">
        <f>VLOOKUP(A219,vlookup_a!C:D,2,FALSE)</f>
        <v>0</v>
      </c>
      <c r="E219" s="2">
        <f t="shared" si="9"/>
        <v>0</v>
      </c>
      <c r="F219" t="str">
        <f t="shared" si="10"/>
        <v>aman</v>
      </c>
      <c r="G219" t="str">
        <f t="shared" si="11"/>
        <v>update</v>
      </c>
    </row>
    <row r="220" spans="1:7" hidden="1" x14ac:dyDescent="0.25">
      <c r="A220" s="1" t="s">
        <v>218</v>
      </c>
      <c r="B220" s="2">
        <v>735182</v>
      </c>
      <c r="C220" s="2">
        <f>IF(ISNA(VLOOKUP(A220,vlookup_a!A:B,2,FALSE)),0,(VLOOKUP(A220,vlookup_a!A:B,2,FALSE)))</f>
        <v>735182</v>
      </c>
      <c r="D220" s="2">
        <f>VLOOKUP(A220,vlookup_a!C:D,2,FALSE)</f>
        <v>0</v>
      </c>
      <c r="E220" s="2">
        <f t="shared" si="9"/>
        <v>0</v>
      </c>
      <c r="F220" t="str">
        <f t="shared" si="10"/>
        <v>aman</v>
      </c>
      <c r="G220" t="str">
        <f t="shared" si="11"/>
        <v>update</v>
      </c>
    </row>
    <row r="221" spans="1:7" hidden="1" x14ac:dyDescent="0.25">
      <c r="A221" s="1" t="s">
        <v>219</v>
      </c>
      <c r="B221" s="2">
        <v>105000</v>
      </c>
      <c r="C221" s="2">
        <f>IF(ISNA(VLOOKUP(A221,vlookup_a!A:B,2,FALSE)),0,(VLOOKUP(A221,vlookup_a!A:B,2,FALSE)))</f>
        <v>105000</v>
      </c>
      <c r="D221" s="2">
        <f>VLOOKUP(A221,vlookup_a!C:D,2,FALSE)</f>
        <v>0</v>
      </c>
      <c r="E221" s="2">
        <f t="shared" si="9"/>
        <v>0</v>
      </c>
      <c r="F221" t="str">
        <f t="shared" si="10"/>
        <v>aman</v>
      </c>
      <c r="G221" t="str">
        <f t="shared" si="11"/>
        <v>update</v>
      </c>
    </row>
    <row r="222" spans="1:7" hidden="1" x14ac:dyDescent="0.25">
      <c r="A222" s="1" t="s">
        <v>220</v>
      </c>
      <c r="B222" s="2">
        <v>504523</v>
      </c>
      <c r="C222" s="2">
        <f>IF(ISNA(VLOOKUP(A222,vlookup_a!A:B,2,FALSE)),0,(VLOOKUP(A222,vlookup_a!A:B,2,FALSE)))</f>
        <v>504523</v>
      </c>
      <c r="D222" s="2">
        <f>VLOOKUP(A222,vlookup_a!C:D,2,FALSE)</f>
        <v>0</v>
      </c>
      <c r="E222" s="2">
        <f t="shared" si="9"/>
        <v>0</v>
      </c>
      <c r="F222" t="str">
        <f t="shared" si="10"/>
        <v>aman</v>
      </c>
      <c r="G222" t="str">
        <f t="shared" si="11"/>
        <v>update</v>
      </c>
    </row>
    <row r="223" spans="1:7" hidden="1" x14ac:dyDescent="0.25">
      <c r="A223" s="1" t="s">
        <v>221</v>
      </c>
      <c r="B223" s="2">
        <v>100000</v>
      </c>
      <c r="C223" s="2">
        <f>IF(ISNA(VLOOKUP(A223,vlookup_a!A:B,2,FALSE)),0,(VLOOKUP(A223,vlookup_a!A:B,2,FALSE)))</f>
        <v>100000</v>
      </c>
      <c r="D223" s="2">
        <f>VLOOKUP(A223,vlookup_a!C:D,2,FALSE)</f>
        <v>0</v>
      </c>
      <c r="E223" s="2">
        <f t="shared" si="9"/>
        <v>0</v>
      </c>
      <c r="F223" t="str">
        <f t="shared" si="10"/>
        <v>aman</v>
      </c>
      <c r="G223" t="str">
        <f t="shared" si="11"/>
        <v>update</v>
      </c>
    </row>
    <row r="224" spans="1:7" hidden="1" x14ac:dyDescent="0.25">
      <c r="A224" s="1" t="s">
        <v>222</v>
      </c>
      <c r="B224" s="2">
        <v>253319</v>
      </c>
      <c r="C224" s="2">
        <f>IF(ISNA(VLOOKUP(A224,vlookup_a!A:B,2,FALSE)),0,(VLOOKUP(A224,vlookup_a!A:B,2,FALSE)))</f>
        <v>253319</v>
      </c>
      <c r="D224" s="2">
        <f>VLOOKUP(A224,vlookup_a!C:D,2,FALSE)</f>
        <v>0</v>
      </c>
      <c r="E224" s="2">
        <f t="shared" si="9"/>
        <v>0</v>
      </c>
      <c r="F224" t="str">
        <f t="shared" si="10"/>
        <v>aman</v>
      </c>
      <c r="G224" t="str">
        <f t="shared" si="11"/>
        <v>update</v>
      </c>
    </row>
    <row r="225" spans="1:7" hidden="1" x14ac:dyDescent="0.25">
      <c r="A225" s="1" t="s">
        <v>223</v>
      </c>
      <c r="B225" s="2">
        <v>617400</v>
      </c>
      <c r="C225" s="2">
        <f>IF(ISNA(VLOOKUP(A225,vlookup_a!A:B,2,FALSE)),0,(VLOOKUP(A225,vlookup_a!A:B,2,FALSE)))</f>
        <v>617400</v>
      </c>
      <c r="D225" s="2">
        <f>VLOOKUP(A225,vlookup_a!C:D,2,FALSE)</f>
        <v>0</v>
      </c>
      <c r="E225" s="2">
        <f t="shared" si="9"/>
        <v>0</v>
      </c>
      <c r="F225" t="str">
        <f t="shared" si="10"/>
        <v>aman</v>
      </c>
      <c r="G225" t="str">
        <f t="shared" si="11"/>
        <v>update</v>
      </c>
    </row>
    <row r="226" spans="1:7" hidden="1" x14ac:dyDescent="0.25">
      <c r="A226" s="1" t="s">
        <v>224</v>
      </c>
      <c r="B226" s="2">
        <v>672967</v>
      </c>
      <c r="C226" s="2">
        <f>IF(ISNA(VLOOKUP(A226,vlookup_a!A:B,2,FALSE)),0,(VLOOKUP(A226,vlookup_a!A:B,2,FALSE)))</f>
        <v>672967</v>
      </c>
      <c r="D226" s="2">
        <f>VLOOKUP(A226,vlookup_a!C:D,2,FALSE)</f>
        <v>0</v>
      </c>
      <c r="E226" s="2">
        <f t="shared" si="9"/>
        <v>0</v>
      </c>
      <c r="F226" t="str">
        <f t="shared" si="10"/>
        <v>aman</v>
      </c>
      <c r="G226" t="str">
        <f t="shared" si="11"/>
        <v>update</v>
      </c>
    </row>
    <row r="227" spans="1:7" hidden="1" x14ac:dyDescent="0.25">
      <c r="A227" s="1" t="s">
        <v>225</v>
      </c>
      <c r="B227" s="2">
        <v>212942</v>
      </c>
      <c r="C227" s="2">
        <f>IF(ISNA(VLOOKUP(A227,vlookup_a!A:B,2,FALSE)),0,(VLOOKUP(A227,vlookup_a!A:B,2,FALSE)))</f>
        <v>212942</v>
      </c>
      <c r="D227" s="2">
        <f>VLOOKUP(A227,vlookup_a!C:D,2,FALSE)</f>
        <v>0</v>
      </c>
      <c r="E227" s="2">
        <f t="shared" si="9"/>
        <v>0</v>
      </c>
      <c r="F227" t="str">
        <f t="shared" si="10"/>
        <v>aman</v>
      </c>
      <c r="G227" t="str">
        <f t="shared" si="11"/>
        <v>update</v>
      </c>
    </row>
    <row r="228" spans="1:7" hidden="1" x14ac:dyDescent="0.25">
      <c r="A228" s="1" t="s">
        <v>226</v>
      </c>
      <c r="B228" s="2">
        <v>30000</v>
      </c>
      <c r="C228" s="2">
        <f>IF(ISNA(VLOOKUP(A228,vlookup_a!A:B,2,FALSE)),0,(VLOOKUP(A228,vlookup_a!A:B,2,FALSE)))</f>
        <v>30000</v>
      </c>
      <c r="D228" s="2">
        <f>VLOOKUP(A228,vlookup_a!C:D,2,FALSE)</f>
        <v>0</v>
      </c>
      <c r="E228" s="2">
        <f t="shared" si="9"/>
        <v>0</v>
      </c>
      <c r="F228" t="str">
        <f t="shared" si="10"/>
        <v>aman</v>
      </c>
      <c r="G228" t="str">
        <f t="shared" si="11"/>
        <v>update</v>
      </c>
    </row>
    <row r="229" spans="1:7" hidden="1" x14ac:dyDescent="0.25">
      <c r="A229" s="1" t="s">
        <v>227</v>
      </c>
      <c r="B229" s="2">
        <v>246419</v>
      </c>
      <c r="C229" s="2">
        <f>IF(ISNA(VLOOKUP(A229,vlookup_a!A:B,2,FALSE)),0,(VLOOKUP(A229,vlookup_a!A:B,2,FALSE)))</f>
        <v>246419</v>
      </c>
      <c r="D229" s="2">
        <f>VLOOKUP(A229,vlookup_a!C:D,2,FALSE)</f>
        <v>0</v>
      </c>
      <c r="E229" s="2">
        <f t="shared" si="9"/>
        <v>0</v>
      </c>
      <c r="F229" t="str">
        <f t="shared" si="10"/>
        <v>aman</v>
      </c>
      <c r="G229" t="str">
        <f t="shared" si="11"/>
        <v>update</v>
      </c>
    </row>
    <row r="230" spans="1:7" hidden="1" x14ac:dyDescent="0.25">
      <c r="A230" s="1" t="s">
        <v>228</v>
      </c>
      <c r="B230" s="2">
        <v>26244</v>
      </c>
      <c r="C230" s="2">
        <f>IF(ISNA(VLOOKUP(A230,vlookup_a!A:B,2,FALSE)),0,(VLOOKUP(A230,vlookup_a!A:B,2,FALSE)))</f>
        <v>26244</v>
      </c>
      <c r="D230" s="2">
        <f>VLOOKUP(A230,vlookup_a!C:D,2,FALSE)</f>
        <v>0</v>
      </c>
      <c r="E230" s="2">
        <f t="shared" si="9"/>
        <v>0</v>
      </c>
      <c r="F230" t="str">
        <f t="shared" si="10"/>
        <v>aman</v>
      </c>
      <c r="G230" t="str">
        <f t="shared" si="11"/>
        <v>update</v>
      </c>
    </row>
    <row r="231" spans="1:7" hidden="1" x14ac:dyDescent="0.25">
      <c r="A231" s="1" t="s">
        <v>229</v>
      </c>
      <c r="B231" s="2">
        <v>20000</v>
      </c>
      <c r="C231" s="2">
        <f>IF(ISNA(VLOOKUP(A231,vlookup_a!A:B,2,FALSE)),0,(VLOOKUP(A231,vlookup_a!A:B,2,FALSE)))</f>
        <v>20000</v>
      </c>
      <c r="D231" s="2">
        <f>VLOOKUP(A231,vlookup_a!C:D,2,FALSE)</f>
        <v>0</v>
      </c>
      <c r="E231" s="2">
        <f t="shared" si="9"/>
        <v>0</v>
      </c>
      <c r="F231" t="str">
        <f t="shared" si="10"/>
        <v>aman</v>
      </c>
      <c r="G231" t="str">
        <f t="shared" si="11"/>
        <v>update</v>
      </c>
    </row>
    <row r="232" spans="1:7" hidden="1" x14ac:dyDescent="0.25">
      <c r="A232" s="1" t="s">
        <v>230</v>
      </c>
      <c r="B232" s="2">
        <v>196070</v>
      </c>
      <c r="C232" s="2">
        <f>IF(ISNA(VLOOKUP(A232,vlookup_a!A:B,2,FALSE)),0,(VLOOKUP(A232,vlookup_a!A:B,2,FALSE)))</f>
        <v>196070</v>
      </c>
      <c r="D232" s="2">
        <f>VLOOKUP(A232,vlookup_a!C:D,2,FALSE)</f>
        <v>0</v>
      </c>
      <c r="E232" s="2">
        <f t="shared" si="9"/>
        <v>0</v>
      </c>
      <c r="F232" t="str">
        <f t="shared" si="10"/>
        <v>aman</v>
      </c>
      <c r="G232" t="str">
        <f t="shared" si="11"/>
        <v>update</v>
      </c>
    </row>
    <row r="233" spans="1:7" hidden="1" x14ac:dyDescent="0.25">
      <c r="A233" s="1" t="s">
        <v>231</v>
      </c>
      <c r="B233" s="2">
        <v>115000</v>
      </c>
      <c r="C233" s="2">
        <f>IF(ISNA(VLOOKUP(A233,vlookup_a!A:B,2,FALSE)),0,(VLOOKUP(A233,vlookup_a!A:B,2,FALSE)))</f>
        <v>115000</v>
      </c>
      <c r="D233" s="2">
        <f>VLOOKUP(A233,vlookup_a!C:D,2,FALSE)</f>
        <v>0</v>
      </c>
      <c r="E233" s="2">
        <f t="shared" si="9"/>
        <v>0</v>
      </c>
      <c r="F233" t="str">
        <f t="shared" si="10"/>
        <v>aman</v>
      </c>
      <c r="G233" t="str">
        <f t="shared" si="11"/>
        <v>update</v>
      </c>
    </row>
    <row r="234" spans="1:7" hidden="1" x14ac:dyDescent="0.25">
      <c r="A234" s="1" t="s">
        <v>232</v>
      </c>
      <c r="B234" s="2">
        <v>297066</v>
      </c>
      <c r="C234" s="2">
        <f>IF(ISNA(VLOOKUP(A234,vlookup_a!A:B,2,FALSE)),0,(VLOOKUP(A234,vlookup_a!A:B,2,FALSE)))</f>
        <v>297066</v>
      </c>
      <c r="D234" s="2">
        <f>VLOOKUP(A234,vlookup_a!C:D,2,FALSE)</f>
        <v>0</v>
      </c>
      <c r="E234" s="2">
        <f t="shared" si="9"/>
        <v>0</v>
      </c>
      <c r="F234" t="str">
        <f t="shared" si="10"/>
        <v>aman</v>
      </c>
      <c r="G234" t="str">
        <f t="shared" si="11"/>
        <v>update</v>
      </c>
    </row>
    <row r="235" spans="1:7" hidden="1" x14ac:dyDescent="0.25">
      <c r="A235" s="1" t="s">
        <v>233</v>
      </c>
      <c r="B235" s="2">
        <v>544871</v>
      </c>
      <c r="C235" s="2">
        <f>IF(ISNA(VLOOKUP(A235,vlookup_a!A:B,2,FALSE)),0,(VLOOKUP(A235,vlookup_a!A:B,2,FALSE)))</f>
        <v>544871</v>
      </c>
      <c r="D235" s="2">
        <f>VLOOKUP(A235,vlookup_a!C:D,2,FALSE)</f>
        <v>0</v>
      </c>
      <c r="E235" s="2">
        <f t="shared" si="9"/>
        <v>0</v>
      </c>
      <c r="F235" t="str">
        <f t="shared" si="10"/>
        <v>aman</v>
      </c>
      <c r="G235" t="str">
        <f t="shared" si="11"/>
        <v>update</v>
      </c>
    </row>
    <row r="236" spans="1:7" hidden="1" x14ac:dyDescent="0.25">
      <c r="A236" s="1" t="s">
        <v>234</v>
      </c>
      <c r="B236" s="2">
        <v>4702</v>
      </c>
      <c r="C236" s="2">
        <f>IF(ISNA(VLOOKUP(A236,vlookup_a!A:B,2,FALSE)),0,(VLOOKUP(A236,vlookup_a!A:B,2,FALSE)))</f>
        <v>4702</v>
      </c>
      <c r="D236" s="2">
        <f>VLOOKUP(A236,vlookup_a!C:D,2,FALSE)</f>
        <v>0</v>
      </c>
      <c r="E236" s="2">
        <f t="shared" si="9"/>
        <v>0</v>
      </c>
      <c r="F236" t="str">
        <f t="shared" si="10"/>
        <v>aman</v>
      </c>
      <c r="G236" t="str">
        <f t="shared" si="11"/>
        <v>update</v>
      </c>
    </row>
    <row r="237" spans="1:7" hidden="1" x14ac:dyDescent="0.25">
      <c r="A237" s="1" t="s">
        <v>235</v>
      </c>
      <c r="B237" s="2">
        <v>244073</v>
      </c>
      <c r="C237" s="2">
        <f>IF(ISNA(VLOOKUP(A237,vlookup_a!A:B,2,FALSE)),0,(VLOOKUP(A237,vlookup_a!A:B,2,FALSE)))</f>
        <v>244073</v>
      </c>
      <c r="D237" s="2">
        <f>VLOOKUP(A237,vlookup_a!C:D,2,FALSE)</f>
        <v>0</v>
      </c>
      <c r="E237" s="2">
        <f t="shared" si="9"/>
        <v>0</v>
      </c>
      <c r="F237" t="str">
        <f t="shared" si="10"/>
        <v>aman</v>
      </c>
      <c r="G237" t="str">
        <f t="shared" si="11"/>
        <v>update</v>
      </c>
    </row>
    <row r="238" spans="1:7" hidden="1" x14ac:dyDescent="0.25">
      <c r="A238" s="1" t="s">
        <v>236</v>
      </c>
      <c r="B238" s="2">
        <v>200000</v>
      </c>
      <c r="C238" s="2">
        <f>IF(ISNA(VLOOKUP(A238,vlookup_a!A:B,2,FALSE)),0,(VLOOKUP(A238,vlookup_a!A:B,2,FALSE)))</f>
        <v>200000</v>
      </c>
      <c r="D238" s="2">
        <f>VLOOKUP(A238,vlookup_a!C:D,2,FALSE)</f>
        <v>0</v>
      </c>
      <c r="E238" s="2">
        <f t="shared" si="9"/>
        <v>0</v>
      </c>
      <c r="F238" t="str">
        <f t="shared" si="10"/>
        <v>aman</v>
      </c>
      <c r="G238" t="str">
        <f t="shared" si="11"/>
        <v>update</v>
      </c>
    </row>
    <row r="239" spans="1:7" hidden="1" x14ac:dyDescent="0.25">
      <c r="A239" s="1" t="s">
        <v>237</v>
      </c>
      <c r="B239" s="2">
        <v>286060</v>
      </c>
      <c r="C239" s="2">
        <f>IF(ISNA(VLOOKUP(A239,vlookup_a!A:B,2,FALSE)),0,(VLOOKUP(A239,vlookup_a!A:B,2,FALSE)))</f>
        <v>286060</v>
      </c>
      <c r="D239" s="2">
        <f>VLOOKUP(A239,vlookup_a!C:D,2,FALSE)</f>
        <v>0</v>
      </c>
      <c r="E239" s="2">
        <f t="shared" si="9"/>
        <v>0</v>
      </c>
      <c r="F239" t="str">
        <f t="shared" si="10"/>
        <v>aman</v>
      </c>
      <c r="G239" t="str">
        <f t="shared" si="11"/>
        <v>update</v>
      </c>
    </row>
    <row r="240" spans="1:7" hidden="1" x14ac:dyDescent="0.25">
      <c r="A240" s="1" t="s">
        <v>238</v>
      </c>
      <c r="B240" s="2">
        <v>365108</v>
      </c>
      <c r="C240" s="2">
        <f>IF(ISNA(VLOOKUP(A240,vlookup_a!A:B,2,FALSE)),0,(VLOOKUP(A240,vlookup_a!A:B,2,FALSE)))</f>
        <v>365108</v>
      </c>
      <c r="D240" s="2">
        <f>VLOOKUP(A240,vlookup_a!C:D,2,FALSE)</f>
        <v>0</v>
      </c>
      <c r="E240" s="2">
        <f t="shared" si="9"/>
        <v>0</v>
      </c>
      <c r="F240" t="str">
        <f t="shared" si="10"/>
        <v>aman</v>
      </c>
      <c r="G240" t="str">
        <f t="shared" si="11"/>
        <v>update</v>
      </c>
    </row>
    <row r="241" spans="1:7" hidden="1" x14ac:dyDescent="0.25">
      <c r="A241" s="1" t="s">
        <v>239</v>
      </c>
      <c r="B241" s="2">
        <v>384056</v>
      </c>
      <c r="C241" s="2">
        <f>IF(ISNA(VLOOKUP(A241,vlookup_a!A:B,2,FALSE)),0,(VLOOKUP(A241,vlookup_a!A:B,2,FALSE)))</f>
        <v>384056</v>
      </c>
      <c r="D241" s="2">
        <f>VLOOKUP(A241,vlookup_a!C:D,2,FALSE)</f>
        <v>0</v>
      </c>
      <c r="E241" s="2">
        <f t="shared" si="9"/>
        <v>0</v>
      </c>
      <c r="F241" t="str">
        <f t="shared" si="10"/>
        <v>aman</v>
      </c>
      <c r="G241" t="str">
        <f t="shared" si="11"/>
        <v>update</v>
      </c>
    </row>
    <row r="242" spans="1:7" hidden="1" x14ac:dyDescent="0.25">
      <c r="A242" s="1" t="s">
        <v>240</v>
      </c>
      <c r="B242" s="2">
        <v>200000</v>
      </c>
      <c r="C242" s="2">
        <f>IF(ISNA(VLOOKUP(A242,vlookup_a!A:B,2,FALSE)),0,(VLOOKUP(A242,vlookup_a!A:B,2,FALSE)))</f>
        <v>200000</v>
      </c>
      <c r="D242" s="2">
        <f>VLOOKUP(A242,vlookup_a!C:D,2,FALSE)</f>
        <v>0</v>
      </c>
      <c r="E242" s="2">
        <f t="shared" si="9"/>
        <v>0</v>
      </c>
      <c r="F242" t="str">
        <f t="shared" si="10"/>
        <v>aman</v>
      </c>
      <c r="G242" t="str">
        <f t="shared" si="11"/>
        <v>update</v>
      </c>
    </row>
    <row r="243" spans="1:7" hidden="1" x14ac:dyDescent="0.25">
      <c r="A243" s="1" t="s">
        <v>241</v>
      </c>
      <c r="B243" s="2">
        <v>994906</v>
      </c>
      <c r="C243" s="2">
        <f>IF(ISNA(VLOOKUP(A243,vlookup_a!A:B,2,FALSE)),0,(VLOOKUP(A243,vlookup_a!A:B,2,FALSE)))</f>
        <v>994906</v>
      </c>
      <c r="D243" s="2">
        <f>VLOOKUP(A243,vlookup_a!C:D,2,FALSE)</f>
        <v>0</v>
      </c>
      <c r="E243" s="2">
        <f t="shared" si="9"/>
        <v>0</v>
      </c>
      <c r="F243" t="str">
        <f t="shared" si="10"/>
        <v>aman</v>
      </c>
      <c r="G243" t="str">
        <f t="shared" si="11"/>
        <v>update</v>
      </c>
    </row>
    <row r="244" spans="1:7" hidden="1" x14ac:dyDescent="0.25">
      <c r="A244" s="1" t="s">
        <v>242</v>
      </c>
      <c r="B244" s="2">
        <v>87933</v>
      </c>
      <c r="C244" s="2">
        <f>IF(ISNA(VLOOKUP(A244,vlookup_a!A:B,2,FALSE)),0,(VLOOKUP(A244,vlookup_a!A:B,2,FALSE)))</f>
        <v>87933</v>
      </c>
      <c r="D244" s="2">
        <f>VLOOKUP(A244,vlookup_a!C:D,2,FALSE)</f>
        <v>0</v>
      </c>
      <c r="E244" s="2">
        <f t="shared" si="9"/>
        <v>0</v>
      </c>
      <c r="F244" t="str">
        <f t="shared" si="10"/>
        <v>aman</v>
      </c>
      <c r="G244" t="str">
        <f t="shared" si="11"/>
        <v>update</v>
      </c>
    </row>
    <row r="245" spans="1:7" hidden="1" x14ac:dyDescent="0.25">
      <c r="A245" s="1" t="s">
        <v>243</v>
      </c>
      <c r="B245" s="2">
        <v>41179</v>
      </c>
      <c r="C245" s="2">
        <f>IF(ISNA(VLOOKUP(A245,vlookup_a!A:B,2,FALSE)),0,(VLOOKUP(A245,vlookup_a!A:B,2,FALSE)))</f>
        <v>41179</v>
      </c>
      <c r="D245" s="2">
        <f>VLOOKUP(A245,vlookup_a!C:D,2,FALSE)</f>
        <v>0</v>
      </c>
      <c r="E245" s="2">
        <f t="shared" si="9"/>
        <v>0</v>
      </c>
      <c r="F245" t="str">
        <f t="shared" si="10"/>
        <v>aman</v>
      </c>
      <c r="G245" t="str">
        <f t="shared" si="11"/>
        <v>update</v>
      </c>
    </row>
    <row r="246" spans="1:7" hidden="1" x14ac:dyDescent="0.25">
      <c r="A246" s="1" t="s">
        <v>244</v>
      </c>
      <c r="B246" s="2">
        <v>544324</v>
      </c>
      <c r="C246" s="2">
        <f>IF(ISNA(VLOOKUP(A246,vlookup_a!A:B,2,FALSE)),0,(VLOOKUP(A246,vlookup_a!A:B,2,FALSE)))</f>
        <v>544324</v>
      </c>
      <c r="D246" s="2">
        <f>VLOOKUP(A246,vlookup_a!C:D,2,FALSE)</f>
        <v>0</v>
      </c>
      <c r="E246" s="2">
        <f t="shared" si="9"/>
        <v>0</v>
      </c>
      <c r="F246" t="str">
        <f t="shared" si="10"/>
        <v>aman</v>
      </c>
      <c r="G246" t="str">
        <f t="shared" si="11"/>
        <v>update</v>
      </c>
    </row>
    <row r="247" spans="1:7" hidden="1" x14ac:dyDescent="0.25">
      <c r="A247" s="1" t="s">
        <v>245</v>
      </c>
      <c r="B247" s="2">
        <v>365945</v>
      </c>
      <c r="C247" s="2">
        <f>IF(ISNA(VLOOKUP(A247,vlookup_a!A:B,2,FALSE)),0,(VLOOKUP(A247,vlookup_a!A:B,2,FALSE)))</f>
        <v>365945</v>
      </c>
      <c r="D247" s="2">
        <f>VLOOKUP(A247,vlookup_a!C:D,2,FALSE)</f>
        <v>0</v>
      </c>
      <c r="E247" s="2">
        <f t="shared" si="9"/>
        <v>0</v>
      </c>
      <c r="F247" t="str">
        <f t="shared" si="10"/>
        <v>aman</v>
      </c>
      <c r="G247" t="str">
        <f t="shared" si="11"/>
        <v>update</v>
      </c>
    </row>
    <row r="248" spans="1:7" hidden="1" x14ac:dyDescent="0.25">
      <c r="A248" s="1" t="s">
        <v>246</v>
      </c>
      <c r="B248" s="2">
        <v>75715</v>
      </c>
      <c r="C248" s="2">
        <f>IF(ISNA(VLOOKUP(A248,vlookup_a!A:B,2,FALSE)),0,(VLOOKUP(A248,vlookup_a!A:B,2,FALSE)))</f>
        <v>75715</v>
      </c>
      <c r="D248" s="2">
        <f>VLOOKUP(A248,vlookup_a!C:D,2,FALSE)</f>
        <v>0</v>
      </c>
      <c r="E248" s="2">
        <f t="shared" si="9"/>
        <v>0</v>
      </c>
      <c r="F248" t="str">
        <f t="shared" si="10"/>
        <v>aman</v>
      </c>
      <c r="G248" t="str">
        <f t="shared" si="11"/>
        <v>update</v>
      </c>
    </row>
    <row r="249" spans="1:7" hidden="1" x14ac:dyDescent="0.25">
      <c r="A249" s="1" t="s">
        <v>247</v>
      </c>
      <c r="B249" s="2">
        <v>23927</v>
      </c>
      <c r="C249" s="2">
        <f>IF(ISNA(VLOOKUP(A249,vlookup_a!A:B,2,FALSE)),0,(VLOOKUP(A249,vlookup_a!A:B,2,FALSE)))</f>
        <v>23927</v>
      </c>
      <c r="D249" s="2">
        <f>VLOOKUP(A249,vlookup_a!C:D,2,FALSE)</f>
        <v>0</v>
      </c>
      <c r="E249" s="2">
        <f t="shared" si="9"/>
        <v>0</v>
      </c>
      <c r="F249" t="str">
        <f t="shared" si="10"/>
        <v>aman</v>
      </c>
      <c r="G249" t="str">
        <f t="shared" si="11"/>
        <v>update</v>
      </c>
    </row>
    <row r="250" spans="1:7" hidden="1" x14ac:dyDescent="0.25">
      <c r="A250" s="1" t="s">
        <v>248</v>
      </c>
      <c r="B250" s="2">
        <v>370988</v>
      </c>
      <c r="C250" s="2">
        <f>IF(ISNA(VLOOKUP(A250,vlookup_a!A:B,2,FALSE)),0,(VLOOKUP(A250,vlookup_a!A:B,2,FALSE)))</f>
        <v>370988</v>
      </c>
      <c r="D250" s="2">
        <f>VLOOKUP(A250,vlookup_a!C:D,2,FALSE)</f>
        <v>0</v>
      </c>
      <c r="E250" s="2">
        <f t="shared" si="9"/>
        <v>0</v>
      </c>
      <c r="F250" t="str">
        <f t="shared" si="10"/>
        <v>aman</v>
      </c>
      <c r="G250" t="str">
        <f t="shared" si="11"/>
        <v>update</v>
      </c>
    </row>
    <row r="251" spans="1:7" hidden="1" x14ac:dyDescent="0.25">
      <c r="A251" s="1" t="s">
        <v>249</v>
      </c>
      <c r="B251" s="2">
        <v>4000000</v>
      </c>
      <c r="C251" s="2">
        <f>IF(ISNA(VLOOKUP(A251,vlookup_a!A:B,2,FALSE)),0,(VLOOKUP(A251,vlookup_a!A:B,2,FALSE)))</f>
        <v>4000000</v>
      </c>
      <c r="D251" s="2">
        <f>VLOOKUP(A251,vlookup_a!C:D,2,FALSE)</f>
        <v>0</v>
      </c>
      <c r="E251" s="2">
        <f t="shared" si="9"/>
        <v>0</v>
      </c>
      <c r="F251" t="str">
        <f t="shared" si="10"/>
        <v>aman</v>
      </c>
      <c r="G251" t="str">
        <f t="shared" si="11"/>
        <v>update</v>
      </c>
    </row>
    <row r="252" spans="1:7" hidden="1" x14ac:dyDescent="0.25">
      <c r="A252" s="1" t="s">
        <v>250</v>
      </c>
      <c r="B252" s="2">
        <v>386202</v>
      </c>
      <c r="C252" s="2">
        <f>IF(ISNA(VLOOKUP(A252,vlookup_a!A:B,2,FALSE)),0,(VLOOKUP(A252,vlookup_a!A:B,2,FALSE)))</f>
        <v>386202</v>
      </c>
      <c r="D252" s="2">
        <f>VLOOKUP(A252,vlookup_a!C:D,2,FALSE)</f>
        <v>0</v>
      </c>
      <c r="E252" s="2">
        <f t="shared" si="9"/>
        <v>0</v>
      </c>
      <c r="F252" t="str">
        <f t="shared" si="10"/>
        <v>aman</v>
      </c>
      <c r="G252" t="str">
        <f t="shared" si="11"/>
        <v>update</v>
      </c>
    </row>
    <row r="253" spans="1:7" hidden="1" x14ac:dyDescent="0.25">
      <c r="A253" s="1" t="s">
        <v>251</v>
      </c>
      <c r="B253" s="2">
        <v>100000</v>
      </c>
      <c r="C253" s="2">
        <f>IF(ISNA(VLOOKUP(A253,vlookup_a!A:B,2,FALSE)),0,(VLOOKUP(A253,vlookup_a!A:B,2,FALSE)))</f>
        <v>100000</v>
      </c>
      <c r="D253" s="2">
        <f>VLOOKUP(A253,vlookup_a!C:D,2,FALSE)</f>
        <v>0</v>
      </c>
      <c r="E253" s="2">
        <f t="shared" si="9"/>
        <v>0</v>
      </c>
      <c r="F253" t="str">
        <f t="shared" si="10"/>
        <v>aman</v>
      </c>
      <c r="G253" t="str">
        <f t="shared" si="11"/>
        <v>update</v>
      </c>
    </row>
    <row r="254" spans="1:7" hidden="1" x14ac:dyDescent="0.25">
      <c r="A254" s="1" t="s">
        <v>252</v>
      </c>
      <c r="B254" s="2">
        <v>581521</v>
      </c>
      <c r="C254" s="2">
        <f>IF(ISNA(VLOOKUP(A254,vlookup_a!A:B,2,FALSE)),0,(VLOOKUP(A254,vlookup_a!A:B,2,FALSE)))</f>
        <v>581521</v>
      </c>
      <c r="D254" s="2">
        <f>VLOOKUP(A254,vlookup_a!C:D,2,FALSE)</f>
        <v>0</v>
      </c>
      <c r="E254" s="2">
        <f t="shared" si="9"/>
        <v>0</v>
      </c>
      <c r="F254" t="str">
        <f t="shared" si="10"/>
        <v>aman</v>
      </c>
      <c r="G254" t="str">
        <f t="shared" si="11"/>
        <v>update</v>
      </c>
    </row>
    <row r="255" spans="1:7" hidden="1" x14ac:dyDescent="0.25">
      <c r="A255" s="1" t="s">
        <v>253</v>
      </c>
      <c r="B255" s="2">
        <v>891852</v>
      </c>
      <c r="C255" s="2">
        <f>IF(ISNA(VLOOKUP(A255,vlookup_a!A:B,2,FALSE)),0,(VLOOKUP(A255,vlookup_a!A:B,2,FALSE)))</f>
        <v>891852</v>
      </c>
      <c r="D255" s="2">
        <f>VLOOKUP(A255,vlookup_a!C:D,2,FALSE)</f>
        <v>0</v>
      </c>
      <c r="E255" s="2">
        <f t="shared" si="9"/>
        <v>0</v>
      </c>
      <c r="F255" t="str">
        <f t="shared" si="10"/>
        <v>aman</v>
      </c>
      <c r="G255" t="str">
        <f t="shared" si="11"/>
        <v>update</v>
      </c>
    </row>
    <row r="256" spans="1:7" hidden="1" x14ac:dyDescent="0.25">
      <c r="A256" s="1" t="s">
        <v>254</v>
      </c>
      <c r="B256" s="2">
        <v>300000</v>
      </c>
      <c r="C256" s="2">
        <f>IF(ISNA(VLOOKUP(A256,vlookup_a!A:B,2,FALSE)),0,(VLOOKUP(A256,vlookup_a!A:B,2,FALSE)))</f>
        <v>300000</v>
      </c>
      <c r="D256" s="2">
        <f>VLOOKUP(A256,vlookup_a!C:D,2,FALSE)</f>
        <v>0</v>
      </c>
      <c r="E256" s="2">
        <f t="shared" si="9"/>
        <v>0</v>
      </c>
      <c r="F256" t="str">
        <f t="shared" si="10"/>
        <v>aman</v>
      </c>
      <c r="G256" t="str">
        <f t="shared" si="11"/>
        <v>update</v>
      </c>
    </row>
    <row r="257" spans="1:7" hidden="1" x14ac:dyDescent="0.25">
      <c r="A257" s="1" t="s">
        <v>255</v>
      </c>
      <c r="B257" s="2">
        <v>492859</v>
      </c>
      <c r="C257" s="2">
        <f>IF(ISNA(VLOOKUP(A257,vlookup_a!A:B,2,FALSE)),0,(VLOOKUP(A257,vlookup_a!A:B,2,FALSE)))</f>
        <v>492859</v>
      </c>
      <c r="D257" s="2">
        <f>VLOOKUP(A257,vlookup_a!C:D,2,FALSE)</f>
        <v>0</v>
      </c>
      <c r="E257" s="2">
        <f t="shared" si="9"/>
        <v>0</v>
      </c>
      <c r="F257" t="str">
        <f t="shared" si="10"/>
        <v>aman</v>
      </c>
      <c r="G257" t="str">
        <f t="shared" si="11"/>
        <v>update</v>
      </c>
    </row>
    <row r="258" spans="1:7" hidden="1" x14ac:dyDescent="0.25">
      <c r="A258" s="1" t="s">
        <v>256</v>
      </c>
      <c r="B258" s="2">
        <v>10000</v>
      </c>
      <c r="C258" s="2">
        <f>IF(ISNA(VLOOKUP(A258,vlookup_a!A:B,2,FALSE)),0,(VLOOKUP(A258,vlookup_a!A:B,2,FALSE)))</f>
        <v>10000</v>
      </c>
      <c r="D258" s="2">
        <f>VLOOKUP(A258,vlookup_a!C:D,2,FALSE)</f>
        <v>0</v>
      </c>
      <c r="E258" s="2">
        <f t="shared" si="9"/>
        <v>0</v>
      </c>
      <c r="F258" t="str">
        <f t="shared" si="10"/>
        <v>aman</v>
      </c>
      <c r="G258" t="str">
        <f t="shared" si="11"/>
        <v>update</v>
      </c>
    </row>
    <row r="259" spans="1:7" hidden="1" x14ac:dyDescent="0.25">
      <c r="A259" s="1" t="s">
        <v>257</v>
      </c>
      <c r="B259" s="2">
        <v>200000</v>
      </c>
      <c r="C259" s="2">
        <f>IF(ISNA(VLOOKUP(A259,vlookup_a!A:B,2,FALSE)),0,(VLOOKUP(A259,vlookup_a!A:B,2,FALSE)))</f>
        <v>200000</v>
      </c>
      <c r="D259" s="2">
        <f>VLOOKUP(A259,vlookup_a!C:D,2,FALSE)</f>
        <v>0</v>
      </c>
      <c r="E259" s="2">
        <f t="shared" ref="E259:E322" si="12">B259-C259</f>
        <v>0</v>
      </c>
      <c r="F259" t="str">
        <f t="shared" ref="F259:F322" si="13">IF(B259=C259,"aman",IF(B259&lt;C259,"aman","cek"))</f>
        <v>aman</v>
      </c>
      <c r="G259" t="str">
        <f t="shared" ref="G259:G322" si="14">IF(D259=B259,"no update","update")</f>
        <v>update</v>
      </c>
    </row>
    <row r="260" spans="1:7" hidden="1" x14ac:dyDescent="0.25">
      <c r="A260" s="1" t="s">
        <v>258</v>
      </c>
      <c r="B260" s="2">
        <v>38846</v>
      </c>
      <c r="C260" s="2">
        <f>IF(ISNA(VLOOKUP(A260,vlookup_a!A:B,2,FALSE)),0,(VLOOKUP(A260,vlookup_a!A:B,2,FALSE)))</f>
        <v>38846</v>
      </c>
      <c r="D260" s="2">
        <f>VLOOKUP(A260,vlookup_a!C:D,2,FALSE)</f>
        <v>0</v>
      </c>
      <c r="E260" s="2">
        <f t="shared" si="12"/>
        <v>0</v>
      </c>
      <c r="F260" t="str">
        <f t="shared" si="13"/>
        <v>aman</v>
      </c>
      <c r="G260" t="str">
        <f t="shared" si="14"/>
        <v>update</v>
      </c>
    </row>
    <row r="261" spans="1:7" hidden="1" x14ac:dyDescent="0.25">
      <c r="A261" s="1" t="s">
        <v>259</v>
      </c>
      <c r="B261" s="2">
        <v>1373068</v>
      </c>
      <c r="C261" s="2">
        <f>IF(ISNA(VLOOKUP(A261,vlookup_a!A:B,2,FALSE)),0,(VLOOKUP(A261,vlookup_a!A:B,2,FALSE)))</f>
        <v>1373068</v>
      </c>
      <c r="D261" s="2">
        <f>VLOOKUP(A261,vlookup_a!C:D,2,FALSE)</f>
        <v>0</v>
      </c>
      <c r="E261" s="2">
        <f t="shared" si="12"/>
        <v>0</v>
      </c>
      <c r="F261" t="str">
        <f t="shared" si="13"/>
        <v>aman</v>
      </c>
      <c r="G261" t="str">
        <f t="shared" si="14"/>
        <v>update</v>
      </c>
    </row>
    <row r="262" spans="1:7" hidden="1" x14ac:dyDescent="0.25">
      <c r="A262" s="1" t="s">
        <v>260</v>
      </c>
      <c r="B262" s="2">
        <v>1140074</v>
      </c>
      <c r="C262" s="2">
        <f>IF(ISNA(VLOOKUP(A262,vlookup_a!A:B,2,FALSE)),0,(VLOOKUP(A262,vlookup_a!A:B,2,FALSE)))</f>
        <v>1140074</v>
      </c>
      <c r="D262" s="2">
        <f>VLOOKUP(A262,vlookup_a!C:D,2,FALSE)</f>
        <v>0</v>
      </c>
      <c r="E262" s="2">
        <f t="shared" si="12"/>
        <v>0</v>
      </c>
      <c r="F262" t="str">
        <f t="shared" si="13"/>
        <v>aman</v>
      </c>
      <c r="G262" t="str">
        <f t="shared" si="14"/>
        <v>update</v>
      </c>
    </row>
    <row r="263" spans="1:7" hidden="1" x14ac:dyDescent="0.25">
      <c r="A263" s="1" t="s">
        <v>261</v>
      </c>
      <c r="B263" s="2">
        <v>974667</v>
      </c>
      <c r="C263" s="2">
        <f>IF(ISNA(VLOOKUP(A263,vlookup_a!A:B,2,FALSE)),0,(VLOOKUP(A263,vlookup_a!A:B,2,FALSE)))</f>
        <v>974667</v>
      </c>
      <c r="D263" s="2">
        <f>VLOOKUP(A263,vlookup_a!C:D,2,FALSE)</f>
        <v>0</v>
      </c>
      <c r="E263" s="2">
        <f t="shared" si="12"/>
        <v>0</v>
      </c>
      <c r="F263" t="str">
        <f t="shared" si="13"/>
        <v>aman</v>
      </c>
      <c r="G263" t="str">
        <f t="shared" si="14"/>
        <v>update</v>
      </c>
    </row>
    <row r="264" spans="1:7" hidden="1" x14ac:dyDescent="0.25">
      <c r="A264" s="1" t="s">
        <v>262</v>
      </c>
      <c r="B264" s="2">
        <v>36458</v>
      </c>
      <c r="C264" s="2">
        <f>IF(ISNA(VLOOKUP(A264,vlookup_a!A:B,2,FALSE)),0,(VLOOKUP(A264,vlookup_a!A:B,2,FALSE)))</f>
        <v>36458</v>
      </c>
      <c r="D264" s="2">
        <f>VLOOKUP(A264,vlookup_a!C:D,2,FALSE)</f>
        <v>0</v>
      </c>
      <c r="E264" s="2">
        <f t="shared" si="12"/>
        <v>0</v>
      </c>
      <c r="F264" t="str">
        <f t="shared" si="13"/>
        <v>aman</v>
      </c>
      <c r="G264" t="str">
        <f t="shared" si="14"/>
        <v>update</v>
      </c>
    </row>
    <row r="265" spans="1:7" hidden="1" x14ac:dyDescent="0.25">
      <c r="A265" s="1" t="s">
        <v>263</v>
      </c>
      <c r="B265" s="2">
        <v>1449829</v>
      </c>
      <c r="C265" s="2">
        <f>IF(ISNA(VLOOKUP(A265,vlookup_a!A:B,2,FALSE)),0,(VLOOKUP(A265,vlookup_a!A:B,2,FALSE)))</f>
        <v>1449829</v>
      </c>
      <c r="D265" s="2">
        <f>VLOOKUP(A265,vlookup_a!C:D,2,FALSE)</f>
        <v>0</v>
      </c>
      <c r="E265" s="2">
        <f t="shared" si="12"/>
        <v>0</v>
      </c>
      <c r="F265" t="str">
        <f t="shared" si="13"/>
        <v>aman</v>
      </c>
      <c r="G265" t="str">
        <f t="shared" si="14"/>
        <v>update</v>
      </c>
    </row>
    <row r="266" spans="1:7" hidden="1" x14ac:dyDescent="0.25">
      <c r="A266" s="1" t="s">
        <v>264</v>
      </c>
      <c r="B266" s="2">
        <v>581728</v>
      </c>
      <c r="C266" s="2">
        <f>IF(ISNA(VLOOKUP(A266,vlookup_a!A:B,2,FALSE)),0,(VLOOKUP(A266,vlookup_a!A:B,2,FALSE)))</f>
        <v>581728</v>
      </c>
      <c r="D266" s="2">
        <f>VLOOKUP(A266,vlookup_a!C:D,2,FALSE)</f>
        <v>0</v>
      </c>
      <c r="E266" s="2">
        <f t="shared" si="12"/>
        <v>0</v>
      </c>
      <c r="F266" t="str">
        <f t="shared" si="13"/>
        <v>aman</v>
      </c>
      <c r="G266" t="str">
        <f t="shared" si="14"/>
        <v>update</v>
      </c>
    </row>
    <row r="267" spans="1:7" hidden="1" x14ac:dyDescent="0.25">
      <c r="A267" s="1" t="s">
        <v>265</v>
      </c>
      <c r="B267" s="2">
        <v>63000</v>
      </c>
      <c r="C267" s="2">
        <f>IF(ISNA(VLOOKUP(A267,vlookup_a!A:B,2,FALSE)),0,(VLOOKUP(A267,vlookup_a!A:B,2,FALSE)))</f>
        <v>63000</v>
      </c>
      <c r="D267" s="2">
        <f>VLOOKUP(A267,vlookup_a!C:D,2,FALSE)</f>
        <v>0</v>
      </c>
      <c r="E267" s="2">
        <f t="shared" si="12"/>
        <v>0</v>
      </c>
      <c r="F267" t="str">
        <f t="shared" si="13"/>
        <v>aman</v>
      </c>
      <c r="G267" t="str">
        <f t="shared" si="14"/>
        <v>update</v>
      </c>
    </row>
    <row r="268" spans="1:7" hidden="1" x14ac:dyDescent="0.25">
      <c r="A268" s="1" t="s">
        <v>266</v>
      </c>
      <c r="B268" s="2">
        <v>232508</v>
      </c>
      <c r="C268" s="2">
        <f>IF(ISNA(VLOOKUP(A268,vlookup_a!A:B,2,FALSE)),0,(VLOOKUP(A268,vlookup_a!A:B,2,FALSE)))</f>
        <v>232508</v>
      </c>
      <c r="D268" s="2">
        <f>VLOOKUP(A268,vlookup_a!C:D,2,FALSE)</f>
        <v>0</v>
      </c>
      <c r="E268" s="2">
        <f t="shared" si="12"/>
        <v>0</v>
      </c>
      <c r="F268" t="str">
        <f t="shared" si="13"/>
        <v>aman</v>
      </c>
      <c r="G268" t="str">
        <f t="shared" si="14"/>
        <v>update</v>
      </c>
    </row>
    <row r="269" spans="1:7" hidden="1" x14ac:dyDescent="0.25">
      <c r="A269" s="1" t="s">
        <v>267</v>
      </c>
      <c r="B269" s="2">
        <v>500000</v>
      </c>
      <c r="C269" s="2">
        <f>IF(ISNA(VLOOKUP(A269,vlookup_a!A:B,2,FALSE)),0,(VLOOKUP(A269,vlookup_a!A:B,2,FALSE)))</f>
        <v>500000</v>
      </c>
      <c r="D269" s="2">
        <f>VLOOKUP(A269,vlookup_a!C:D,2,FALSE)</f>
        <v>0</v>
      </c>
      <c r="E269" s="2">
        <f t="shared" si="12"/>
        <v>0</v>
      </c>
      <c r="F269" t="str">
        <f t="shared" si="13"/>
        <v>aman</v>
      </c>
      <c r="G269" t="str">
        <f t="shared" si="14"/>
        <v>update</v>
      </c>
    </row>
    <row r="270" spans="1:7" hidden="1" x14ac:dyDescent="0.25">
      <c r="A270" s="1" t="s">
        <v>268</v>
      </c>
      <c r="B270" s="2">
        <v>529701</v>
      </c>
      <c r="C270" s="2">
        <f>IF(ISNA(VLOOKUP(A270,vlookup_a!A:B,2,FALSE)),0,(VLOOKUP(A270,vlookup_a!A:B,2,FALSE)))</f>
        <v>529701</v>
      </c>
      <c r="D270" s="2">
        <f>VLOOKUP(A270,vlookup_a!C:D,2,FALSE)</f>
        <v>0</v>
      </c>
      <c r="E270" s="2">
        <f t="shared" si="12"/>
        <v>0</v>
      </c>
      <c r="F270" t="str">
        <f t="shared" si="13"/>
        <v>aman</v>
      </c>
      <c r="G270" t="str">
        <f t="shared" si="14"/>
        <v>update</v>
      </c>
    </row>
    <row r="271" spans="1:7" hidden="1" x14ac:dyDescent="0.25">
      <c r="A271" s="1" t="s">
        <v>269</v>
      </c>
      <c r="B271" s="2">
        <v>504953</v>
      </c>
      <c r="C271" s="2">
        <f>IF(ISNA(VLOOKUP(A271,vlookup_a!A:B,2,FALSE)),0,(VLOOKUP(A271,vlookup_a!A:B,2,FALSE)))</f>
        <v>504953</v>
      </c>
      <c r="D271" s="2">
        <f>VLOOKUP(A271,vlookup_a!C:D,2,FALSE)</f>
        <v>0</v>
      </c>
      <c r="E271" s="2">
        <f t="shared" si="12"/>
        <v>0</v>
      </c>
      <c r="F271" t="str">
        <f t="shared" si="13"/>
        <v>aman</v>
      </c>
      <c r="G271" t="str">
        <f t="shared" si="14"/>
        <v>update</v>
      </c>
    </row>
    <row r="272" spans="1:7" hidden="1" x14ac:dyDescent="0.25">
      <c r="A272" s="1" t="s">
        <v>270</v>
      </c>
      <c r="B272" s="2">
        <v>551785</v>
      </c>
      <c r="C272" s="2">
        <f>IF(ISNA(VLOOKUP(A272,vlookup_a!A:B,2,FALSE)),0,(VLOOKUP(A272,vlookup_a!A:B,2,FALSE)))</f>
        <v>551785</v>
      </c>
      <c r="D272" s="2">
        <f>VLOOKUP(A272,vlookup_a!C:D,2,FALSE)</f>
        <v>0</v>
      </c>
      <c r="E272" s="2">
        <f t="shared" si="12"/>
        <v>0</v>
      </c>
      <c r="F272" t="str">
        <f t="shared" si="13"/>
        <v>aman</v>
      </c>
      <c r="G272" t="str">
        <f t="shared" si="14"/>
        <v>update</v>
      </c>
    </row>
    <row r="273" spans="1:7" hidden="1" x14ac:dyDescent="0.25">
      <c r="A273" s="1" t="s">
        <v>271</v>
      </c>
      <c r="B273" s="2">
        <v>1351821</v>
      </c>
      <c r="C273" s="2">
        <f>IF(ISNA(VLOOKUP(A273,vlookup_a!A:B,2,FALSE)),0,(VLOOKUP(A273,vlookup_a!A:B,2,FALSE)))</f>
        <v>1351821</v>
      </c>
      <c r="D273" s="2">
        <f>VLOOKUP(A273,vlookup_a!C:D,2,FALSE)</f>
        <v>0</v>
      </c>
      <c r="E273" s="2">
        <f t="shared" si="12"/>
        <v>0</v>
      </c>
      <c r="F273" t="str">
        <f t="shared" si="13"/>
        <v>aman</v>
      </c>
      <c r="G273" t="str">
        <f t="shared" si="14"/>
        <v>update</v>
      </c>
    </row>
    <row r="274" spans="1:7" hidden="1" x14ac:dyDescent="0.25">
      <c r="A274" s="1" t="s">
        <v>272</v>
      </c>
      <c r="B274" s="2">
        <v>456991</v>
      </c>
      <c r="C274" s="2">
        <f>IF(ISNA(VLOOKUP(A274,vlookup_a!A:B,2,FALSE)),0,(VLOOKUP(A274,vlookup_a!A:B,2,FALSE)))</f>
        <v>456991</v>
      </c>
      <c r="D274" s="2">
        <f>VLOOKUP(A274,vlookup_a!C:D,2,FALSE)</f>
        <v>0</v>
      </c>
      <c r="E274" s="2">
        <f t="shared" si="12"/>
        <v>0</v>
      </c>
      <c r="F274" t="str">
        <f t="shared" si="13"/>
        <v>aman</v>
      </c>
      <c r="G274" t="str">
        <f t="shared" si="14"/>
        <v>update</v>
      </c>
    </row>
    <row r="275" spans="1:7" hidden="1" x14ac:dyDescent="0.25">
      <c r="A275" s="1" t="s">
        <v>273</v>
      </c>
      <c r="B275" s="2">
        <v>58230</v>
      </c>
      <c r="C275" s="2">
        <f>IF(ISNA(VLOOKUP(A275,vlookup_a!A:B,2,FALSE)),0,(VLOOKUP(A275,vlookup_a!A:B,2,FALSE)))</f>
        <v>58230</v>
      </c>
      <c r="D275" s="2">
        <f>VLOOKUP(A275,vlookup_a!C:D,2,FALSE)</f>
        <v>0</v>
      </c>
      <c r="E275" s="2">
        <f t="shared" si="12"/>
        <v>0</v>
      </c>
      <c r="F275" t="str">
        <f t="shared" si="13"/>
        <v>aman</v>
      </c>
      <c r="G275" t="str">
        <f t="shared" si="14"/>
        <v>update</v>
      </c>
    </row>
    <row r="276" spans="1:7" hidden="1" x14ac:dyDescent="0.25">
      <c r="A276" s="1" t="s">
        <v>274</v>
      </c>
      <c r="B276" s="2">
        <v>772130</v>
      </c>
      <c r="C276" s="2">
        <f>IF(ISNA(VLOOKUP(A276,vlookup_a!A:B,2,FALSE)),0,(VLOOKUP(A276,vlookup_a!A:B,2,FALSE)))</f>
        <v>772130</v>
      </c>
      <c r="D276" s="2">
        <f>VLOOKUP(A276,vlookup_a!C:D,2,FALSE)</f>
        <v>0</v>
      </c>
      <c r="E276" s="2">
        <f t="shared" si="12"/>
        <v>0</v>
      </c>
      <c r="F276" t="str">
        <f t="shared" si="13"/>
        <v>aman</v>
      </c>
      <c r="G276" t="str">
        <f t="shared" si="14"/>
        <v>update</v>
      </c>
    </row>
    <row r="277" spans="1:7" hidden="1" x14ac:dyDescent="0.25">
      <c r="A277" s="1" t="s">
        <v>275</v>
      </c>
      <c r="B277" s="2">
        <v>265586</v>
      </c>
      <c r="C277" s="2">
        <f>IF(ISNA(VLOOKUP(A277,vlookup_a!A:B,2,FALSE)),0,(VLOOKUP(A277,vlookup_a!A:B,2,FALSE)))</f>
        <v>265586</v>
      </c>
      <c r="D277" s="2">
        <f>VLOOKUP(A277,vlookup_a!C:D,2,FALSE)</f>
        <v>0</v>
      </c>
      <c r="E277" s="2">
        <f t="shared" si="12"/>
        <v>0</v>
      </c>
      <c r="F277" t="str">
        <f t="shared" si="13"/>
        <v>aman</v>
      </c>
      <c r="G277" t="str">
        <f t="shared" si="14"/>
        <v>update</v>
      </c>
    </row>
    <row r="278" spans="1:7" hidden="1" x14ac:dyDescent="0.25">
      <c r="A278" s="1" t="s">
        <v>276</v>
      </c>
      <c r="B278" s="2">
        <v>730904</v>
      </c>
      <c r="C278" s="2">
        <f>IF(ISNA(VLOOKUP(A278,vlookup_a!A:B,2,FALSE)),0,(VLOOKUP(A278,vlookup_a!A:B,2,FALSE)))</f>
        <v>730904</v>
      </c>
      <c r="D278" s="2">
        <f>VLOOKUP(A278,vlookup_a!C:D,2,FALSE)</f>
        <v>0</v>
      </c>
      <c r="E278" s="2">
        <f t="shared" si="12"/>
        <v>0</v>
      </c>
      <c r="F278" t="str">
        <f t="shared" si="13"/>
        <v>aman</v>
      </c>
      <c r="G278" t="str">
        <f t="shared" si="14"/>
        <v>update</v>
      </c>
    </row>
    <row r="279" spans="1:7" hidden="1" x14ac:dyDescent="0.25">
      <c r="A279" s="1" t="s">
        <v>277</v>
      </c>
      <c r="B279" s="2">
        <v>475000</v>
      </c>
      <c r="C279" s="2">
        <f>IF(ISNA(VLOOKUP(A279,vlookup_a!A:B,2,FALSE)),0,(VLOOKUP(A279,vlookup_a!A:B,2,FALSE)))</f>
        <v>475000</v>
      </c>
      <c r="D279" s="2">
        <f>VLOOKUP(A279,vlookup_a!C:D,2,FALSE)</f>
        <v>0</v>
      </c>
      <c r="E279" s="2">
        <f t="shared" si="12"/>
        <v>0</v>
      </c>
      <c r="F279" t="str">
        <f t="shared" si="13"/>
        <v>aman</v>
      </c>
      <c r="G279" t="str">
        <f t="shared" si="14"/>
        <v>update</v>
      </c>
    </row>
    <row r="280" spans="1:7" hidden="1" x14ac:dyDescent="0.25">
      <c r="A280" s="1" t="s">
        <v>278</v>
      </c>
      <c r="B280" s="2">
        <v>80406</v>
      </c>
      <c r="C280" s="2">
        <f>IF(ISNA(VLOOKUP(A280,vlookup_a!A:B,2,FALSE)),0,(VLOOKUP(A280,vlookup_a!A:B,2,FALSE)))</f>
        <v>80406</v>
      </c>
      <c r="D280" s="2">
        <f>VLOOKUP(A280,vlookup_a!C:D,2,FALSE)</f>
        <v>0</v>
      </c>
      <c r="E280" s="2">
        <f t="shared" si="12"/>
        <v>0</v>
      </c>
      <c r="F280" t="str">
        <f t="shared" si="13"/>
        <v>aman</v>
      </c>
      <c r="G280" t="str">
        <f t="shared" si="14"/>
        <v>update</v>
      </c>
    </row>
    <row r="281" spans="1:7" hidden="1" x14ac:dyDescent="0.25">
      <c r="A281" s="1" t="s">
        <v>279</v>
      </c>
      <c r="B281" s="2">
        <v>845327</v>
      </c>
      <c r="C281" s="2">
        <f>IF(ISNA(VLOOKUP(A281,vlookup_a!A:B,2,FALSE)),0,(VLOOKUP(A281,vlookup_a!A:B,2,FALSE)))</f>
        <v>845327</v>
      </c>
      <c r="D281" s="2">
        <f>VLOOKUP(A281,vlookup_a!C:D,2,FALSE)</f>
        <v>0</v>
      </c>
      <c r="E281" s="2">
        <f t="shared" si="12"/>
        <v>0</v>
      </c>
      <c r="F281" t="str">
        <f t="shared" si="13"/>
        <v>aman</v>
      </c>
      <c r="G281" t="str">
        <f t="shared" si="14"/>
        <v>update</v>
      </c>
    </row>
    <row r="282" spans="1:7" hidden="1" x14ac:dyDescent="0.25">
      <c r="A282" s="1" t="s">
        <v>280</v>
      </c>
      <c r="B282" s="2">
        <v>600000</v>
      </c>
      <c r="C282" s="2">
        <f>IF(ISNA(VLOOKUP(A282,vlookup_a!A:B,2,FALSE)),0,(VLOOKUP(A282,vlookup_a!A:B,2,FALSE)))</f>
        <v>600000</v>
      </c>
      <c r="D282" s="2">
        <f>VLOOKUP(A282,vlookup_a!C:D,2,FALSE)</f>
        <v>0</v>
      </c>
      <c r="E282" s="2">
        <f t="shared" si="12"/>
        <v>0</v>
      </c>
      <c r="F282" t="str">
        <f t="shared" si="13"/>
        <v>aman</v>
      </c>
      <c r="G282" t="str">
        <f t="shared" si="14"/>
        <v>update</v>
      </c>
    </row>
    <row r="283" spans="1:7" hidden="1" x14ac:dyDescent="0.25">
      <c r="A283" s="1" t="s">
        <v>281</v>
      </c>
      <c r="B283" s="2">
        <v>200000</v>
      </c>
      <c r="C283" s="2">
        <f>IF(ISNA(VLOOKUP(A283,vlookup_a!A:B,2,FALSE)),0,(VLOOKUP(A283,vlookup_a!A:B,2,FALSE)))</f>
        <v>200000</v>
      </c>
      <c r="D283" s="2">
        <f>VLOOKUP(A283,vlookup_a!C:D,2,FALSE)</f>
        <v>0</v>
      </c>
      <c r="E283" s="2">
        <f t="shared" si="12"/>
        <v>0</v>
      </c>
      <c r="F283" t="str">
        <f t="shared" si="13"/>
        <v>aman</v>
      </c>
      <c r="G283" t="str">
        <f t="shared" si="14"/>
        <v>update</v>
      </c>
    </row>
    <row r="284" spans="1:7" hidden="1" x14ac:dyDescent="0.25">
      <c r="A284" s="1" t="s">
        <v>282</v>
      </c>
      <c r="B284" s="2">
        <v>361872</v>
      </c>
      <c r="C284" s="2">
        <f>IF(ISNA(VLOOKUP(A284,vlookup_a!A:B,2,FALSE)),0,(VLOOKUP(A284,vlookup_a!A:B,2,FALSE)))</f>
        <v>361872</v>
      </c>
      <c r="D284" s="2">
        <f>VLOOKUP(A284,vlookup_a!C:D,2,FALSE)</f>
        <v>0</v>
      </c>
      <c r="E284" s="2">
        <f t="shared" si="12"/>
        <v>0</v>
      </c>
      <c r="F284" t="str">
        <f t="shared" si="13"/>
        <v>aman</v>
      </c>
      <c r="G284" t="str">
        <f t="shared" si="14"/>
        <v>update</v>
      </c>
    </row>
    <row r="285" spans="1:7" hidden="1" x14ac:dyDescent="0.25">
      <c r="A285" s="1" t="s">
        <v>283</v>
      </c>
      <c r="B285" s="2">
        <v>250000</v>
      </c>
      <c r="C285" s="2">
        <f>IF(ISNA(VLOOKUP(A285,vlookup_a!A:B,2,FALSE)),0,(VLOOKUP(A285,vlookup_a!A:B,2,FALSE)))</f>
        <v>250000</v>
      </c>
      <c r="D285" s="2">
        <f>VLOOKUP(A285,vlookup_a!C:D,2,FALSE)</f>
        <v>0</v>
      </c>
      <c r="E285" s="2">
        <f t="shared" si="12"/>
        <v>0</v>
      </c>
      <c r="F285" t="str">
        <f t="shared" si="13"/>
        <v>aman</v>
      </c>
      <c r="G285" t="str">
        <f t="shared" si="14"/>
        <v>update</v>
      </c>
    </row>
    <row r="286" spans="1:7" hidden="1" x14ac:dyDescent="0.25">
      <c r="A286" s="1" t="s">
        <v>284</v>
      </c>
      <c r="B286" s="2">
        <v>993867</v>
      </c>
      <c r="C286" s="2">
        <f>IF(ISNA(VLOOKUP(A286,vlookup_a!A:B,2,FALSE)),0,(VLOOKUP(A286,vlookup_a!A:B,2,FALSE)))</f>
        <v>993867</v>
      </c>
      <c r="D286" s="2">
        <f>VLOOKUP(A286,vlookup_a!C:D,2,FALSE)</f>
        <v>0</v>
      </c>
      <c r="E286" s="2">
        <f t="shared" si="12"/>
        <v>0</v>
      </c>
      <c r="F286" t="str">
        <f t="shared" si="13"/>
        <v>aman</v>
      </c>
      <c r="G286" t="str">
        <f t="shared" si="14"/>
        <v>update</v>
      </c>
    </row>
    <row r="287" spans="1:7" hidden="1" x14ac:dyDescent="0.25">
      <c r="A287" s="1" t="s">
        <v>285</v>
      </c>
      <c r="B287" s="2">
        <v>1337159</v>
      </c>
      <c r="C287" s="2">
        <f>IF(ISNA(VLOOKUP(A287,vlookup_a!A:B,2,FALSE)),0,(VLOOKUP(A287,vlookup_a!A:B,2,FALSE)))</f>
        <v>1337159</v>
      </c>
      <c r="D287" s="2">
        <f>VLOOKUP(A287,vlookup_a!C:D,2,FALSE)</f>
        <v>0</v>
      </c>
      <c r="E287" s="2">
        <f t="shared" si="12"/>
        <v>0</v>
      </c>
      <c r="F287" t="str">
        <f t="shared" si="13"/>
        <v>aman</v>
      </c>
      <c r="G287" t="str">
        <f t="shared" si="14"/>
        <v>update</v>
      </c>
    </row>
    <row r="288" spans="1:7" hidden="1" x14ac:dyDescent="0.25">
      <c r="A288" s="1" t="s">
        <v>286</v>
      </c>
      <c r="B288" s="2">
        <v>1080064</v>
      </c>
      <c r="C288" s="2">
        <f>IF(ISNA(VLOOKUP(A288,vlookup_a!A:B,2,FALSE)),0,(VLOOKUP(A288,vlookup_a!A:B,2,FALSE)))</f>
        <v>1080064</v>
      </c>
      <c r="D288" s="2">
        <f>VLOOKUP(A288,vlookup_a!C:D,2,FALSE)</f>
        <v>0</v>
      </c>
      <c r="E288" s="2">
        <f t="shared" si="12"/>
        <v>0</v>
      </c>
      <c r="F288" t="str">
        <f t="shared" si="13"/>
        <v>aman</v>
      </c>
      <c r="G288" t="str">
        <f t="shared" si="14"/>
        <v>update</v>
      </c>
    </row>
    <row r="289" spans="1:7" hidden="1" x14ac:dyDescent="0.25">
      <c r="A289" s="1" t="s">
        <v>287</v>
      </c>
      <c r="B289" s="2">
        <v>150000</v>
      </c>
      <c r="C289" s="2">
        <f>IF(ISNA(VLOOKUP(A289,vlookup_a!A:B,2,FALSE)),0,(VLOOKUP(A289,vlookup_a!A:B,2,FALSE)))</f>
        <v>150000</v>
      </c>
      <c r="D289" s="2">
        <f>VLOOKUP(A289,vlookup_a!C:D,2,FALSE)</f>
        <v>0</v>
      </c>
      <c r="E289" s="2">
        <f t="shared" si="12"/>
        <v>0</v>
      </c>
      <c r="F289" t="str">
        <f t="shared" si="13"/>
        <v>aman</v>
      </c>
      <c r="G289" t="str">
        <f t="shared" si="14"/>
        <v>update</v>
      </c>
    </row>
    <row r="290" spans="1:7" hidden="1" x14ac:dyDescent="0.25">
      <c r="A290" s="1" t="s">
        <v>288</v>
      </c>
      <c r="B290" s="2">
        <v>101084</v>
      </c>
      <c r="C290" s="2">
        <f>IF(ISNA(VLOOKUP(A290,vlookup_a!A:B,2,FALSE)),0,(VLOOKUP(A290,vlookup_a!A:B,2,FALSE)))</f>
        <v>101084</v>
      </c>
      <c r="D290" s="2">
        <f>VLOOKUP(A290,vlookup_a!C:D,2,FALSE)</f>
        <v>0</v>
      </c>
      <c r="E290" s="2">
        <f t="shared" si="12"/>
        <v>0</v>
      </c>
      <c r="F290" t="str">
        <f t="shared" si="13"/>
        <v>aman</v>
      </c>
      <c r="G290" t="str">
        <f t="shared" si="14"/>
        <v>update</v>
      </c>
    </row>
    <row r="291" spans="1:7" hidden="1" x14ac:dyDescent="0.25">
      <c r="A291" s="1" t="s">
        <v>289</v>
      </c>
      <c r="B291" s="2">
        <v>135000</v>
      </c>
      <c r="C291" s="2">
        <f>IF(ISNA(VLOOKUP(A291,vlookup_a!A:B,2,FALSE)),0,(VLOOKUP(A291,vlookup_a!A:B,2,FALSE)))</f>
        <v>135000</v>
      </c>
      <c r="D291" s="2">
        <f>VLOOKUP(A291,vlookup_a!C:D,2,FALSE)</f>
        <v>0</v>
      </c>
      <c r="E291" s="2">
        <f t="shared" si="12"/>
        <v>0</v>
      </c>
      <c r="F291" t="str">
        <f t="shared" si="13"/>
        <v>aman</v>
      </c>
      <c r="G291" t="str">
        <f t="shared" si="14"/>
        <v>update</v>
      </c>
    </row>
    <row r="292" spans="1:7" hidden="1" x14ac:dyDescent="0.25">
      <c r="A292" s="1" t="s">
        <v>290</v>
      </c>
      <c r="B292" s="2">
        <v>210672</v>
      </c>
      <c r="C292" s="2">
        <f>IF(ISNA(VLOOKUP(A292,vlookup_a!A:B,2,FALSE)),0,(VLOOKUP(A292,vlookup_a!A:B,2,FALSE)))</f>
        <v>210672</v>
      </c>
      <c r="D292" s="2">
        <f>VLOOKUP(A292,vlookup_a!C:D,2,FALSE)</f>
        <v>0</v>
      </c>
      <c r="E292" s="2">
        <f t="shared" si="12"/>
        <v>0</v>
      </c>
      <c r="F292" t="str">
        <f t="shared" si="13"/>
        <v>aman</v>
      </c>
      <c r="G292" t="str">
        <f t="shared" si="14"/>
        <v>update</v>
      </c>
    </row>
    <row r="293" spans="1:7" hidden="1" x14ac:dyDescent="0.25">
      <c r="A293" s="1" t="s">
        <v>291</v>
      </c>
      <c r="B293" s="2">
        <v>618233</v>
      </c>
      <c r="C293" s="2">
        <f>IF(ISNA(VLOOKUP(A293,vlookup_a!A:B,2,FALSE)),0,(VLOOKUP(A293,vlookup_a!A:B,2,FALSE)))</f>
        <v>618233</v>
      </c>
      <c r="D293" s="2">
        <f>VLOOKUP(A293,vlookup_a!C:D,2,FALSE)</f>
        <v>0</v>
      </c>
      <c r="E293" s="2">
        <f t="shared" si="12"/>
        <v>0</v>
      </c>
      <c r="F293" t="str">
        <f t="shared" si="13"/>
        <v>aman</v>
      </c>
      <c r="G293" t="str">
        <f t="shared" si="14"/>
        <v>update</v>
      </c>
    </row>
    <row r="294" spans="1:7" hidden="1" x14ac:dyDescent="0.25">
      <c r="A294" s="1" t="s">
        <v>292</v>
      </c>
      <c r="B294" s="2">
        <v>500000</v>
      </c>
      <c r="C294" s="2">
        <f>IF(ISNA(VLOOKUP(A294,vlookup_a!A:B,2,FALSE)),0,(VLOOKUP(A294,vlookup_a!A:B,2,FALSE)))</f>
        <v>500000</v>
      </c>
      <c r="D294" s="2">
        <f>VLOOKUP(A294,vlookup_a!C:D,2,FALSE)</f>
        <v>0</v>
      </c>
      <c r="E294" s="2">
        <f t="shared" si="12"/>
        <v>0</v>
      </c>
      <c r="F294" t="str">
        <f t="shared" si="13"/>
        <v>aman</v>
      </c>
      <c r="G294" t="str">
        <f t="shared" si="14"/>
        <v>update</v>
      </c>
    </row>
    <row r="295" spans="1:7" hidden="1" x14ac:dyDescent="0.25">
      <c r="A295" s="1" t="s">
        <v>293</v>
      </c>
      <c r="B295" s="2">
        <v>437287</v>
      </c>
      <c r="C295" s="2">
        <f>IF(ISNA(VLOOKUP(A295,vlookup_a!A:B,2,FALSE)),0,(VLOOKUP(A295,vlookup_a!A:B,2,FALSE)))</f>
        <v>437287</v>
      </c>
      <c r="D295" s="2">
        <f>VLOOKUP(A295,vlookup_a!C:D,2,FALSE)</f>
        <v>0</v>
      </c>
      <c r="E295" s="2">
        <f t="shared" si="12"/>
        <v>0</v>
      </c>
      <c r="F295" t="str">
        <f t="shared" si="13"/>
        <v>aman</v>
      </c>
      <c r="G295" t="str">
        <f t="shared" si="14"/>
        <v>update</v>
      </c>
    </row>
    <row r="296" spans="1:7" hidden="1" x14ac:dyDescent="0.25">
      <c r="A296" s="1" t="s">
        <v>294</v>
      </c>
      <c r="B296" s="2">
        <v>56710</v>
      </c>
      <c r="C296" s="2">
        <f>IF(ISNA(VLOOKUP(A296,vlookup_a!A:B,2,FALSE)),0,(VLOOKUP(A296,vlookup_a!A:B,2,FALSE)))</f>
        <v>56710</v>
      </c>
      <c r="D296" s="2">
        <f>VLOOKUP(A296,vlookup_a!C:D,2,FALSE)</f>
        <v>0</v>
      </c>
      <c r="E296" s="2">
        <f t="shared" si="12"/>
        <v>0</v>
      </c>
      <c r="F296" t="str">
        <f t="shared" si="13"/>
        <v>aman</v>
      </c>
      <c r="G296" t="str">
        <f t="shared" si="14"/>
        <v>update</v>
      </c>
    </row>
    <row r="297" spans="1:7" hidden="1" x14ac:dyDescent="0.25">
      <c r="A297" s="1" t="s">
        <v>295</v>
      </c>
      <c r="B297" s="2">
        <v>395623</v>
      </c>
      <c r="C297" s="2">
        <f>IF(ISNA(VLOOKUP(A297,vlookup_a!A:B,2,FALSE)),0,(VLOOKUP(A297,vlookup_a!A:B,2,FALSE)))</f>
        <v>395623</v>
      </c>
      <c r="D297" s="2">
        <f>VLOOKUP(A297,vlookup_a!C:D,2,FALSE)</f>
        <v>0</v>
      </c>
      <c r="E297" s="2">
        <f t="shared" si="12"/>
        <v>0</v>
      </c>
      <c r="F297" t="str">
        <f t="shared" si="13"/>
        <v>aman</v>
      </c>
      <c r="G297" t="str">
        <f t="shared" si="14"/>
        <v>update</v>
      </c>
    </row>
    <row r="298" spans="1:7" hidden="1" x14ac:dyDescent="0.25">
      <c r="A298" s="1" t="s">
        <v>296</v>
      </c>
      <c r="B298" s="2">
        <v>5336738</v>
      </c>
      <c r="C298" s="2">
        <f>IF(ISNA(VLOOKUP(A298,vlookup_a!A:B,2,FALSE)),0,(VLOOKUP(A298,vlookup_a!A:B,2,FALSE)))</f>
        <v>5336738</v>
      </c>
      <c r="D298" s="2">
        <f>VLOOKUP(A298,vlookup_a!C:D,2,FALSE)</f>
        <v>0</v>
      </c>
      <c r="E298" s="2">
        <f t="shared" si="12"/>
        <v>0</v>
      </c>
      <c r="F298" t="str">
        <f t="shared" si="13"/>
        <v>aman</v>
      </c>
      <c r="G298" t="str">
        <f t="shared" si="14"/>
        <v>update</v>
      </c>
    </row>
    <row r="299" spans="1:7" hidden="1" x14ac:dyDescent="0.25">
      <c r="A299" s="1" t="s">
        <v>297</v>
      </c>
      <c r="B299" s="2">
        <v>495134</v>
      </c>
      <c r="C299" s="2">
        <f>IF(ISNA(VLOOKUP(A299,vlookup_a!A:B,2,FALSE)),0,(VLOOKUP(A299,vlookup_a!A:B,2,FALSE)))</f>
        <v>495134</v>
      </c>
      <c r="D299" s="2">
        <f>VLOOKUP(A299,vlookup_a!C:D,2,FALSE)</f>
        <v>0</v>
      </c>
      <c r="E299" s="2">
        <f t="shared" si="12"/>
        <v>0</v>
      </c>
      <c r="F299" t="str">
        <f t="shared" si="13"/>
        <v>aman</v>
      </c>
      <c r="G299" t="str">
        <f t="shared" si="14"/>
        <v>update</v>
      </c>
    </row>
    <row r="300" spans="1:7" hidden="1" x14ac:dyDescent="0.25">
      <c r="A300" s="1" t="s">
        <v>298</v>
      </c>
      <c r="B300" s="2">
        <v>1468132</v>
      </c>
      <c r="C300" s="2">
        <f>IF(ISNA(VLOOKUP(A300,vlookup_a!A:B,2,FALSE)),0,(VLOOKUP(A300,vlookup_a!A:B,2,FALSE)))</f>
        <v>1468132</v>
      </c>
      <c r="D300" s="2">
        <f>VLOOKUP(A300,vlookup_a!C:D,2,FALSE)</f>
        <v>0</v>
      </c>
      <c r="E300" s="2">
        <f t="shared" si="12"/>
        <v>0</v>
      </c>
      <c r="F300" t="str">
        <f t="shared" si="13"/>
        <v>aman</v>
      </c>
      <c r="G300" t="str">
        <f t="shared" si="14"/>
        <v>update</v>
      </c>
    </row>
    <row r="301" spans="1:7" hidden="1" x14ac:dyDescent="0.25">
      <c r="A301" s="1" t="s">
        <v>299</v>
      </c>
      <c r="B301" s="2">
        <v>125159</v>
      </c>
      <c r="C301" s="2">
        <f>IF(ISNA(VLOOKUP(A301,vlookup_a!A:B,2,FALSE)),0,(VLOOKUP(A301,vlookup_a!A:B,2,FALSE)))</f>
        <v>125159</v>
      </c>
      <c r="D301" s="2">
        <f>VLOOKUP(A301,vlookup_a!C:D,2,FALSE)</f>
        <v>0</v>
      </c>
      <c r="E301" s="2">
        <f t="shared" si="12"/>
        <v>0</v>
      </c>
      <c r="F301" t="str">
        <f t="shared" si="13"/>
        <v>aman</v>
      </c>
      <c r="G301" t="str">
        <f t="shared" si="14"/>
        <v>update</v>
      </c>
    </row>
    <row r="302" spans="1:7" hidden="1" x14ac:dyDescent="0.25">
      <c r="A302" s="1" t="s">
        <v>300</v>
      </c>
      <c r="B302" s="2">
        <v>1263141</v>
      </c>
      <c r="C302" s="2">
        <f>IF(ISNA(VLOOKUP(A302,vlookup_a!A:B,2,FALSE)),0,(VLOOKUP(A302,vlookup_a!A:B,2,FALSE)))</f>
        <v>1263141</v>
      </c>
      <c r="D302" s="2">
        <f>VLOOKUP(A302,vlookup_a!C:D,2,FALSE)</f>
        <v>0</v>
      </c>
      <c r="E302" s="2">
        <f t="shared" si="12"/>
        <v>0</v>
      </c>
      <c r="F302" t="str">
        <f t="shared" si="13"/>
        <v>aman</v>
      </c>
      <c r="G302" t="str">
        <f t="shared" si="14"/>
        <v>update</v>
      </c>
    </row>
    <row r="303" spans="1:7" hidden="1" x14ac:dyDescent="0.25">
      <c r="A303" s="1" t="s">
        <v>301</v>
      </c>
      <c r="B303" s="2">
        <v>321996</v>
      </c>
      <c r="C303" s="2">
        <f>IF(ISNA(VLOOKUP(A303,vlookup_a!A:B,2,FALSE)),0,(VLOOKUP(A303,vlookup_a!A:B,2,FALSE)))</f>
        <v>321996</v>
      </c>
      <c r="D303" s="2">
        <f>VLOOKUP(A303,vlookup_a!C:D,2,FALSE)</f>
        <v>0</v>
      </c>
      <c r="E303" s="2">
        <f t="shared" si="12"/>
        <v>0</v>
      </c>
      <c r="F303" t="str">
        <f t="shared" si="13"/>
        <v>aman</v>
      </c>
      <c r="G303" t="str">
        <f t="shared" si="14"/>
        <v>update</v>
      </c>
    </row>
    <row r="304" spans="1:7" hidden="1" x14ac:dyDescent="0.25">
      <c r="A304" s="1" t="s">
        <v>302</v>
      </c>
      <c r="B304" s="2">
        <v>718134</v>
      </c>
      <c r="C304" s="2">
        <f>IF(ISNA(VLOOKUP(A304,vlookup_a!A:B,2,FALSE)),0,(VLOOKUP(A304,vlookup_a!A:B,2,FALSE)))</f>
        <v>718134</v>
      </c>
      <c r="D304" s="2">
        <f>VLOOKUP(A304,vlookup_a!C:D,2,FALSE)</f>
        <v>0</v>
      </c>
      <c r="E304" s="2">
        <f t="shared" si="12"/>
        <v>0</v>
      </c>
      <c r="F304" t="str">
        <f t="shared" si="13"/>
        <v>aman</v>
      </c>
      <c r="G304" t="str">
        <f t="shared" si="14"/>
        <v>update</v>
      </c>
    </row>
    <row r="305" spans="1:7" hidden="1" x14ac:dyDescent="0.25">
      <c r="A305" s="1" t="s">
        <v>303</v>
      </c>
      <c r="B305" s="2">
        <v>103187</v>
      </c>
      <c r="C305" s="2">
        <f>IF(ISNA(VLOOKUP(A305,vlookup_a!A:B,2,FALSE)),0,(VLOOKUP(A305,vlookup_a!A:B,2,FALSE)))</f>
        <v>103187</v>
      </c>
      <c r="D305" s="2">
        <f>VLOOKUP(A305,vlookup_a!C:D,2,FALSE)</f>
        <v>0</v>
      </c>
      <c r="E305" s="2">
        <f t="shared" si="12"/>
        <v>0</v>
      </c>
      <c r="F305" t="str">
        <f t="shared" si="13"/>
        <v>aman</v>
      </c>
      <c r="G305" t="str">
        <f t="shared" si="14"/>
        <v>update</v>
      </c>
    </row>
    <row r="306" spans="1:7" hidden="1" x14ac:dyDescent="0.25">
      <c r="A306" s="1" t="s">
        <v>304</v>
      </c>
      <c r="B306" s="2">
        <v>224114</v>
      </c>
      <c r="C306" s="2">
        <f>IF(ISNA(VLOOKUP(A306,vlookup_a!A:B,2,FALSE)),0,(VLOOKUP(A306,vlookup_a!A:B,2,FALSE)))</f>
        <v>224114</v>
      </c>
      <c r="D306" s="2">
        <f>VLOOKUP(A306,vlookup_a!C:D,2,FALSE)</f>
        <v>0</v>
      </c>
      <c r="E306" s="2">
        <f t="shared" si="12"/>
        <v>0</v>
      </c>
      <c r="F306" t="str">
        <f t="shared" si="13"/>
        <v>aman</v>
      </c>
      <c r="G306" t="str">
        <f t="shared" si="14"/>
        <v>update</v>
      </c>
    </row>
    <row r="307" spans="1:7" hidden="1" x14ac:dyDescent="0.25">
      <c r="A307" s="1" t="s">
        <v>305</v>
      </c>
      <c r="B307" s="2">
        <v>493386</v>
      </c>
      <c r="C307" s="2">
        <f>IF(ISNA(VLOOKUP(A307,vlookup_a!A:B,2,FALSE)),0,(VLOOKUP(A307,vlookup_a!A:B,2,FALSE)))</f>
        <v>493386</v>
      </c>
      <c r="D307" s="2">
        <f>VLOOKUP(A307,vlookup_a!C:D,2,FALSE)</f>
        <v>0</v>
      </c>
      <c r="E307" s="2">
        <f t="shared" si="12"/>
        <v>0</v>
      </c>
      <c r="F307" t="str">
        <f t="shared" si="13"/>
        <v>aman</v>
      </c>
      <c r="G307" t="str">
        <f t="shared" si="14"/>
        <v>update</v>
      </c>
    </row>
    <row r="308" spans="1:7" hidden="1" x14ac:dyDescent="0.25">
      <c r="A308" s="1" t="s">
        <v>306</v>
      </c>
      <c r="B308" s="2">
        <v>568351</v>
      </c>
      <c r="C308" s="2">
        <f>IF(ISNA(VLOOKUP(A308,vlookup_a!A:B,2,FALSE)),0,(VLOOKUP(A308,vlookup_a!A:B,2,FALSE)))</f>
        <v>568351</v>
      </c>
      <c r="D308" s="2">
        <f>VLOOKUP(A308,vlookup_a!C:D,2,FALSE)</f>
        <v>0</v>
      </c>
      <c r="E308" s="2">
        <f t="shared" si="12"/>
        <v>0</v>
      </c>
      <c r="F308" t="str">
        <f t="shared" si="13"/>
        <v>aman</v>
      </c>
      <c r="G308" t="str">
        <f t="shared" si="14"/>
        <v>update</v>
      </c>
    </row>
    <row r="309" spans="1:7" hidden="1" x14ac:dyDescent="0.25">
      <c r="A309" s="1" t="s">
        <v>307</v>
      </c>
      <c r="B309" s="2">
        <v>50579</v>
      </c>
      <c r="C309" s="2">
        <f>IF(ISNA(VLOOKUP(A309,vlookup_a!A:B,2,FALSE)),0,(VLOOKUP(A309,vlookup_a!A:B,2,FALSE)))</f>
        <v>50579</v>
      </c>
      <c r="D309" s="2">
        <f>VLOOKUP(A309,vlookup_a!C:D,2,FALSE)</f>
        <v>0</v>
      </c>
      <c r="E309" s="2">
        <f t="shared" si="12"/>
        <v>0</v>
      </c>
      <c r="F309" t="str">
        <f t="shared" si="13"/>
        <v>aman</v>
      </c>
      <c r="G309" t="str">
        <f t="shared" si="14"/>
        <v>update</v>
      </c>
    </row>
    <row r="310" spans="1:7" hidden="1" x14ac:dyDescent="0.25">
      <c r="A310" s="1" t="s">
        <v>308</v>
      </c>
      <c r="B310" s="2">
        <v>387846</v>
      </c>
      <c r="C310" s="2">
        <f>IF(ISNA(VLOOKUP(A310,vlookup_a!A:B,2,FALSE)),0,(VLOOKUP(A310,vlookup_a!A:B,2,FALSE)))</f>
        <v>387846</v>
      </c>
      <c r="D310" s="2">
        <f>VLOOKUP(A310,vlookup_a!C:D,2,FALSE)</f>
        <v>0</v>
      </c>
      <c r="E310" s="2">
        <f t="shared" si="12"/>
        <v>0</v>
      </c>
      <c r="F310" t="str">
        <f t="shared" si="13"/>
        <v>aman</v>
      </c>
      <c r="G310" t="str">
        <f t="shared" si="14"/>
        <v>update</v>
      </c>
    </row>
    <row r="311" spans="1:7" hidden="1" x14ac:dyDescent="0.25">
      <c r="A311" s="1" t="s">
        <v>309</v>
      </c>
      <c r="B311" s="2">
        <v>345677</v>
      </c>
      <c r="C311" s="2">
        <f>IF(ISNA(VLOOKUP(A311,vlookup_a!A:B,2,FALSE)),0,(VLOOKUP(A311,vlookup_a!A:B,2,FALSE)))</f>
        <v>345677</v>
      </c>
      <c r="D311" s="2">
        <f>VLOOKUP(A311,vlookup_a!C:D,2,FALSE)</f>
        <v>0</v>
      </c>
      <c r="E311" s="2">
        <f t="shared" si="12"/>
        <v>0</v>
      </c>
      <c r="F311" t="str">
        <f t="shared" si="13"/>
        <v>aman</v>
      </c>
      <c r="G311" t="str">
        <f t="shared" si="14"/>
        <v>update</v>
      </c>
    </row>
    <row r="312" spans="1:7" hidden="1" x14ac:dyDescent="0.25">
      <c r="A312" s="1" t="s">
        <v>310</v>
      </c>
      <c r="B312" s="2">
        <v>700000</v>
      </c>
      <c r="C312" s="2">
        <f>IF(ISNA(VLOOKUP(A312,vlookup_a!A:B,2,FALSE)),0,(VLOOKUP(A312,vlookup_a!A:B,2,FALSE)))</f>
        <v>700000</v>
      </c>
      <c r="D312" s="2">
        <f>VLOOKUP(A312,vlookup_a!C:D,2,FALSE)</f>
        <v>0</v>
      </c>
      <c r="E312" s="2">
        <f t="shared" si="12"/>
        <v>0</v>
      </c>
      <c r="F312" t="str">
        <f t="shared" si="13"/>
        <v>aman</v>
      </c>
      <c r="G312" t="str">
        <f t="shared" si="14"/>
        <v>update</v>
      </c>
    </row>
    <row r="313" spans="1:7" hidden="1" x14ac:dyDescent="0.25">
      <c r="A313" s="1" t="s">
        <v>311</v>
      </c>
      <c r="B313" s="2">
        <v>145481</v>
      </c>
      <c r="C313" s="2">
        <f>IF(ISNA(VLOOKUP(A313,vlookup_a!A:B,2,FALSE)),0,(VLOOKUP(A313,vlookup_a!A:B,2,FALSE)))</f>
        <v>145481</v>
      </c>
      <c r="D313" s="2">
        <f>VLOOKUP(A313,vlookup_a!C:D,2,FALSE)</f>
        <v>0</v>
      </c>
      <c r="E313" s="2">
        <f t="shared" si="12"/>
        <v>0</v>
      </c>
      <c r="F313" t="str">
        <f t="shared" si="13"/>
        <v>aman</v>
      </c>
      <c r="G313" t="str">
        <f t="shared" si="14"/>
        <v>update</v>
      </c>
    </row>
    <row r="314" spans="1:7" hidden="1" x14ac:dyDescent="0.25">
      <c r="A314" s="1" t="s">
        <v>312</v>
      </c>
      <c r="B314" s="2">
        <v>234013</v>
      </c>
      <c r="C314" s="2">
        <f>IF(ISNA(VLOOKUP(A314,vlookup_a!A:B,2,FALSE)),0,(VLOOKUP(A314,vlookup_a!A:B,2,FALSE)))</f>
        <v>234013</v>
      </c>
      <c r="D314" s="2">
        <f>VLOOKUP(A314,vlookup_a!C:D,2,FALSE)</f>
        <v>0</v>
      </c>
      <c r="E314" s="2">
        <f t="shared" si="12"/>
        <v>0</v>
      </c>
      <c r="F314" t="str">
        <f t="shared" si="13"/>
        <v>aman</v>
      </c>
      <c r="G314" t="str">
        <f t="shared" si="14"/>
        <v>update</v>
      </c>
    </row>
    <row r="315" spans="1:7" hidden="1" x14ac:dyDescent="0.25">
      <c r="A315" s="1" t="s">
        <v>313</v>
      </c>
      <c r="B315" s="2">
        <v>50000</v>
      </c>
      <c r="C315" s="2">
        <f>IF(ISNA(VLOOKUP(A315,vlookup_a!A:B,2,FALSE)),0,(VLOOKUP(A315,vlookup_a!A:B,2,FALSE)))</f>
        <v>50000</v>
      </c>
      <c r="D315" s="2">
        <f>VLOOKUP(A315,vlookup_a!C:D,2,FALSE)</f>
        <v>0</v>
      </c>
      <c r="E315" s="2">
        <f t="shared" si="12"/>
        <v>0</v>
      </c>
      <c r="F315" t="str">
        <f t="shared" si="13"/>
        <v>aman</v>
      </c>
      <c r="G315" t="str">
        <f t="shared" si="14"/>
        <v>update</v>
      </c>
    </row>
    <row r="316" spans="1:7" hidden="1" x14ac:dyDescent="0.25">
      <c r="A316" s="1" t="s">
        <v>314</v>
      </c>
      <c r="B316" s="2">
        <v>1097595</v>
      </c>
      <c r="C316" s="2">
        <f>IF(ISNA(VLOOKUP(A316,vlookup_a!A:B,2,FALSE)),0,(VLOOKUP(A316,vlookup_a!A:B,2,FALSE)))</f>
        <v>1097595</v>
      </c>
      <c r="D316" s="2">
        <f>VLOOKUP(A316,vlookup_a!C:D,2,FALSE)</f>
        <v>0</v>
      </c>
      <c r="E316" s="2">
        <f t="shared" si="12"/>
        <v>0</v>
      </c>
      <c r="F316" t="str">
        <f t="shared" si="13"/>
        <v>aman</v>
      </c>
      <c r="G316" t="str">
        <f t="shared" si="14"/>
        <v>update</v>
      </c>
    </row>
    <row r="317" spans="1:7" hidden="1" x14ac:dyDescent="0.25">
      <c r="A317" s="1" t="s">
        <v>315</v>
      </c>
      <c r="B317" s="2">
        <v>19363</v>
      </c>
      <c r="C317" s="2">
        <f>IF(ISNA(VLOOKUP(A317,vlookup_a!A:B,2,FALSE)),0,(VLOOKUP(A317,vlookup_a!A:B,2,FALSE)))</f>
        <v>19363</v>
      </c>
      <c r="D317" s="2">
        <f>VLOOKUP(A317,vlookup_a!C:D,2,FALSE)</f>
        <v>0</v>
      </c>
      <c r="E317" s="2">
        <f t="shared" si="12"/>
        <v>0</v>
      </c>
      <c r="F317" t="str">
        <f t="shared" si="13"/>
        <v>aman</v>
      </c>
      <c r="G317" t="str">
        <f t="shared" si="14"/>
        <v>update</v>
      </c>
    </row>
    <row r="318" spans="1:7" hidden="1" x14ac:dyDescent="0.25">
      <c r="A318" s="1" t="s">
        <v>316</v>
      </c>
      <c r="B318" s="2">
        <v>271815</v>
      </c>
      <c r="C318" s="2">
        <f>IF(ISNA(VLOOKUP(A318,vlookup_a!A:B,2,FALSE)),0,(VLOOKUP(A318,vlookup_a!A:B,2,FALSE)))</f>
        <v>271815</v>
      </c>
      <c r="D318" s="2">
        <f>VLOOKUP(A318,vlookup_a!C:D,2,FALSE)</f>
        <v>0</v>
      </c>
      <c r="E318" s="2">
        <f t="shared" si="12"/>
        <v>0</v>
      </c>
      <c r="F318" t="str">
        <f t="shared" si="13"/>
        <v>aman</v>
      </c>
      <c r="G318" t="str">
        <f t="shared" si="14"/>
        <v>update</v>
      </c>
    </row>
    <row r="319" spans="1:7" hidden="1" x14ac:dyDescent="0.25">
      <c r="A319" s="1" t="s">
        <v>317</v>
      </c>
      <c r="B319" s="2">
        <v>33591</v>
      </c>
      <c r="C319" s="2">
        <f>IF(ISNA(VLOOKUP(A319,vlookup_a!A:B,2,FALSE)),0,(VLOOKUP(A319,vlookup_a!A:B,2,FALSE)))</f>
        <v>33591</v>
      </c>
      <c r="D319" s="2">
        <f>VLOOKUP(A319,vlookup_a!C:D,2,FALSE)</f>
        <v>0</v>
      </c>
      <c r="E319" s="2">
        <f t="shared" si="12"/>
        <v>0</v>
      </c>
      <c r="F319" t="str">
        <f t="shared" si="13"/>
        <v>aman</v>
      </c>
      <c r="G319" t="str">
        <f t="shared" si="14"/>
        <v>update</v>
      </c>
    </row>
    <row r="320" spans="1:7" hidden="1" x14ac:dyDescent="0.25">
      <c r="A320" s="1" t="s">
        <v>318</v>
      </c>
      <c r="B320" s="2">
        <v>1096366</v>
      </c>
      <c r="C320" s="2">
        <f>IF(ISNA(VLOOKUP(A320,vlookup_a!A:B,2,FALSE)),0,(VLOOKUP(A320,vlookup_a!A:B,2,FALSE)))</f>
        <v>1096366</v>
      </c>
      <c r="D320" s="2">
        <f>VLOOKUP(A320,vlookup_a!C:D,2,FALSE)</f>
        <v>0</v>
      </c>
      <c r="E320" s="2">
        <f t="shared" si="12"/>
        <v>0</v>
      </c>
      <c r="F320" t="str">
        <f t="shared" si="13"/>
        <v>aman</v>
      </c>
      <c r="G320" t="str">
        <f t="shared" si="14"/>
        <v>update</v>
      </c>
    </row>
    <row r="321" spans="1:7" hidden="1" x14ac:dyDescent="0.25">
      <c r="A321" s="1" t="s">
        <v>319</v>
      </c>
      <c r="B321" s="2">
        <v>1168200</v>
      </c>
      <c r="C321" s="2">
        <f>IF(ISNA(VLOOKUP(A321,vlookup_a!A:B,2,FALSE)),0,(VLOOKUP(A321,vlookup_a!A:B,2,FALSE)))</f>
        <v>1168200</v>
      </c>
      <c r="D321" s="2">
        <f>VLOOKUP(A321,vlookup_a!C:D,2,FALSE)</f>
        <v>0</v>
      </c>
      <c r="E321" s="2">
        <f t="shared" si="12"/>
        <v>0</v>
      </c>
      <c r="F321" t="str">
        <f t="shared" si="13"/>
        <v>aman</v>
      </c>
      <c r="G321" t="str">
        <f t="shared" si="14"/>
        <v>update</v>
      </c>
    </row>
    <row r="322" spans="1:7" hidden="1" x14ac:dyDescent="0.25">
      <c r="A322" s="1" t="s">
        <v>320</v>
      </c>
      <c r="B322" s="2">
        <v>581788</v>
      </c>
      <c r="C322" s="2">
        <f>IF(ISNA(VLOOKUP(A322,vlookup_a!A:B,2,FALSE)),0,(VLOOKUP(A322,vlookup_a!A:B,2,FALSE)))</f>
        <v>581788</v>
      </c>
      <c r="D322" s="2">
        <f>VLOOKUP(A322,vlookup_a!C:D,2,FALSE)</f>
        <v>0</v>
      </c>
      <c r="E322" s="2">
        <f t="shared" si="12"/>
        <v>0</v>
      </c>
      <c r="F322" t="str">
        <f t="shared" si="13"/>
        <v>aman</v>
      </c>
      <c r="G322" t="str">
        <f t="shared" si="14"/>
        <v>update</v>
      </c>
    </row>
    <row r="323" spans="1:7" hidden="1" x14ac:dyDescent="0.25">
      <c r="A323" s="1" t="s">
        <v>321</v>
      </c>
      <c r="B323" s="2">
        <v>164209</v>
      </c>
      <c r="C323" s="2">
        <f>IF(ISNA(VLOOKUP(A323,vlookup_a!A:B,2,FALSE)),0,(VLOOKUP(A323,vlookup_a!A:B,2,FALSE)))</f>
        <v>164209</v>
      </c>
      <c r="D323" s="2">
        <f>VLOOKUP(A323,vlookup_a!C:D,2,FALSE)</f>
        <v>0</v>
      </c>
      <c r="E323" s="2">
        <f t="shared" ref="E323:E386" si="15">B323-C323</f>
        <v>0</v>
      </c>
      <c r="F323" t="str">
        <f t="shared" ref="F323:F386" si="16">IF(B323=C323,"aman",IF(B323&lt;C323,"aman","cek"))</f>
        <v>aman</v>
      </c>
      <c r="G323" t="str">
        <f t="shared" ref="G323:G386" si="17">IF(D323=B323,"no update","update")</f>
        <v>update</v>
      </c>
    </row>
    <row r="324" spans="1:7" hidden="1" x14ac:dyDescent="0.25">
      <c r="A324" s="1" t="s">
        <v>322</v>
      </c>
      <c r="B324" s="2">
        <v>300000</v>
      </c>
      <c r="C324" s="2">
        <f>IF(ISNA(VLOOKUP(A324,vlookup_a!A:B,2,FALSE)),0,(VLOOKUP(A324,vlookup_a!A:B,2,FALSE)))</f>
        <v>300000</v>
      </c>
      <c r="D324" s="2">
        <f>VLOOKUP(A324,vlookup_a!C:D,2,FALSE)</f>
        <v>0</v>
      </c>
      <c r="E324" s="2">
        <f t="shared" si="15"/>
        <v>0</v>
      </c>
      <c r="F324" t="str">
        <f t="shared" si="16"/>
        <v>aman</v>
      </c>
      <c r="G324" t="str">
        <f t="shared" si="17"/>
        <v>update</v>
      </c>
    </row>
    <row r="325" spans="1:7" hidden="1" x14ac:dyDescent="0.25">
      <c r="A325" s="1" t="s">
        <v>323</v>
      </c>
      <c r="B325" s="2">
        <v>10000</v>
      </c>
      <c r="C325" s="2">
        <f>IF(ISNA(VLOOKUP(A325,vlookup_a!A:B,2,FALSE)),0,(VLOOKUP(A325,vlookup_a!A:B,2,FALSE)))</f>
        <v>10000</v>
      </c>
      <c r="D325" s="2">
        <f>VLOOKUP(A325,vlookup_a!C:D,2,FALSE)</f>
        <v>0</v>
      </c>
      <c r="E325" s="2">
        <f t="shared" si="15"/>
        <v>0</v>
      </c>
      <c r="F325" t="str">
        <f t="shared" si="16"/>
        <v>aman</v>
      </c>
      <c r="G325" t="str">
        <f t="shared" si="17"/>
        <v>update</v>
      </c>
    </row>
    <row r="326" spans="1:7" hidden="1" x14ac:dyDescent="0.25">
      <c r="A326" s="1" t="s">
        <v>324</v>
      </c>
      <c r="B326" s="2">
        <v>605770</v>
      </c>
      <c r="C326" s="2">
        <f>IF(ISNA(VLOOKUP(A326,vlookup_a!A:B,2,FALSE)),0,(VLOOKUP(A326,vlookup_a!A:B,2,FALSE)))</f>
        <v>605770</v>
      </c>
      <c r="D326" s="2">
        <f>VLOOKUP(A326,vlookup_a!C:D,2,FALSE)</f>
        <v>0</v>
      </c>
      <c r="E326" s="2">
        <f t="shared" si="15"/>
        <v>0</v>
      </c>
      <c r="F326" t="str">
        <f t="shared" si="16"/>
        <v>aman</v>
      </c>
      <c r="G326" t="str">
        <f t="shared" si="17"/>
        <v>update</v>
      </c>
    </row>
    <row r="327" spans="1:7" hidden="1" x14ac:dyDescent="0.25">
      <c r="A327" s="1" t="s">
        <v>325</v>
      </c>
      <c r="B327" s="2">
        <v>250000</v>
      </c>
      <c r="C327" s="2">
        <f>IF(ISNA(VLOOKUP(A327,vlookup_a!A:B,2,FALSE)),0,(VLOOKUP(A327,vlookup_a!A:B,2,FALSE)))</f>
        <v>250000</v>
      </c>
      <c r="D327" s="2">
        <f>VLOOKUP(A327,vlookup_a!C:D,2,FALSE)</f>
        <v>0</v>
      </c>
      <c r="E327" s="2">
        <f t="shared" si="15"/>
        <v>0</v>
      </c>
      <c r="F327" t="str">
        <f t="shared" si="16"/>
        <v>aman</v>
      </c>
      <c r="G327" t="str">
        <f t="shared" si="17"/>
        <v>update</v>
      </c>
    </row>
    <row r="328" spans="1:7" hidden="1" x14ac:dyDescent="0.25">
      <c r="A328" s="1" t="s">
        <v>326</v>
      </c>
      <c r="B328" s="2">
        <v>451156</v>
      </c>
      <c r="C328" s="2">
        <f>IF(ISNA(VLOOKUP(A328,vlookup_a!A:B,2,FALSE)),0,(VLOOKUP(A328,vlookup_a!A:B,2,FALSE)))</f>
        <v>451156</v>
      </c>
      <c r="D328" s="2">
        <f>VLOOKUP(A328,vlookup_a!C:D,2,FALSE)</f>
        <v>0</v>
      </c>
      <c r="E328" s="2">
        <f t="shared" si="15"/>
        <v>0</v>
      </c>
      <c r="F328" t="str">
        <f t="shared" si="16"/>
        <v>aman</v>
      </c>
      <c r="G328" t="str">
        <f t="shared" si="17"/>
        <v>update</v>
      </c>
    </row>
    <row r="329" spans="1:7" hidden="1" x14ac:dyDescent="0.25">
      <c r="A329" s="1" t="s">
        <v>327</v>
      </c>
      <c r="B329" s="2">
        <v>243353</v>
      </c>
      <c r="C329" s="2">
        <f>IF(ISNA(VLOOKUP(A329,vlookup_a!A:B,2,FALSE)),0,(VLOOKUP(A329,vlookup_a!A:B,2,FALSE)))</f>
        <v>243353</v>
      </c>
      <c r="D329" s="2">
        <f>VLOOKUP(A329,vlookup_a!C:D,2,FALSE)</f>
        <v>0</v>
      </c>
      <c r="E329" s="2">
        <f t="shared" si="15"/>
        <v>0</v>
      </c>
      <c r="F329" t="str">
        <f t="shared" si="16"/>
        <v>aman</v>
      </c>
      <c r="G329" t="str">
        <f t="shared" si="17"/>
        <v>update</v>
      </c>
    </row>
    <row r="330" spans="1:7" hidden="1" x14ac:dyDescent="0.25">
      <c r="A330" s="1" t="s">
        <v>328</v>
      </c>
      <c r="B330" s="2">
        <v>300247</v>
      </c>
      <c r="C330" s="2">
        <f>IF(ISNA(VLOOKUP(A330,vlookup_a!A:B,2,FALSE)),0,(VLOOKUP(A330,vlookup_a!A:B,2,FALSE)))</f>
        <v>300247</v>
      </c>
      <c r="D330" s="2">
        <f>VLOOKUP(A330,vlookup_a!C:D,2,FALSE)</f>
        <v>0</v>
      </c>
      <c r="E330" s="2">
        <f t="shared" si="15"/>
        <v>0</v>
      </c>
      <c r="F330" t="str">
        <f t="shared" si="16"/>
        <v>aman</v>
      </c>
      <c r="G330" t="str">
        <f t="shared" si="17"/>
        <v>update</v>
      </c>
    </row>
    <row r="331" spans="1:7" hidden="1" x14ac:dyDescent="0.25">
      <c r="A331" s="1" t="s">
        <v>329</v>
      </c>
      <c r="B331" s="2">
        <v>10000</v>
      </c>
      <c r="C331" s="2">
        <f>IF(ISNA(VLOOKUP(A331,vlookup_a!A:B,2,FALSE)),0,(VLOOKUP(A331,vlookup_a!A:B,2,FALSE)))</f>
        <v>10000</v>
      </c>
      <c r="D331" s="2">
        <f>VLOOKUP(A331,vlookup_a!C:D,2,FALSE)</f>
        <v>0</v>
      </c>
      <c r="E331" s="2">
        <f t="shared" si="15"/>
        <v>0</v>
      </c>
      <c r="F331" t="str">
        <f t="shared" si="16"/>
        <v>aman</v>
      </c>
      <c r="G331" t="str">
        <f t="shared" si="17"/>
        <v>update</v>
      </c>
    </row>
    <row r="332" spans="1:7" hidden="1" x14ac:dyDescent="0.25">
      <c r="A332" s="1" t="s">
        <v>330</v>
      </c>
      <c r="B332" s="2">
        <v>172948</v>
      </c>
      <c r="C332" s="2">
        <f>IF(ISNA(VLOOKUP(A332,vlookup_a!A:B,2,FALSE)),0,(VLOOKUP(A332,vlookup_a!A:B,2,FALSE)))</f>
        <v>172948</v>
      </c>
      <c r="D332" s="2">
        <f>VLOOKUP(A332,vlookup_a!C:D,2,FALSE)</f>
        <v>0</v>
      </c>
      <c r="E332" s="2">
        <f t="shared" si="15"/>
        <v>0</v>
      </c>
      <c r="F332" t="str">
        <f t="shared" si="16"/>
        <v>aman</v>
      </c>
      <c r="G332" t="str">
        <f t="shared" si="17"/>
        <v>update</v>
      </c>
    </row>
    <row r="333" spans="1:7" hidden="1" x14ac:dyDescent="0.25">
      <c r="A333" s="1" t="s">
        <v>331</v>
      </c>
      <c r="B333" s="2">
        <v>12142</v>
      </c>
      <c r="C333" s="2">
        <f>IF(ISNA(VLOOKUP(A333,vlookup_a!A:B,2,FALSE)),0,(VLOOKUP(A333,vlookup_a!A:B,2,FALSE)))</f>
        <v>12142</v>
      </c>
      <c r="D333" s="2">
        <f>VLOOKUP(A333,vlookup_a!C:D,2,FALSE)</f>
        <v>0</v>
      </c>
      <c r="E333" s="2">
        <f t="shared" si="15"/>
        <v>0</v>
      </c>
      <c r="F333" t="str">
        <f t="shared" si="16"/>
        <v>aman</v>
      </c>
      <c r="G333" t="str">
        <f t="shared" si="17"/>
        <v>update</v>
      </c>
    </row>
    <row r="334" spans="1:7" hidden="1" x14ac:dyDescent="0.25">
      <c r="A334" s="1" t="s">
        <v>332</v>
      </c>
      <c r="B334" s="2">
        <v>920893</v>
      </c>
      <c r="C334" s="2">
        <f>IF(ISNA(VLOOKUP(A334,vlookup_a!A:B,2,FALSE)),0,(VLOOKUP(A334,vlookup_a!A:B,2,FALSE)))</f>
        <v>920893</v>
      </c>
      <c r="D334" s="2">
        <f>VLOOKUP(A334,vlookup_a!C:D,2,FALSE)</f>
        <v>0</v>
      </c>
      <c r="E334" s="2">
        <f t="shared" si="15"/>
        <v>0</v>
      </c>
      <c r="F334" t="str">
        <f t="shared" si="16"/>
        <v>aman</v>
      </c>
      <c r="G334" t="str">
        <f t="shared" si="17"/>
        <v>update</v>
      </c>
    </row>
    <row r="335" spans="1:7" hidden="1" x14ac:dyDescent="0.25">
      <c r="A335" s="1" t="s">
        <v>333</v>
      </c>
      <c r="B335" s="2">
        <v>481209</v>
      </c>
      <c r="C335" s="2">
        <f>IF(ISNA(VLOOKUP(A335,vlookup_a!A:B,2,FALSE)),0,(VLOOKUP(A335,vlookup_a!A:B,2,FALSE)))</f>
        <v>481209</v>
      </c>
      <c r="D335" s="2">
        <f>VLOOKUP(A335,vlookup_a!C:D,2,FALSE)</f>
        <v>0</v>
      </c>
      <c r="E335" s="2">
        <f t="shared" si="15"/>
        <v>0</v>
      </c>
      <c r="F335" t="str">
        <f t="shared" si="16"/>
        <v>aman</v>
      </c>
      <c r="G335" t="str">
        <f t="shared" si="17"/>
        <v>update</v>
      </c>
    </row>
    <row r="336" spans="1:7" hidden="1" x14ac:dyDescent="0.25">
      <c r="A336" s="1" t="s">
        <v>334</v>
      </c>
      <c r="B336" s="2">
        <v>12858</v>
      </c>
      <c r="C336" s="2">
        <f>IF(ISNA(VLOOKUP(A336,vlookup_a!A:B,2,FALSE)),0,(VLOOKUP(A336,vlookup_a!A:B,2,FALSE)))</f>
        <v>12858</v>
      </c>
      <c r="D336" s="2">
        <f>VLOOKUP(A336,vlookup_a!C:D,2,FALSE)</f>
        <v>0</v>
      </c>
      <c r="E336" s="2">
        <f t="shared" si="15"/>
        <v>0</v>
      </c>
      <c r="F336" t="str">
        <f t="shared" si="16"/>
        <v>aman</v>
      </c>
      <c r="G336" t="str">
        <f t="shared" si="17"/>
        <v>update</v>
      </c>
    </row>
    <row r="337" spans="1:8" hidden="1" x14ac:dyDescent="0.25">
      <c r="A337" s="1" t="s">
        <v>335</v>
      </c>
      <c r="B337" s="2">
        <v>300000</v>
      </c>
      <c r="C337" s="2">
        <f>IF(ISNA(VLOOKUP(A337,vlookup_a!A:B,2,FALSE)),0,(VLOOKUP(A337,vlookup_a!A:B,2,FALSE)))</f>
        <v>300000</v>
      </c>
      <c r="D337" s="2">
        <f>VLOOKUP(A337,vlookup_a!C:D,2,FALSE)</f>
        <v>0</v>
      </c>
      <c r="E337" s="2">
        <f t="shared" si="15"/>
        <v>0</v>
      </c>
      <c r="F337" t="str">
        <f t="shared" si="16"/>
        <v>aman</v>
      </c>
      <c r="G337" t="str">
        <f t="shared" si="17"/>
        <v>update</v>
      </c>
    </row>
    <row r="338" spans="1:8" hidden="1" x14ac:dyDescent="0.25">
      <c r="A338" s="1" t="s">
        <v>336</v>
      </c>
      <c r="B338" s="2">
        <v>200000</v>
      </c>
      <c r="C338" s="2">
        <f>IF(ISNA(VLOOKUP(A338,vlookup_a!A:B,2,FALSE)),0,(VLOOKUP(A338,vlookup_a!A:B,2,FALSE)))</f>
        <v>200000</v>
      </c>
      <c r="D338" s="2">
        <f>VLOOKUP(A338,vlookup_a!C:D,2,FALSE)</f>
        <v>0</v>
      </c>
      <c r="E338" s="2">
        <f t="shared" si="15"/>
        <v>0</v>
      </c>
      <c r="F338" t="str">
        <f t="shared" si="16"/>
        <v>aman</v>
      </c>
      <c r="G338" t="str">
        <f t="shared" si="17"/>
        <v>update</v>
      </c>
    </row>
    <row r="339" spans="1:8" hidden="1" x14ac:dyDescent="0.25">
      <c r="A339" s="1" t="s">
        <v>337</v>
      </c>
      <c r="B339" s="2">
        <v>1393624</v>
      </c>
      <c r="C339" s="2">
        <f>IF(ISNA(VLOOKUP(A339,vlookup_a!A:B,2,FALSE)),0,(VLOOKUP(A339,vlookup_a!A:B,2,FALSE)))</f>
        <v>1393624</v>
      </c>
      <c r="D339" s="2">
        <f>VLOOKUP(A339,vlookup_a!C:D,2,FALSE)</f>
        <v>0</v>
      </c>
      <c r="E339" s="2">
        <f t="shared" si="15"/>
        <v>0</v>
      </c>
      <c r="F339" t="str">
        <f t="shared" si="16"/>
        <v>aman</v>
      </c>
      <c r="G339" t="str">
        <f t="shared" si="17"/>
        <v>update</v>
      </c>
    </row>
    <row r="340" spans="1:8" hidden="1" x14ac:dyDescent="0.25">
      <c r="A340" s="1" t="s">
        <v>338</v>
      </c>
      <c r="B340" s="2">
        <v>278637</v>
      </c>
      <c r="C340" s="2">
        <f>IF(ISNA(VLOOKUP(A340,vlookup_a!A:B,2,FALSE)),0,(VLOOKUP(A340,vlookup_a!A:B,2,FALSE)))</f>
        <v>278637</v>
      </c>
      <c r="D340" s="2">
        <f>VLOOKUP(A340,vlookup_a!C:D,2,FALSE)</f>
        <v>0</v>
      </c>
      <c r="E340" s="2">
        <f t="shared" si="15"/>
        <v>0</v>
      </c>
      <c r="F340" t="str">
        <f t="shared" si="16"/>
        <v>aman</v>
      </c>
      <c r="G340" t="str">
        <f t="shared" si="17"/>
        <v>update</v>
      </c>
    </row>
    <row r="341" spans="1:8" hidden="1" x14ac:dyDescent="0.25">
      <c r="A341" s="1" t="s">
        <v>339</v>
      </c>
      <c r="B341" s="2">
        <v>553821</v>
      </c>
      <c r="C341" s="2">
        <f>IF(ISNA(VLOOKUP(A341,vlookup_a!A:B,2,FALSE)),0,(VLOOKUP(A341,vlookup_a!A:B,2,FALSE)))</f>
        <v>553821</v>
      </c>
      <c r="D341" s="2">
        <f>VLOOKUP(A341,vlookup_a!C:D,2,FALSE)</f>
        <v>0</v>
      </c>
      <c r="E341" s="2">
        <f t="shared" si="15"/>
        <v>0</v>
      </c>
      <c r="F341" t="str">
        <f t="shared" si="16"/>
        <v>aman</v>
      </c>
      <c r="G341" t="str">
        <f t="shared" si="17"/>
        <v>update</v>
      </c>
    </row>
    <row r="342" spans="1:8" hidden="1" x14ac:dyDescent="0.25">
      <c r="A342" s="1" t="s">
        <v>340</v>
      </c>
      <c r="B342" s="2">
        <v>181000</v>
      </c>
      <c r="C342" s="2">
        <f>IF(ISNA(VLOOKUP(A342,vlookup_a!A:B,2,FALSE)),0,(VLOOKUP(A342,vlookup_a!A:B,2,FALSE)))</f>
        <v>181000</v>
      </c>
      <c r="D342" s="2">
        <f>VLOOKUP(A342,vlookup_a!C:D,2,FALSE)</f>
        <v>0</v>
      </c>
      <c r="E342" s="2">
        <f t="shared" si="15"/>
        <v>0</v>
      </c>
      <c r="F342" t="str">
        <f t="shared" si="16"/>
        <v>aman</v>
      </c>
      <c r="G342" t="str">
        <f t="shared" si="17"/>
        <v>update</v>
      </c>
    </row>
    <row r="343" spans="1:8" hidden="1" x14ac:dyDescent="0.25">
      <c r="A343" s="1" t="s">
        <v>341</v>
      </c>
      <c r="B343" s="2">
        <v>863050</v>
      </c>
      <c r="C343" s="2">
        <f>IF(ISNA(VLOOKUP(A343,vlookup_a!A:B,2,FALSE)),0,(VLOOKUP(A343,vlookup_a!A:B,2,FALSE)))</f>
        <v>863050</v>
      </c>
      <c r="D343" s="2">
        <f>VLOOKUP(A343,vlookup_a!C:D,2,FALSE)</f>
        <v>0</v>
      </c>
      <c r="E343" s="2">
        <f t="shared" si="15"/>
        <v>0</v>
      </c>
      <c r="F343" t="str">
        <f t="shared" si="16"/>
        <v>aman</v>
      </c>
      <c r="G343" t="str">
        <f t="shared" si="17"/>
        <v>update</v>
      </c>
    </row>
    <row r="344" spans="1:8" hidden="1" x14ac:dyDescent="0.25">
      <c r="A344" s="1" t="s">
        <v>342</v>
      </c>
      <c r="B344" s="2">
        <v>940000</v>
      </c>
      <c r="C344" s="2">
        <f>IF(ISNA(VLOOKUP(A344,vlookup_a!A:B,2,FALSE)),0,(VLOOKUP(A344,vlookup_a!A:B,2,FALSE)))</f>
        <v>940000</v>
      </c>
      <c r="D344" s="2">
        <f>VLOOKUP(A344,vlookup_a!C:D,2,FALSE)</f>
        <v>0</v>
      </c>
      <c r="E344" s="2">
        <f t="shared" si="15"/>
        <v>0</v>
      </c>
      <c r="F344" t="str">
        <f t="shared" si="16"/>
        <v>aman</v>
      </c>
      <c r="G344" t="str">
        <f t="shared" si="17"/>
        <v>update</v>
      </c>
    </row>
    <row r="345" spans="1:8" hidden="1" x14ac:dyDescent="0.25">
      <c r="A345" s="1" t="s">
        <v>343</v>
      </c>
      <c r="B345" s="2">
        <v>1003267</v>
      </c>
      <c r="C345" s="2">
        <f>IF(ISNA(VLOOKUP(A345,vlookup_a!A:B,2,FALSE)),0,(VLOOKUP(A345,vlookup_a!A:B,2,FALSE)))</f>
        <v>1003267</v>
      </c>
      <c r="D345" s="2">
        <f>VLOOKUP(A345,vlookup_a!C:D,2,FALSE)</f>
        <v>0</v>
      </c>
      <c r="E345" s="2">
        <f t="shared" si="15"/>
        <v>0</v>
      </c>
      <c r="F345" t="str">
        <f t="shared" si="16"/>
        <v>aman</v>
      </c>
      <c r="G345" t="str">
        <f t="shared" si="17"/>
        <v>update</v>
      </c>
    </row>
    <row r="346" spans="1:8" hidden="1" x14ac:dyDescent="0.25">
      <c r="A346" s="1" t="s">
        <v>344</v>
      </c>
      <c r="B346" s="2">
        <v>15000</v>
      </c>
      <c r="C346" s="2">
        <f>IF(ISNA(VLOOKUP(A346,vlookup_a!A:B,2,FALSE)),0,(VLOOKUP(A346,vlookup_a!A:B,2,FALSE)))</f>
        <v>15000</v>
      </c>
      <c r="D346" s="2">
        <f>VLOOKUP(A346,vlookup_a!C:D,2,FALSE)</f>
        <v>0</v>
      </c>
      <c r="E346" s="2">
        <f t="shared" si="15"/>
        <v>0</v>
      </c>
      <c r="F346" t="str">
        <f t="shared" si="16"/>
        <v>aman</v>
      </c>
      <c r="G346" t="str">
        <f t="shared" si="17"/>
        <v>update</v>
      </c>
    </row>
    <row r="347" spans="1:8" hidden="1" x14ac:dyDescent="0.25">
      <c r="A347" s="1" t="s">
        <v>345</v>
      </c>
      <c r="B347" s="2">
        <v>200000</v>
      </c>
      <c r="C347" s="2">
        <f>IF(ISNA(VLOOKUP(A347,vlookup_a!A:B,2,FALSE)),0,(VLOOKUP(A347,vlookup_a!A:B,2,FALSE)))</f>
        <v>200000</v>
      </c>
      <c r="D347" s="2">
        <f>VLOOKUP(A347,vlookup_a!C:D,2,FALSE)</f>
        <v>0</v>
      </c>
      <c r="E347" s="2">
        <f t="shared" si="15"/>
        <v>0</v>
      </c>
      <c r="F347" t="str">
        <f t="shared" si="16"/>
        <v>aman</v>
      </c>
      <c r="G347" t="str">
        <f t="shared" si="17"/>
        <v>update</v>
      </c>
    </row>
    <row r="348" spans="1:8" hidden="1" x14ac:dyDescent="0.25">
      <c r="A348" s="1" t="s">
        <v>346</v>
      </c>
      <c r="B348" s="2">
        <v>162287</v>
      </c>
      <c r="C348" s="2">
        <f>IF(ISNA(VLOOKUP(A348,vlookup_a!A:B,2,FALSE)),0,(VLOOKUP(A348,vlookup_a!A:B,2,FALSE)))</f>
        <v>162287</v>
      </c>
      <c r="D348" s="2">
        <f>VLOOKUP(A348,vlookup_a!C:D,2,FALSE)</f>
        <v>0</v>
      </c>
      <c r="E348" s="2">
        <f t="shared" si="15"/>
        <v>0</v>
      </c>
      <c r="F348" t="str">
        <f t="shared" si="16"/>
        <v>aman</v>
      </c>
      <c r="G348" t="str">
        <f t="shared" si="17"/>
        <v>update</v>
      </c>
    </row>
    <row r="349" spans="1:8" hidden="1" x14ac:dyDescent="0.25">
      <c r="A349" s="1" t="s">
        <v>347</v>
      </c>
      <c r="B349" s="2">
        <v>1367363</v>
      </c>
      <c r="C349" s="2">
        <f>IF(ISNA(VLOOKUP(A349,vlookup_a!A:B,2,FALSE)),0,(VLOOKUP(A349,vlookup_a!A:B,2,FALSE)))</f>
        <v>1367363</v>
      </c>
      <c r="D349" s="2">
        <f>VLOOKUP(A349,vlookup_a!C:D,2,FALSE)</f>
        <v>0</v>
      </c>
      <c r="E349" s="2">
        <f t="shared" si="15"/>
        <v>0</v>
      </c>
      <c r="F349" t="str">
        <f t="shared" si="16"/>
        <v>aman</v>
      </c>
      <c r="G349" t="str">
        <f t="shared" si="17"/>
        <v>update</v>
      </c>
    </row>
    <row r="350" spans="1:8" hidden="1" x14ac:dyDescent="0.25">
      <c r="A350" s="1" t="s">
        <v>348</v>
      </c>
      <c r="B350" s="2">
        <v>509708</v>
      </c>
      <c r="C350" s="2">
        <f>IF(ISNA(VLOOKUP(A350,vlookup_a!A:B,2,FALSE)),0,(VLOOKUP(A350,vlookup_a!A:B,2,FALSE)))</f>
        <v>509708</v>
      </c>
      <c r="D350" s="2">
        <f>VLOOKUP(A350,vlookup_a!C:D,2,FALSE)</f>
        <v>0</v>
      </c>
      <c r="E350" s="2">
        <f t="shared" si="15"/>
        <v>0</v>
      </c>
      <c r="F350" t="str">
        <f t="shared" si="16"/>
        <v>aman</v>
      </c>
      <c r="G350" t="str">
        <f t="shared" si="17"/>
        <v>update</v>
      </c>
    </row>
    <row r="351" spans="1:8" x14ac:dyDescent="0.25">
      <c r="A351" s="1" t="s">
        <v>349</v>
      </c>
      <c r="B351" s="2">
        <v>2395152</v>
      </c>
      <c r="C351" s="2">
        <f>IF(ISNA(VLOOKUP(A351,vlookup_a!A:B,2,FALSE)),0,(VLOOKUP(A351,vlookup_a!A:B,2,FALSE)))</f>
        <v>0</v>
      </c>
      <c r="D351" s="2">
        <f>VLOOKUP(A351,vlookup_a!C:D,2,FALSE)</f>
        <v>0</v>
      </c>
      <c r="E351" s="2">
        <f t="shared" si="15"/>
        <v>2395152</v>
      </c>
      <c r="F351" t="str">
        <f t="shared" si="16"/>
        <v>cek</v>
      </c>
      <c r="G351" t="str">
        <f t="shared" si="17"/>
        <v>update</v>
      </c>
      <c r="H351" t="str">
        <f>CONCATENATE("update custom.c_rom set oflow_amt = oflow_amt + ",E351," where acid in (select acid from tbaadm.gam where foracid = '",A351,"');")</f>
        <v>update custom.c_rom set oflow_amt = oflow_amt + 2395152 where acid in (select acid from tbaadm.gam where foracid = '1895121000099121');</v>
      </c>
    </row>
    <row r="352" spans="1:8" hidden="1" x14ac:dyDescent="0.25">
      <c r="A352" s="1" t="s">
        <v>350</v>
      </c>
      <c r="B352" s="2">
        <v>250000</v>
      </c>
      <c r="C352" s="2">
        <f>IF(ISNA(VLOOKUP(A352,vlookup_a!A:B,2,FALSE)),0,(VLOOKUP(A352,vlookup_a!A:B,2,FALSE)))</f>
        <v>250000</v>
      </c>
      <c r="D352" s="2">
        <f>VLOOKUP(A352,vlookup_a!C:D,2,FALSE)</f>
        <v>0</v>
      </c>
      <c r="E352" s="2">
        <f t="shared" si="15"/>
        <v>0</v>
      </c>
      <c r="F352" t="str">
        <f t="shared" si="16"/>
        <v>aman</v>
      </c>
      <c r="G352" t="str">
        <f t="shared" si="17"/>
        <v>update</v>
      </c>
    </row>
    <row r="353" spans="1:7" hidden="1" x14ac:dyDescent="0.25">
      <c r="A353" s="1" t="s">
        <v>351</v>
      </c>
      <c r="B353" s="2">
        <v>238520</v>
      </c>
      <c r="C353" s="2">
        <f>IF(ISNA(VLOOKUP(A353,vlookup_a!A:B,2,FALSE)),0,(VLOOKUP(A353,vlookup_a!A:B,2,FALSE)))</f>
        <v>238520</v>
      </c>
      <c r="D353" s="2">
        <f>VLOOKUP(A353,vlookup_a!C:D,2,FALSE)</f>
        <v>0</v>
      </c>
      <c r="E353" s="2">
        <f t="shared" si="15"/>
        <v>0</v>
      </c>
      <c r="F353" t="str">
        <f t="shared" si="16"/>
        <v>aman</v>
      </c>
      <c r="G353" t="str">
        <f t="shared" si="17"/>
        <v>update</v>
      </c>
    </row>
    <row r="354" spans="1:7" hidden="1" x14ac:dyDescent="0.25">
      <c r="A354" s="1" t="s">
        <v>352</v>
      </c>
      <c r="B354" s="2">
        <v>287656</v>
      </c>
      <c r="C354" s="2">
        <f>IF(ISNA(VLOOKUP(A354,vlookup_a!A:B,2,FALSE)),0,(VLOOKUP(A354,vlookup_a!A:B,2,FALSE)))</f>
        <v>287656</v>
      </c>
      <c r="D354" s="2">
        <f>VLOOKUP(A354,vlookup_a!C:D,2,FALSE)</f>
        <v>0</v>
      </c>
      <c r="E354" s="2">
        <f t="shared" si="15"/>
        <v>0</v>
      </c>
      <c r="F354" t="str">
        <f t="shared" si="16"/>
        <v>aman</v>
      </c>
      <c r="G354" t="str">
        <f t="shared" si="17"/>
        <v>update</v>
      </c>
    </row>
    <row r="355" spans="1:7" hidden="1" x14ac:dyDescent="0.25">
      <c r="A355" s="1" t="s">
        <v>353</v>
      </c>
      <c r="B355" s="2">
        <v>744534</v>
      </c>
      <c r="C355" s="2">
        <f>IF(ISNA(VLOOKUP(A355,vlookup_a!A:B,2,FALSE)),0,(VLOOKUP(A355,vlookup_a!A:B,2,FALSE)))</f>
        <v>744534</v>
      </c>
      <c r="D355" s="2">
        <f>VLOOKUP(A355,vlookup_a!C:D,2,FALSE)</f>
        <v>0</v>
      </c>
      <c r="E355" s="2">
        <f t="shared" si="15"/>
        <v>0</v>
      </c>
      <c r="F355" t="str">
        <f t="shared" si="16"/>
        <v>aman</v>
      </c>
      <c r="G355" t="str">
        <f t="shared" si="17"/>
        <v>update</v>
      </c>
    </row>
    <row r="356" spans="1:7" hidden="1" x14ac:dyDescent="0.25">
      <c r="A356" s="1" t="s">
        <v>354</v>
      </c>
      <c r="B356" s="2">
        <v>300000</v>
      </c>
      <c r="C356" s="2">
        <f>IF(ISNA(VLOOKUP(A356,vlookup_a!A:B,2,FALSE)),0,(VLOOKUP(A356,vlookup_a!A:B,2,FALSE)))</f>
        <v>300000</v>
      </c>
      <c r="D356" s="2">
        <f>VLOOKUP(A356,vlookup_a!C:D,2,FALSE)</f>
        <v>0</v>
      </c>
      <c r="E356" s="2">
        <f t="shared" si="15"/>
        <v>0</v>
      </c>
      <c r="F356" t="str">
        <f t="shared" si="16"/>
        <v>aman</v>
      </c>
      <c r="G356" t="str">
        <f t="shared" si="17"/>
        <v>update</v>
      </c>
    </row>
    <row r="357" spans="1:7" hidden="1" x14ac:dyDescent="0.25">
      <c r="A357" s="1" t="s">
        <v>355</v>
      </c>
      <c r="B357" s="2">
        <v>25000</v>
      </c>
      <c r="C357" s="2">
        <f>IF(ISNA(VLOOKUP(A357,vlookup_a!A:B,2,FALSE)),0,(VLOOKUP(A357,vlookup_a!A:B,2,FALSE)))</f>
        <v>25000</v>
      </c>
      <c r="D357" s="2">
        <f>VLOOKUP(A357,vlookup_a!C:D,2,FALSE)</f>
        <v>0</v>
      </c>
      <c r="E357" s="2">
        <f t="shared" si="15"/>
        <v>0</v>
      </c>
      <c r="F357" t="str">
        <f t="shared" si="16"/>
        <v>aman</v>
      </c>
      <c r="G357" t="str">
        <f t="shared" si="17"/>
        <v>update</v>
      </c>
    </row>
    <row r="358" spans="1:7" hidden="1" x14ac:dyDescent="0.25">
      <c r="A358" s="1" t="s">
        <v>356</v>
      </c>
      <c r="B358" s="2">
        <v>259000</v>
      </c>
      <c r="C358" s="2">
        <f>IF(ISNA(VLOOKUP(A358,vlookup_a!A:B,2,FALSE)),0,(VLOOKUP(A358,vlookup_a!A:B,2,FALSE)))</f>
        <v>259000</v>
      </c>
      <c r="D358" s="2">
        <f>VLOOKUP(A358,vlookup_a!C:D,2,FALSE)</f>
        <v>0</v>
      </c>
      <c r="E358" s="2">
        <f t="shared" si="15"/>
        <v>0</v>
      </c>
      <c r="F358" t="str">
        <f t="shared" si="16"/>
        <v>aman</v>
      </c>
      <c r="G358" t="str">
        <f t="shared" si="17"/>
        <v>update</v>
      </c>
    </row>
    <row r="359" spans="1:7" hidden="1" x14ac:dyDescent="0.25">
      <c r="A359" s="1" t="s">
        <v>357</v>
      </c>
      <c r="B359" s="2">
        <v>83155</v>
      </c>
      <c r="C359" s="2">
        <f>IF(ISNA(VLOOKUP(A359,vlookup_a!A:B,2,FALSE)),0,(VLOOKUP(A359,vlookup_a!A:B,2,FALSE)))</f>
        <v>83155</v>
      </c>
      <c r="D359" s="2">
        <f>VLOOKUP(A359,vlookup_a!C:D,2,FALSE)</f>
        <v>0</v>
      </c>
      <c r="E359" s="2">
        <f t="shared" si="15"/>
        <v>0</v>
      </c>
      <c r="F359" t="str">
        <f t="shared" si="16"/>
        <v>aman</v>
      </c>
      <c r="G359" t="str">
        <f t="shared" si="17"/>
        <v>update</v>
      </c>
    </row>
    <row r="360" spans="1:7" hidden="1" x14ac:dyDescent="0.25">
      <c r="A360" s="1" t="s">
        <v>358</v>
      </c>
      <c r="B360" s="2">
        <v>120193</v>
      </c>
      <c r="C360" s="2">
        <f>IF(ISNA(VLOOKUP(A360,vlookup_a!A:B,2,FALSE)),0,(VLOOKUP(A360,vlookup_a!A:B,2,FALSE)))</f>
        <v>120193</v>
      </c>
      <c r="D360" s="2">
        <f>VLOOKUP(A360,vlookup_a!C:D,2,FALSE)</f>
        <v>0</v>
      </c>
      <c r="E360" s="2">
        <f t="shared" si="15"/>
        <v>0</v>
      </c>
      <c r="F360" t="str">
        <f t="shared" si="16"/>
        <v>aman</v>
      </c>
      <c r="G360" t="str">
        <f t="shared" si="17"/>
        <v>update</v>
      </c>
    </row>
    <row r="361" spans="1:7" hidden="1" x14ac:dyDescent="0.25">
      <c r="A361" s="1" t="s">
        <v>359</v>
      </c>
      <c r="B361" s="2">
        <v>219500</v>
      </c>
      <c r="C361" s="2">
        <f>IF(ISNA(VLOOKUP(A361,vlookup_a!A:B,2,FALSE)),0,(VLOOKUP(A361,vlookup_a!A:B,2,FALSE)))</f>
        <v>219500</v>
      </c>
      <c r="D361" s="2">
        <f>VLOOKUP(A361,vlookup_a!C:D,2,FALSE)</f>
        <v>0</v>
      </c>
      <c r="E361" s="2">
        <f t="shared" si="15"/>
        <v>0</v>
      </c>
      <c r="F361" t="str">
        <f t="shared" si="16"/>
        <v>aman</v>
      </c>
      <c r="G361" t="str">
        <f t="shared" si="17"/>
        <v>update</v>
      </c>
    </row>
    <row r="362" spans="1:7" hidden="1" x14ac:dyDescent="0.25">
      <c r="A362" s="1" t="s">
        <v>360</v>
      </c>
      <c r="B362" s="2">
        <v>581338</v>
      </c>
      <c r="C362" s="2">
        <f>IF(ISNA(VLOOKUP(A362,vlookup_a!A:B,2,FALSE)),0,(VLOOKUP(A362,vlookup_a!A:B,2,FALSE)))</f>
        <v>581338</v>
      </c>
      <c r="D362" s="2">
        <f>VLOOKUP(A362,vlookup_a!C:D,2,FALSE)</f>
        <v>0</v>
      </c>
      <c r="E362" s="2">
        <f t="shared" si="15"/>
        <v>0</v>
      </c>
      <c r="F362" t="str">
        <f t="shared" si="16"/>
        <v>aman</v>
      </c>
      <c r="G362" t="str">
        <f t="shared" si="17"/>
        <v>update</v>
      </c>
    </row>
    <row r="363" spans="1:7" hidden="1" x14ac:dyDescent="0.25">
      <c r="A363" s="1" t="s">
        <v>361</v>
      </c>
      <c r="B363" s="2">
        <v>7371</v>
      </c>
      <c r="C363" s="2">
        <f>IF(ISNA(VLOOKUP(A363,vlookup_a!A:B,2,FALSE)),0,(VLOOKUP(A363,vlookup_a!A:B,2,FALSE)))</f>
        <v>7371</v>
      </c>
      <c r="D363" s="2">
        <f>VLOOKUP(A363,vlookup_a!C:D,2,FALSE)</f>
        <v>0</v>
      </c>
      <c r="E363" s="2">
        <f t="shared" si="15"/>
        <v>0</v>
      </c>
      <c r="F363" t="str">
        <f t="shared" si="16"/>
        <v>aman</v>
      </c>
      <c r="G363" t="str">
        <f t="shared" si="17"/>
        <v>update</v>
      </c>
    </row>
    <row r="364" spans="1:7" hidden="1" x14ac:dyDescent="0.25">
      <c r="A364" s="1" t="s">
        <v>362</v>
      </c>
      <c r="B364" s="2">
        <v>10000</v>
      </c>
      <c r="C364" s="2">
        <f>IF(ISNA(VLOOKUP(A364,vlookup_a!A:B,2,FALSE)),0,(VLOOKUP(A364,vlookup_a!A:B,2,FALSE)))</f>
        <v>10000</v>
      </c>
      <c r="D364" s="2">
        <f>VLOOKUP(A364,vlookup_a!C:D,2,FALSE)</f>
        <v>0</v>
      </c>
      <c r="E364" s="2">
        <f t="shared" si="15"/>
        <v>0</v>
      </c>
      <c r="F364" t="str">
        <f t="shared" si="16"/>
        <v>aman</v>
      </c>
      <c r="G364" t="str">
        <f t="shared" si="17"/>
        <v>update</v>
      </c>
    </row>
    <row r="365" spans="1:7" hidden="1" x14ac:dyDescent="0.25">
      <c r="A365" s="1" t="s">
        <v>363</v>
      </c>
      <c r="B365" s="2">
        <v>175312</v>
      </c>
      <c r="C365" s="2">
        <f>IF(ISNA(VLOOKUP(A365,vlookup_a!A:B,2,FALSE)),0,(VLOOKUP(A365,vlookup_a!A:B,2,FALSE)))</f>
        <v>175312</v>
      </c>
      <c r="D365" s="2">
        <f>VLOOKUP(A365,vlookup_a!C:D,2,FALSE)</f>
        <v>0</v>
      </c>
      <c r="E365" s="2">
        <f t="shared" si="15"/>
        <v>0</v>
      </c>
      <c r="F365" t="str">
        <f t="shared" si="16"/>
        <v>aman</v>
      </c>
      <c r="G365" t="str">
        <f t="shared" si="17"/>
        <v>update</v>
      </c>
    </row>
    <row r="366" spans="1:7" hidden="1" x14ac:dyDescent="0.25">
      <c r="A366" s="1" t="s">
        <v>364</v>
      </c>
      <c r="B366" s="2">
        <v>9987</v>
      </c>
      <c r="C366" s="2">
        <f>IF(ISNA(VLOOKUP(A366,vlookup_a!A:B,2,FALSE)),0,(VLOOKUP(A366,vlookup_a!A:B,2,FALSE)))</f>
        <v>9987</v>
      </c>
      <c r="D366" s="2">
        <f>VLOOKUP(A366,vlookup_a!C:D,2,FALSE)</f>
        <v>0</v>
      </c>
      <c r="E366" s="2">
        <f t="shared" si="15"/>
        <v>0</v>
      </c>
      <c r="F366" t="str">
        <f t="shared" si="16"/>
        <v>aman</v>
      </c>
      <c r="G366" t="str">
        <f t="shared" si="17"/>
        <v>update</v>
      </c>
    </row>
    <row r="367" spans="1:7" hidden="1" x14ac:dyDescent="0.25">
      <c r="A367" s="1" t="s">
        <v>365</v>
      </c>
      <c r="B367" s="2">
        <v>2263441</v>
      </c>
      <c r="C367" s="2">
        <f>IF(ISNA(VLOOKUP(A367,vlookup_a!A:B,2,FALSE)),0,(VLOOKUP(A367,vlookup_a!A:B,2,FALSE)))</f>
        <v>2263441</v>
      </c>
      <c r="D367" s="2">
        <f>VLOOKUP(A367,vlookup_a!C:D,2,FALSE)</f>
        <v>0</v>
      </c>
      <c r="E367" s="2">
        <f t="shared" si="15"/>
        <v>0</v>
      </c>
      <c r="F367" t="str">
        <f t="shared" si="16"/>
        <v>aman</v>
      </c>
      <c r="G367" t="str">
        <f t="shared" si="17"/>
        <v>update</v>
      </c>
    </row>
    <row r="368" spans="1:7" hidden="1" x14ac:dyDescent="0.25">
      <c r="A368" s="1" t="s">
        <v>366</v>
      </c>
      <c r="B368" s="2">
        <v>711571</v>
      </c>
      <c r="C368" s="2">
        <f>IF(ISNA(VLOOKUP(A368,vlookup_a!A:B,2,FALSE)),0,(VLOOKUP(A368,vlookup_a!A:B,2,FALSE)))</f>
        <v>711571</v>
      </c>
      <c r="D368" s="2">
        <f>VLOOKUP(A368,vlookup_a!C:D,2,FALSE)</f>
        <v>0</v>
      </c>
      <c r="E368" s="2">
        <f t="shared" si="15"/>
        <v>0</v>
      </c>
      <c r="F368" t="str">
        <f t="shared" si="16"/>
        <v>aman</v>
      </c>
      <c r="G368" t="str">
        <f t="shared" si="17"/>
        <v>update</v>
      </c>
    </row>
    <row r="369" spans="1:7" hidden="1" x14ac:dyDescent="0.25">
      <c r="A369" s="1" t="s">
        <v>367</v>
      </c>
      <c r="B369" s="2">
        <v>837360</v>
      </c>
      <c r="C369" s="2">
        <f>IF(ISNA(VLOOKUP(A369,vlookup_a!A:B,2,FALSE)),0,(VLOOKUP(A369,vlookup_a!A:B,2,FALSE)))</f>
        <v>837360</v>
      </c>
      <c r="D369" s="2">
        <f>VLOOKUP(A369,vlookup_a!C:D,2,FALSE)</f>
        <v>0</v>
      </c>
      <c r="E369" s="2">
        <f t="shared" si="15"/>
        <v>0</v>
      </c>
      <c r="F369" t="str">
        <f t="shared" si="16"/>
        <v>aman</v>
      </c>
      <c r="G369" t="str">
        <f t="shared" si="17"/>
        <v>update</v>
      </c>
    </row>
    <row r="370" spans="1:7" hidden="1" x14ac:dyDescent="0.25">
      <c r="A370" s="1" t="s">
        <v>368</v>
      </c>
      <c r="B370" s="2">
        <v>297459</v>
      </c>
      <c r="C370" s="2">
        <f>IF(ISNA(VLOOKUP(A370,vlookup_a!A:B,2,FALSE)),0,(VLOOKUP(A370,vlookup_a!A:B,2,FALSE)))</f>
        <v>297459</v>
      </c>
      <c r="D370" s="2">
        <f>VLOOKUP(A370,vlookup_a!C:D,2,FALSE)</f>
        <v>0</v>
      </c>
      <c r="E370" s="2">
        <f t="shared" si="15"/>
        <v>0</v>
      </c>
      <c r="F370" t="str">
        <f t="shared" si="16"/>
        <v>aman</v>
      </c>
      <c r="G370" t="str">
        <f t="shared" si="17"/>
        <v>update</v>
      </c>
    </row>
    <row r="371" spans="1:7" hidden="1" x14ac:dyDescent="0.25">
      <c r="A371" s="1" t="s">
        <v>369</v>
      </c>
      <c r="B371" s="2">
        <v>100000</v>
      </c>
      <c r="C371" s="2">
        <f>IF(ISNA(VLOOKUP(A371,vlookup_a!A:B,2,FALSE)),0,(VLOOKUP(A371,vlookup_a!A:B,2,FALSE)))</f>
        <v>100000</v>
      </c>
      <c r="D371" s="2">
        <f>VLOOKUP(A371,vlookup_a!C:D,2,FALSE)</f>
        <v>0</v>
      </c>
      <c r="E371" s="2">
        <f t="shared" si="15"/>
        <v>0</v>
      </c>
      <c r="F371" t="str">
        <f t="shared" si="16"/>
        <v>aman</v>
      </c>
      <c r="G371" t="str">
        <f t="shared" si="17"/>
        <v>update</v>
      </c>
    </row>
    <row r="372" spans="1:7" hidden="1" x14ac:dyDescent="0.25">
      <c r="A372" s="1" t="s">
        <v>370</v>
      </c>
      <c r="B372" s="2">
        <v>146335</v>
      </c>
      <c r="C372" s="2">
        <f>IF(ISNA(VLOOKUP(A372,vlookup_a!A:B,2,FALSE)),0,(VLOOKUP(A372,vlookup_a!A:B,2,FALSE)))</f>
        <v>146335</v>
      </c>
      <c r="D372" s="2">
        <f>VLOOKUP(A372,vlookup_a!C:D,2,FALSE)</f>
        <v>0</v>
      </c>
      <c r="E372" s="2">
        <f t="shared" si="15"/>
        <v>0</v>
      </c>
      <c r="F372" t="str">
        <f t="shared" si="16"/>
        <v>aman</v>
      </c>
      <c r="G372" t="str">
        <f t="shared" si="17"/>
        <v>update</v>
      </c>
    </row>
    <row r="373" spans="1:7" hidden="1" x14ac:dyDescent="0.25">
      <c r="A373" s="1" t="s">
        <v>371</v>
      </c>
      <c r="B373" s="2">
        <v>1057705</v>
      </c>
      <c r="C373" s="2">
        <f>IF(ISNA(VLOOKUP(A373,vlookup_a!A:B,2,FALSE)),0,(VLOOKUP(A373,vlookup_a!A:B,2,FALSE)))</f>
        <v>1057705</v>
      </c>
      <c r="D373" s="2">
        <f>VLOOKUP(A373,vlookup_a!C:D,2,FALSE)</f>
        <v>0</v>
      </c>
      <c r="E373" s="2">
        <f t="shared" si="15"/>
        <v>0</v>
      </c>
      <c r="F373" t="str">
        <f t="shared" si="16"/>
        <v>aman</v>
      </c>
      <c r="G373" t="str">
        <f t="shared" si="17"/>
        <v>update</v>
      </c>
    </row>
    <row r="374" spans="1:7" hidden="1" x14ac:dyDescent="0.25">
      <c r="A374" s="1" t="s">
        <v>372</v>
      </c>
      <c r="B374" s="2">
        <v>500000</v>
      </c>
      <c r="C374" s="2">
        <f>IF(ISNA(VLOOKUP(A374,vlookup_a!A:B,2,FALSE)),0,(VLOOKUP(A374,vlookup_a!A:B,2,FALSE)))</f>
        <v>500000</v>
      </c>
      <c r="D374" s="2">
        <f>VLOOKUP(A374,vlookup_a!C:D,2,FALSE)</f>
        <v>0</v>
      </c>
      <c r="E374" s="2">
        <f t="shared" si="15"/>
        <v>0</v>
      </c>
      <c r="F374" t="str">
        <f t="shared" si="16"/>
        <v>aman</v>
      </c>
      <c r="G374" t="str">
        <f t="shared" si="17"/>
        <v>update</v>
      </c>
    </row>
    <row r="375" spans="1:7" hidden="1" x14ac:dyDescent="0.25">
      <c r="A375" s="1" t="s">
        <v>373</v>
      </c>
      <c r="B375" s="2">
        <v>160547</v>
      </c>
      <c r="C375" s="2">
        <f>IF(ISNA(VLOOKUP(A375,vlookup_a!A:B,2,FALSE)),0,(VLOOKUP(A375,vlookup_a!A:B,2,FALSE)))</f>
        <v>160547</v>
      </c>
      <c r="D375" s="2">
        <f>VLOOKUP(A375,vlookup_a!C:D,2,FALSE)</f>
        <v>0</v>
      </c>
      <c r="E375" s="2">
        <f t="shared" si="15"/>
        <v>0</v>
      </c>
      <c r="F375" t="str">
        <f t="shared" si="16"/>
        <v>aman</v>
      </c>
      <c r="G375" t="str">
        <f t="shared" si="17"/>
        <v>update</v>
      </c>
    </row>
    <row r="376" spans="1:7" hidden="1" x14ac:dyDescent="0.25">
      <c r="A376" s="1" t="s">
        <v>374</v>
      </c>
      <c r="B376" s="2">
        <v>8735887</v>
      </c>
      <c r="C376" s="2">
        <f>IF(ISNA(VLOOKUP(A376,vlookup_a!A:B,2,FALSE)),0,(VLOOKUP(A376,vlookup_a!A:B,2,FALSE)))</f>
        <v>8735887</v>
      </c>
      <c r="D376" s="2">
        <f>VLOOKUP(A376,vlookup_a!C:D,2,FALSE)</f>
        <v>0</v>
      </c>
      <c r="E376" s="2">
        <f t="shared" si="15"/>
        <v>0</v>
      </c>
      <c r="F376" t="str">
        <f t="shared" si="16"/>
        <v>aman</v>
      </c>
      <c r="G376" t="str">
        <f t="shared" si="17"/>
        <v>update</v>
      </c>
    </row>
    <row r="377" spans="1:7" hidden="1" x14ac:dyDescent="0.25">
      <c r="A377" s="1" t="s">
        <v>375</v>
      </c>
      <c r="B377" s="2">
        <v>1650880</v>
      </c>
      <c r="C377" s="2">
        <f>IF(ISNA(VLOOKUP(A377,vlookup_a!A:B,2,FALSE)),0,(VLOOKUP(A377,vlookup_a!A:B,2,FALSE)))</f>
        <v>1650880</v>
      </c>
      <c r="D377" s="2">
        <f>VLOOKUP(A377,vlookup_a!C:D,2,FALSE)</f>
        <v>0</v>
      </c>
      <c r="E377" s="2">
        <f t="shared" si="15"/>
        <v>0</v>
      </c>
      <c r="F377" t="str">
        <f t="shared" si="16"/>
        <v>aman</v>
      </c>
      <c r="G377" t="str">
        <f t="shared" si="17"/>
        <v>update</v>
      </c>
    </row>
    <row r="378" spans="1:7" hidden="1" x14ac:dyDescent="0.25">
      <c r="A378" s="1" t="s">
        <v>376</v>
      </c>
      <c r="B378" s="2">
        <v>95578</v>
      </c>
      <c r="C378" s="2">
        <f>IF(ISNA(VLOOKUP(A378,vlookup_a!A:B,2,FALSE)),0,(VLOOKUP(A378,vlookup_a!A:B,2,FALSE)))</f>
        <v>95578</v>
      </c>
      <c r="D378" s="2">
        <f>VLOOKUP(A378,vlookup_a!C:D,2,FALSE)</f>
        <v>0</v>
      </c>
      <c r="E378" s="2">
        <f t="shared" si="15"/>
        <v>0</v>
      </c>
      <c r="F378" t="str">
        <f t="shared" si="16"/>
        <v>aman</v>
      </c>
      <c r="G378" t="str">
        <f t="shared" si="17"/>
        <v>update</v>
      </c>
    </row>
    <row r="379" spans="1:7" hidden="1" x14ac:dyDescent="0.25">
      <c r="A379" s="1" t="s">
        <v>377</v>
      </c>
      <c r="B379" s="2">
        <v>230021</v>
      </c>
      <c r="C379" s="2">
        <f>IF(ISNA(VLOOKUP(A379,vlookup_a!A:B,2,FALSE)),0,(VLOOKUP(A379,vlookup_a!A:B,2,FALSE)))</f>
        <v>230021</v>
      </c>
      <c r="D379" s="2">
        <f>VLOOKUP(A379,vlookup_a!C:D,2,FALSE)</f>
        <v>0</v>
      </c>
      <c r="E379" s="2">
        <f t="shared" si="15"/>
        <v>0</v>
      </c>
      <c r="F379" t="str">
        <f t="shared" si="16"/>
        <v>aman</v>
      </c>
      <c r="G379" t="str">
        <f t="shared" si="17"/>
        <v>update</v>
      </c>
    </row>
    <row r="380" spans="1:7" hidden="1" x14ac:dyDescent="0.25">
      <c r="A380" s="1" t="s">
        <v>378</v>
      </c>
      <c r="B380" s="2">
        <v>63213</v>
      </c>
      <c r="C380" s="2">
        <f>IF(ISNA(VLOOKUP(A380,vlookup_a!A:B,2,FALSE)),0,(VLOOKUP(A380,vlookup_a!A:B,2,FALSE)))</f>
        <v>63213</v>
      </c>
      <c r="D380" s="2">
        <f>VLOOKUP(A380,vlookup_a!C:D,2,FALSE)</f>
        <v>0</v>
      </c>
      <c r="E380" s="2">
        <f t="shared" si="15"/>
        <v>0</v>
      </c>
      <c r="F380" t="str">
        <f t="shared" si="16"/>
        <v>aman</v>
      </c>
      <c r="G380" t="str">
        <f t="shared" si="17"/>
        <v>update</v>
      </c>
    </row>
    <row r="381" spans="1:7" hidden="1" x14ac:dyDescent="0.25">
      <c r="A381" s="1" t="s">
        <v>379</v>
      </c>
      <c r="B381" s="2">
        <v>50000</v>
      </c>
      <c r="C381" s="2">
        <f>IF(ISNA(VLOOKUP(A381,vlookup_a!A:B,2,FALSE)),0,(VLOOKUP(A381,vlookup_a!A:B,2,FALSE)))</f>
        <v>50000</v>
      </c>
      <c r="D381" s="2">
        <f>VLOOKUP(A381,vlookup_a!C:D,2,FALSE)</f>
        <v>0</v>
      </c>
      <c r="E381" s="2">
        <f t="shared" si="15"/>
        <v>0</v>
      </c>
      <c r="F381" t="str">
        <f t="shared" si="16"/>
        <v>aman</v>
      </c>
      <c r="G381" t="str">
        <f t="shared" si="17"/>
        <v>update</v>
      </c>
    </row>
    <row r="382" spans="1:7" hidden="1" x14ac:dyDescent="0.25">
      <c r="A382" s="1" t="s">
        <v>380</v>
      </c>
      <c r="B382" s="2">
        <v>30000</v>
      </c>
      <c r="C382" s="2">
        <f>IF(ISNA(VLOOKUP(A382,vlookup_a!A:B,2,FALSE)),0,(VLOOKUP(A382,vlookup_a!A:B,2,FALSE)))</f>
        <v>30000</v>
      </c>
      <c r="D382" s="2">
        <f>VLOOKUP(A382,vlookup_a!C:D,2,FALSE)</f>
        <v>0</v>
      </c>
      <c r="E382" s="2">
        <f t="shared" si="15"/>
        <v>0</v>
      </c>
      <c r="F382" t="str">
        <f t="shared" si="16"/>
        <v>aman</v>
      </c>
      <c r="G382" t="str">
        <f t="shared" si="17"/>
        <v>update</v>
      </c>
    </row>
    <row r="383" spans="1:7" hidden="1" x14ac:dyDescent="0.25">
      <c r="A383" s="1" t="s">
        <v>381</v>
      </c>
      <c r="B383" s="2">
        <v>50000</v>
      </c>
      <c r="C383" s="2">
        <f>IF(ISNA(VLOOKUP(A383,vlookup_a!A:B,2,FALSE)),0,(VLOOKUP(A383,vlookup_a!A:B,2,FALSE)))</f>
        <v>50000</v>
      </c>
      <c r="D383" s="2">
        <f>VLOOKUP(A383,vlookup_a!C:D,2,FALSE)</f>
        <v>0</v>
      </c>
      <c r="E383" s="2">
        <f t="shared" si="15"/>
        <v>0</v>
      </c>
      <c r="F383" t="str">
        <f t="shared" si="16"/>
        <v>aman</v>
      </c>
      <c r="G383" t="str">
        <f t="shared" si="17"/>
        <v>update</v>
      </c>
    </row>
    <row r="384" spans="1:7" hidden="1" x14ac:dyDescent="0.25">
      <c r="A384" s="1" t="s">
        <v>382</v>
      </c>
      <c r="B384" s="2">
        <v>300000</v>
      </c>
      <c r="C384" s="2">
        <f>IF(ISNA(VLOOKUP(A384,vlookup_a!A:B,2,FALSE)),0,(VLOOKUP(A384,vlookup_a!A:B,2,FALSE)))</f>
        <v>300000</v>
      </c>
      <c r="D384" s="2">
        <f>VLOOKUP(A384,vlookup_a!C:D,2,FALSE)</f>
        <v>0</v>
      </c>
      <c r="E384" s="2">
        <f t="shared" si="15"/>
        <v>0</v>
      </c>
      <c r="F384" t="str">
        <f t="shared" si="16"/>
        <v>aman</v>
      </c>
      <c r="G384" t="str">
        <f t="shared" si="17"/>
        <v>update</v>
      </c>
    </row>
    <row r="385" spans="1:7" hidden="1" x14ac:dyDescent="0.25">
      <c r="A385" s="1" t="s">
        <v>383</v>
      </c>
      <c r="B385" s="2">
        <v>800000</v>
      </c>
      <c r="C385" s="2">
        <f>IF(ISNA(VLOOKUP(A385,vlookup_a!A:B,2,FALSE)),0,(VLOOKUP(A385,vlookup_a!A:B,2,FALSE)))</f>
        <v>800000</v>
      </c>
      <c r="D385" s="2">
        <f>VLOOKUP(A385,vlookup_a!C:D,2,FALSE)</f>
        <v>0</v>
      </c>
      <c r="E385" s="2">
        <f t="shared" si="15"/>
        <v>0</v>
      </c>
      <c r="F385" t="str">
        <f t="shared" si="16"/>
        <v>aman</v>
      </c>
      <c r="G385" t="str">
        <f t="shared" si="17"/>
        <v>update</v>
      </c>
    </row>
    <row r="386" spans="1:7" hidden="1" x14ac:dyDescent="0.25">
      <c r="A386" s="1" t="s">
        <v>384</v>
      </c>
      <c r="B386" s="2">
        <v>319823</v>
      </c>
      <c r="C386" s="2">
        <f>IF(ISNA(VLOOKUP(A386,vlookup_a!A:B,2,FALSE)),0,(VLOOKUP(A386,vlookup_a!A:B,2,FALSE)))</f>
        <v>319823</v>
      </c>
      <c r="D386" s="2">
        <f>VLOOKUP(A386,vlookup_a!C:D,2,FALSE)</f>
        <v>0</v>
      </c>
      <c r="E386" s="2">
        <f t="shared" si="15"/>
        <v>0</v>
      </c>
      <c r="F386" t="str">
        <f t="shared" si="16"/>
        <v>aman</v>
      </c>
      <c r="G386" t="str">
        <f t="shared" si="17"/>
        <v>update</v>
      </c>
    </row>
    <row r="387" spans="1:7" hidden="1" x14ac:dyDescent="0.25">
      <c r="A387" s="1" t="s">
        <v>385</v>
      </c>
      <c r="B387" s="2">
        <v>1041869</v>
      </c>
      <c r="C387" s="2">
        <f>IF(ISNA(VLOOKUP(A387,vlookup_a!A:B,2,FALSE)),0,(VLOOKUP(A387,vlookup_a!A:B,2,FALSE)))</f>
        <v>1041869</v>
      </c>
      <c r="D387" s="2">
        <f>VLOOKUP(A387,vlookup_a!C:D,2,FALSE)</f>
        <v>0</v>
      </c>
      <c r="E387" s="2">
        <f t="shared" ref="E387:E450" si="18">B387-C387</f>
        <v>0</v>
      </c>
      <c r="F387" t="str">
        <f t="shared" ref="F387:F450" si="19">IF(B387=C387,"aman",IF(B387&lt;C387,"aman","cek"))</f>
        <v>aman</v>
      </c>
      <c r="G387" t="str">
        <f t="shared" ref="G387:G450" si="20">IF(D387=B387,"no update","update")</f>
        <v>update</v>
      </c>
    </row>
    <row r="388" spans="1:7" hidden="1" x14ac:dyDescent="0.25">
      <c r="A388" s="1" t="s">
        <v>386</v>
      </c>
      <c r="B388" s="2">
        <v>268395</v>
      </c>
      <c r="C388" s="2">
        <f>IF(ISNA(VLOOKUP(A388,vlookup_a!A:B,2,FALSE)),0,(VLOOKUP(A388,vlookup_a!A:B,2,FALSE)))</f>
        <v>268395</v>
      </c>
      <c r="D388" s="2">
        <f>VLOOKUP(A388,vlookup_a!C:D,2,FALSE)</f>
        <v>0</v>
      </c>
      <c r="E388" s="2">
        <f t="shared" si="18"/>
        <v>0</v>
      </c>
      <c r="F388" t="str">
        <f t="shared" si="19"/>
        <v>aman</v>
      </c>
      <c r="G388" t="str">
        <f t="shared" si="20"/>
        <v>update</v>
      </c>
    </row>
    <row r="389" spans="1:7" hidden="1" x14ac:dyDescent="0.25">
      <c r="A389" s="1" t="s">
        <v>387</v>
      </c>
      <c r="B389" s="2">
        <v>106012</v>
      </c>
      <c r="C389" s="2">
        <f>IF(ISNA(VLOOKUP(A389,vlookup_a!A:B,2,FALSE)),0,(VLOOKUP(A389,vlookup_a!A:B,2,FALSE)))</f>
        <v>106012</v>
      </c>
      <c r="D389" s="2">
        <f>VLOOKUP(A389,vlookup_a!C:D,2,FALSE)</f>
        <v>0</v>
      </c>
      <c r="E389" s="2">
        <f t="shared" si="18"/>
        <v>0</v>
      </c>
      <c r="F389" t="str">
        <f t="shared" si="19"/>
        <v>aman</v>
      </c>
      <c r="G389" t="str">
        <f t="shared" si="20"/>
        <v>update</v>
      </c>
    </row>
    <row r="390" spans="1:7" hidden="1" x14ac:dyDescent="0.25">
      <c r="A390" s="1" t="s">
        <v>388</v>
      </c>
      <c r="B390" s="2">
        <v>320005</v>
      </c>
      <c r="C390" s="2">
        <f>IF(ISNA(VLOOKUP(A390,vlookup_a!A:B,2,FALSE)),0,(VLOOKUP(A390,vlookup_a!A:B,2,FALSE)))</f>
        <v>320005</v>
      </c>
      <c r="D390" s="2">
        <f>VLOOKUP(A390,vlookup_a!C:D,2,FALSE)</f>
        <v>0</v>
      </c>
      <c r="E390" s="2">
        <f t="shared" si="18"/>
        <v>0</v>
      </c>
      <c r="F390" t="str">
        <f t="shared" si="19"/>
        <v>aman</v>
      </c>
      <c r="G390" t="str">
        <f t="shared" si="20"/>
        <v>update</v>
      </c>
    </row>
    <row r="391" spans="1:7" hidden="1" x14ac:dyDescent="0.25">
      <c r="A391" s="1" t="s">
        <v>389</v>
      </c>
      <c r="B391" s="2">
        <v>183523</v>
      </c>
      <c r="C391" s="2">
        <f>IF(ISNA(VLOOKUP(A391,vlookup_a!A:B,2,FALSE)),0,(VLOOKUP(A391,vlookup_a!A:B,2,FALSE)))</f>
        <v>183523</v>
      </c>
      <c r="D391" s="2">
        <f>VLOOKUP(A391,vlookup_a!C:D,2,FALSE)</f>
        <v>0</v>
      </c>
      <c r="E391" s="2">
        <f t="shared" si="18"/>
        <v>0</v>
      </c>
      <c r="F391" t="str">
        <f t="shared" si="19"/>
        <v>aman</v>
      </c>
      <c r="G391" t="str">
        <f t="shared" si="20"/>
        <v>update</v>
      </c>
    </row>
    <row r="392" spans="1:7" hidden="1" x14ac:dyDescent="0.25">
      <c r="A392" s="1" t="s">
        <v>390</v>
      </c>
      <c r="B392" s="2">
        <v>10000</v>
      </c>
      <c r="C392" s="2">
        <f>IF(ISNA(VLOOKUP(A392,vlookup_a!A:B,2,FALSE)),0,(VLOOKUP(A392,vlookup_a!A:B,2,FALSE)))</f>
        <v>10000</v>
      </c>
      <c r="D392" s="2">
        <f>VLOOKUP(A392,vlookup_a!C:D,2,FALSE)</f>
        <v>0</v>
      </c>
      <c r="E392" s="2">
        <f t="shared" si="18"/>
        <v>0</v>
      </c>
      <c r="F392" t="str">
        <f t="shared" si="19"/>
        <v>aman</v>
      </c>
      <c r="G392" t="str">
        <f t="shared" si="20"/>
        <v>update</v>
      </c>
    </row>
    <row r="393" spans="1:7" hidden="1" x14ac:dyDescent="0.25">
      <c r="A393" s="1" t="s">
        <v>391</v>
      </c>
      <c r="B393" s="2">
        <v>350074</v>
      </c>
      <c r="C393" s="2">
        <f>IF(ISNA(VLOOKUP(A393,vlookup_a!A:B,2,FALSE)),0,(VLOOKUP(A393,vlookup_a!A:B,2,FALSE)))</f>
        <v>350074</v>
      </c>
      <c r="D393" s="2">
        <f>VLOOKUP(A393,vlookup_a!C:D,2,FALSE)</f>
        <v>0</v>
      </c>
      <c r="E393" s="2">
        <f t="shared" si="18"/>
        <v>0</v>
      </c>
      <c r="F393" t="str">
        <f t="shared" si="19"/>
        <v>aman</v>
      </c>
      <c r="G393" t="str">
        <f t="shared" si="20"/>
        <v>update</v>
      </c>
    </row>
    <row r="394" spans="1:7" hidden="1" x14ac:dyDescent="0.25">
      <c r="A394" s="1" t="s">
        <v>392</v>
      </c>
      <c r="B394" s="2">
        <v>322603</v>
      </c>
      <c r="C394" s="2">
        <f>IF(ISNA(VLOOKUP(A394,vlookup_a!A:B,2,FALSE)),0,(VLOOKUP(A394,vlookup_a!A:B,2,FALSE)))</f>
        <v>322603</v>
      </c>
      <c r="D394" s="2">
        <f>VLOOKUP(A394,vlookup_a!C:D,2,FALSE)</f>
        <v>0</v>
      </c>
      <c r="E394" s="2">
        <f t="shared" si="18"/>
        <v>0</v>
      </c>
      <c r="F394" t="str">
        <f t="shared" si="19"/>
        <v>aman</v>
      </c>
      <c r="G394" t="str">
        <f t="shared" si="20"/>
        <v>update</v>
      </c>
    </row>
    <row r="395" spans="1:7" hidden="1" x14ac:dyDescent="0.25">
      <c r="A395" s="1" t="s">
        <v>393</v>
      </c>
      <c r="B395" s="2">
        <v>116662</v>
      </c>
      <c r="C395" s="2">
        <f>IF(ISNA(VLOOKUP(A395,vlookup_a!A:B,2,FALSE)),0,(VLOOKUP(A395,vlookup_a!A:B,2,FALSE)))</f>
        <v>116662</v>
      </c>
      <c r="D395" s="2">
        <f>VLOOKUP(A395,vlookup_a!C:D,2,FALSE)</f>
        <v>0</v>
      </c>
      <c r="E395" s="2">
        <f t="shared" si="18"/>
        <v>0</v>
      </c>
      <c r="F395" t="str">
        <f t="shared" si="19"/>
        <v>aman</v>
      </c>
      <c r="G395" t="str">
        <f t="shared" si="20"/>
        <v>update</v>
      </c>
    </row>
    <row r="396" spans="1:7" hidden="1" x14ac:dyDescent="0.25">
      <c r="A396" s="1" t="s">
        <v>394</v>
      </c>
      <c r="B396" s="2">
        <v>121000</v>
      </c>
      <c r="C396" s="2">
        <f>IF(ISNA(VLOOKUP(A396,vlookup_a!A:B,2,FALSE)),0,(VLOOKUP(A396,vlookup_a!A:B,2,FALSE)))</f>
        <v>121000</v>
      </c>
      <c r="D396" s="2">
        <f>VLOOKUP(A396,vlookup_a!C:D,2,FALSE)</f>
        <v>0</v>
      </c>
      <c r="E396" s="2">
        <f t="shared" si="18"/>
        <v>0</v>
      </c>
      <c r="F396" t="str">
        <f t="shared" si="19"/>
        <v>aman</v>
      </c>
      <c r="G396" t="str">
        <f t="shared" si="20"/>
        <v>update</v>
      </c>
    </row>
    <row r="397" spans="1:7" hidden="1" x14ac:dyDescent="0.25">
      <c r="A397" s="1" t="s">
        <v>395</v>
      </c>
      <c r="B397" s="2">
        <v>150496</v>
      </c>
      <c r="C397" s="2">
        <f>IF(ISNA(VLOOKUP(A397,vlookup_a!A:B,2,FALSE)),0,(VLOOKUP(A397,vlookup_a!A:B,2,FALSE)))</f>
        <v>150496</v>
      </c>
      <c r="D397" s="2">
        <f>VLOOKUP(A397,vlookup_a!C:D,2,FALSE)</f>
        <v>0</v>
      </c>
      <c r="E397" s="2">
        <f t="shared" si="18"/>
        <v>0</v>
      </c>
      <c r="F397" t="str">
        <f t="shared" si="19"/>
        <v>aman</v>
      </c>
      <c r="G397" t="str">
        <f t="shared" si="20"/>
        <v>update</v>
      </c>
    </row>
    <row r="398" spans="1:7" hidden="1" x14ac:dyDescent="0.25">
      <c r="A398" s="1" t="s">
        <v>396</v>
      </c>
      <c r="B398" s="2">
        <v>25000</v>
      </c>
      <c r="C398" s="2">
        <f>IF(ISNA(VLOOKUP(A398,vlookup_a!A:B,2,FALSE)),0,(VLOOKUP(A398,vlookup_a!A:B,2,FALSE)))</f>
        <v>25000</v>
      </c>
      <c r="D398" s="2">
        <f>VLOOKUP(A398,vlookup_a!C:D,2,FALSE)</f>
        <v>0</v>
      </c>
      <c r="E398" s="2">
        <f t="shared" si="18"/>
        <v>0</v>
      </c>
      <c r="F398" t="str">
        <f t="shared" si="19"/>
        <v>aman</v>
      </c>
      <c r="G398" t="str">
        <f t="shared" si="20"/>
        <v>update</v>
      </c>
    </row>
    <row r="399" spans="1:7" hidden="1" x14ac:dyDescent="0.25">
      <c r="A399" s="1" t="s">
        <v>397</v>
      </c>
      <c r="B399" s="2">
        <v>7000</v>
      </c>
      <c r="C399" s="2">
        <f>IF(ISNA(VLOOKUP(A399,vlookup_a!A:B,2,FALSE)),0,(VLOOKUP(A399,vlookup_a!A:B,2,FALSE)))</f>
        <v>7000</v>
      </c>
      <c r="D399" s="2">
        <f>VLOOKUP(A399,vlookup_a!C:D,2,FALSE)</f>
        <v>0</v>
      </c>
      <c r="E399" s="2">
        <f t="shared" si="18"/>
        <v>0</v>
      </c>
      <c r="F399" t="str">
        <f t="shared" si="19"/>
        <v>aman</v>
      </c>
      <c r="G399" t="str">
        <f t="shared" si="20"/>
        <v>update</v>
      </c>
    </row>
    <row r="400" spans="1:7" hidden="1" x14ac:dyDescent="0.25">
      <c r="A400" s="1" t="s">
        <v>398</v>
      </c>
      <c r="B400" s="2">
        <v>72688</v>
      </c>
      <c r="C400" s="2">
        <f>IF(ISNA(VLOOKUP(A400,vlookup_a!A:B,2,FALSE)),0,(VLOOKUP(A400,vlookup_a!A:B,2,FALSE)))</f>
        <v>72688</v>
      </c>
      <c r="D400" s="2">
        <f>VLOOKUP(A400,vlookup_a!C:D,2,FALSE)</f>
        <v>0</v>
      </c>
      <c r="E400" s="2">
        <f t="shared" si="18"/>
        <v>0</v>
      </c>
      <c r="F400" t="str">
        <f t="shared" si="19"/>
        <v>aman</v>
      </c>
      <c r="G400" t="str">
        <f t="shared" si="20"/>
        <v>update</v>
      </c>
    </row>
    <row r="401" spans="1:7" hidden="1" x14ac:dyDescent="0.25">
      <c r="A401" s="1" t="s">
        <v>399</v>
      </c>
      <c r="B401" s="2">
        <v>697000</v>
      </c>
      <c r="C401" s="2">
        <f>IF(ISNA(VLOOKUP(A401,vlookup_a!A:B,2,FALSE)),0,(VLOOKUP(A401,vlookup_a!A:B,2,FALSE)))</f>
        <v>697000</v>
      </c>
      <c r="D401" s="2">
        <f>VLOOKUP(A401,vlookup_a!C:D,2,FALSE)</f>
        <v>0</v>
      </c>
      <c r="E401" s="2">
        <f t="shared" si="18"/>
        <v>0</v>
      </c>
      <c r="F401" t="str">
        <f t="shared" si="19"/>
        <v>aman</v>
      </c>
      <c r="G401" t="str">
        <f t="shared" si="20"/>
        <v>update</v>
      </c>
    </row>
    <row r="402" spans="1:7" hidden="1" x14ac:dyDescent="0.25">
      <c r="A402" s="1" t="s">
        <v>400</v>
      </c>
      <c r="B402" s="2">
        <v>85622</v>
      </c>
      <c r="C402" s="2">
        <f>IF(ISNA(VLOOKUP(A402,vlookup_a!A:B,2,FALSE)),0,(VLOOKUP(A402,vlookup_a!A:B,2,FALSE)))</f>
        <v>85622</v>
      </c>
      <c r="D402" s="2">
        <f>VLOOKUP(A402,vlookup_a!C:D,2,FALSE)</f>
        <v>0</v>
      </c>
      <c r="E402" s="2">
        <f t="shared" si="18"/>
        <v>0</v>
      </c>
      <c r="F402" t="str">
        <f t="shared" si="19"/>
        <v>aman</v>
      </c>
      <c r="G402" t="str">
        <f t="shared" si="20"/>
        <v>update</v>
      </c>
    </row>
    <row r="403" spans="1:7" hidden="1" x14ac:dyDescent="0.25">
      <c r="A403" s="1" t="s">
        <v>401</v>
      </c>
      <c r="B403" s="2">
        <v>2847954</v>
      </c>
      <c r="C403" s="2">
        <f>IF(ISNA(VLOOKUP(A403,vlookup_a!A:B,2,FALSE)),0,(VLOOKUP(A403,vlookup_a!A:B,2,FALSE)))</f>
        <v>2847954</v>
      </c>
      <c r="D403" s="2">
        <f>VLOOKUP(A403,vlookup_a!C:D,2,FALSE)</f>
        <v>0</v>
      </c>
      <c r="E403" s="2">
        <f t="shared" si="18"/>
        <v>0</v>
      </c>
      <c r="F403" t="str">
        <f t="shared" si="19"/>
        <v>aman</v>
      </c>
      <c r="G403" t="str">
        <f t="shared" si="20"/>
        <v>update</v>
      </c>
    </row>
    <row r="404" spans="1:7" hidden="1" x14ac:dyDescent="0.25">
      <c r="A404" s="1" t="s">
        <v>402</v>
      </c>
      <c r="B404" s="2">
        <v>101273</v>
      </c>
      <c r="C404" s="2">
        <f>IF(ISNA(VLOOKUP(A404,vlookup_a!A:B,2,FALSE)),0,(VLOOKUP(A404,vlookup_a!A:B,2,FALSE)))</f>
        <v>101273</v>
      </c>
      <c r="D404" s="2">
        <f>VLOOKUP(A404,vlookup_a!C:D,2,FALSE)</f>
        <v>0</v>
      </c>
      <c r="E404" s="2">
        <f t="shared" si="18"/>
        <v>0</v>
      </c>
      <c r="F404" t="str">
        <f t="shared" si="19"/>
        <v>aman</v>
      </c>
      <c r="G404" t="str">
        <f t="shared" si="20"/>
        <v>update</v>
      </c>
    </row>
    <row r="405" spans="1:7" hidden="1" x14ac:dyDescent="0.25">
      <c r="A405" s="1" t="s">
        <v>403</v>
      </c>
      <c r="B405" s="2">
        <v>157148</v>
      </c>
      <c r="C405" s="2">
        <f>IF(ISNA(VLOOKUP(A405,vlookup_a!A:B,2,FALSE)),0,(VLOOKUP(A405,vlookup_a!A:B,2,FALSE)))</f>
        <v>157148</v>
      </c>
      <c r="D405" s="2">
        <f>VLOOKUP(A405,vlookup_a!C:D,2,FALSE)</f>
        <v>0</v>
      </c>
      <c r="E405" s="2">
        <f t="shared" si="18"/>
        <v>0</v>
      </c>
      <c r="F405" t="str">
        <f t="shared" si="19"/>
        <v>aman</v>
      </c>
      <c r="G405" t="str">
        <f t="shared" si="20"/>
        <v>update</v>
      </c>
    </row>
    <row r="406" spans="1:7" hidden="1" x14ac:dyDescent="0.25">
      <c r="A406" s="1" t="s">
        <v>404</v>
      </c>
      <c r="B406" s="2">
        <v>80600</v>
      </c>
      <c r="C406" s="2">
        <f>IF(ISNA(VLOOKUP(A406,vlookup_a!A:B,2,FALSE)),0,(VLOOKUP(A406,vlookup_a!A:B,2,FALSE)))</f>
        <v>80600</v>
      </c>
      <c r="D406" s="2">
        <f>VLOOKUP(A406,vlookup_a!C:D,2,FALSE)</f>
        <v>0</v>
      </c>
      <c r="E406" s="2">
        <f t="shared" si="18"/>
        <v>0</v>
      </c>
      <c r="F406" t="str">
        <f t="shared" si="19"/>
        <v>aman</v>
      </c>
      <c r="G406" t="str">
        <f t="shared" si="20"/>
        <v>update</v>
      </c>
    </row>
    <row r="407" spans="1:7" hidden="1" x14ac:dyDescent="0.25">
      <c r="A407" s="1" t="s">
        <v>405</v>
      </c>
      <c r="B407" s="2">
        <v>576</v>
      </c>
      <c r="C407" s="2">
        <f>IF(ISNA(VLOOKUP(A407,vlookup_a!A:B,2,FALSE)),0,(VLOOKUP(A407,vlookup_a!A:B,2,FALSE)))</f>
        <v>576</v>
      </c>
      <c r="D407" s="2">
        <f>VLOOKUP(A407,vlookup_a!C:D,2,FALSE)</f>
        <v>0</v>
      </c>
      <c r="E407" s="2">
        <f t="shared" si="18"/>
        <v>0</v>
      </c>
      <c r="F407" t="str">
        <f t="shared" si="19"/>
        <v>aman</v>
      </c>
      <c r="G407" t="str">
        <f t="shared" si="20"/>
        <v>update</v>
      </c>
    </row>
    <row r="408" spans="1:7" hidden="1" x14ac:dyDescent="0.25">
      <c r="A408" s="1" t="s">
        <v>406</v>
      </c>
      <c r="B408" s="2">
        <v>130735</v>
      </c>
      <c r="C408" s="2">
        <f>IF(ISNA(VLOOKUP(A408,vlookup_a!A:B,2,FALSE)),0,(VLOOKUP(A408,vlookup_a!A:B,2,FALSE)))</f>
        <v>130735</v>
      </c>
      <c r="D408" s="2">
        <f>VLOOKUP(A408,vlookup_a!C:D,2,FALSE)</f>
        <v>0</v>
      </c>
      <c r="E408" s="2">
        <f t="shared" si="18"/>
        <v>0</v>
      </c>
      <c r="F408" t="str">
        <f t="shared" si="19"/>
        <v>aman</v>
      </c>
      <c r="G408" t="str">
        <f t="shared" si="20"/>
        <v>update</v>
      </c>
    </row>
    <row r="409" spans="1:7" hidden="1" x14ac:dyDescent="0.25">
      <c r="A409" s="1" t="s">
        <v>407</v>
      </c>
      <c r="B409" s="2">
        <v>500000</v>
      </c>
      <c r="C409" s="2">
        <f>IF(ISNA(VLOOKUP(A409,vlookup_a!A:B,2,FALSE)),0,(VLOOKUP(A409,vlookup_a!A:B,2,FALSE)))</f>
        <v>500000</v>
      </c>
      <c r="D409" s="2">
        <f>VLOOKUP(A409,vlookup_a!C:D,2,FALSE)</f>
        <v>0</v>
      </c>
      <c r="E409" s="2">
        <f t="shared" si="18"/>
        <v>0</v>
      </c>
      <c r="F409" t="str">
        <f t="shared" si="19"/>
        <v>aman</v>
      </c>
      <c r="G409" t="str">
        <f t="shared" si="20"/>
        <v>update</v>
      </c>
    </row>
    <row r="410" spans="1:7" hidden="1" x14ac:dyDescent="0.25">
      <c r="A410" s="1" t="s">
        <v>408</v>
      </c>
      <c r="B410" s="2">
        <v>147337</v>
      </c>
      <c r="C410" s="2">
        <f>IF(ISNA(VLOOKUP(A410,vlookup_a!A:B,2,FALSE)),0,(VLOOKUP(A410,vlookup_a!A:B,2,FALSE)))</f>
        <v>147337</v>
      </c>
      <c r="D410" s="2">
        <f>VLOOKUP(A410,vlookup_a!C:D,2,FALSE)</f>
        <v>0</v>
      </c>
      <c r="E410" s="2">
        <f t="shared" si="18"/>
        <v>0</v>
      </c>
      <c r="F410" t="str">
        <f t="shared" si="19"/>
        <v>aman</v>
      </c>
      <c r="G410" t="str">
        <f t="shared" si="20"/>
        <v>update</v>
      </c>
    </row>
    <row r="411" spans="1:7" hidden="1" x14ac:dyDescent="0.25">
      <c r="A411" s="1" t="s">
        <v>409</v>
      </c>
      <c r="B411" s="2">
        <v>160126</v>
      </c>
      <c r="C411" s="2">
        <f>IF(ISNA(VLOOKUP(A411,vlookup_a!A:B,2,FALSE)),0,(VLOOKUP(A411,vlookup_a!A:B,2,FALSE)))</f>
        <v>160126</v>
      </c>
      <c r="D411" s="2">
        <f>VLOOKUP(A411,vlookup_a!C:D,2,FALSE)</f>
        <v>0</v>
      </c>
      <c r="E411" s="2">
        <f t="shared" si="18"/>
        <v>0</v>
      </c>
      <c r="F411" t="str">
        <f t="shared" si="19"/>
        <v>aman</v>
      </c>
      <c r="G411" t="str">
        <f t="shared" si="20"/>
        <v>update</v>
      </c>
    </row>
    <row r="412" spans="1:7" hidden="1" x14ac:dyDescent="0.25">
      <c r="A412" s="1" t="s">
        <v>410</v>
      </c>
      <c r="B412" s="2">
        <v>150000</v>
      </c>
      <c r="C412" s="2">
        <f>IF(ISNA(VLOOKUP(A412,vlookup_a!A:B,2,FALSE)),0,(VLOOKUP(A412,vlookup_a!A:B,2,FALSE)))</f>
        <v>150000</v>
      </c>
      <c r="D412" s="2">
        <f>VLOOKUP(A412,vlookup_a!C:D,2,FALSE)</f>
        <v>0</v>
      </c>
      <c r="E412" s="2">
        <f t="shared" si="18"/>
        <v>0</v>
      </c>
      <c r="F412" t="str">
        <f t="shared" si="19"/>
        <v>aman</v>
      </c>
      <c r="G412" t="str">
        <f t="shared" si="20"/>
        <v>update</v>
      </c>
    </row>
    <row r="413" spans="1:7" hidden="1" x14ac:dyDescent="0.25">
      <c r="A413" s="1" t="s">
        <v>411</v>
      </c>
      <c r="B413" s="2">
        <v>392000</v>
      </c>
      <c r="C413" s="2">
        <f>IF(ISNA(VLOOKUP(A413,vlookup_a!A:B,2,FALSE)),0,(VLOOKUP(A413,vlookup_a!A:B,2,FALSE)))</f>
        <v>392000</v>
      </c>
      <c r="D413" s="2">
        <f>VLOOKUP(A413,vlookup_a!C:D,2,FALSE)</f>
        <v>0</v>
      </c>
      <c r="E413" s="2">
        <f t="shared" si="18"/>
        <v>0</v>
      </c>
      <c r="F413" t="str">
        <f t="shared" si="19"/>
        <v>aman</v>
      </c>
      <c r="G413" t="str">
        <f t="shared" si="20"/>
        <v>update</v>
      </c>
    </row>
    <row r="414" spans="1:7" hidden="1" x14ac:dyDescent="0.25">
      <c r="A414" s="1" t="s">
        <v>412</v>
      </c>
      <c r="B414" s="2">
        <v>67849</v>
      </c>
      <c r="C414" s="2">
        <f>IF(ISNA(VLOOKUP(A414,vlookup_a!A:B,2,FALSE)),0,(VLOOKUP(A414,vlookup_a!A:B,2,FALSE)))</f>
        <v>67849</v>
      </c>
      <c r="D414" s="2">
        <f>VLOOKUP(A414,vlookup_a!C:D,2,FALSE)</f>
        <v>0</v>
      </c>
      <c r="E414" s="2">
        <f t="shared" si="18"/>
        <v>0</v>
      </c>
      <c r="F414" t="str">
        <f t="shared" si="19"/>
        <v>aman</v>
      </c>
      <c r="G414" t="str">
        <f t="shared" si="20"/>
        <v>update</v>
      </c>
    </row>
    <row r="415" spans="1:7" hidden="1" x14ac:dyDescent="0.25">
      <c r="A415" s="1" t="s">
        <v>413</v>
      </c>
      <c r="B415" s="2">
        <v>560496</v>
      </c>
      <c r="C415" s="2">
        <f>IF(ISNA(VLOOKUP(A415,vlookup_a!A:B,2,FALSE)),0,(VLOOKUP(A415,vlookup_a!A:B,2,FALSE)))</f>
        <v>560496</v>
      </c>
      <c r="D415" s="2">
        <f>VLOOKUP(A415,vlookup_a!C:D,2,FALSE)</f>
        <v>0</v>
      </c>
      <c r="E415" s="2">
        <f t="shared" si="18"/>
        <v>0</v>
      </c>
      <c r="F415" t="str">
        <f t="shared" si="19"/>
        <v>aman</v>
      </c>
      <c r="G415" t="str">
        <f t="shared" si="20"/>
        <v>update</v>
      </c>
    </row>
    <row r="416" spans="1:7" hidden="1" x14ac:dyDescent="0.25">
      <c r="A416" s="1" t="s">
        <v>414</v>
      </c>
      <c r="B416" s="2">
        <v>100000</v>
      </c>
      <c r="C416" s="2">
        <f>IF(ISNA(VLOOKUP(A416,vlookup_a!A:B,2,FALSE)),0,(VLOOKUP(A416,vlookup_a!A:B,2,FALSE)))</f>
        <v>100000</v>
      </c>
      <c r="D416" s="2">
        <f>VLOOKUP(A416,vlookup_a!C:D,2,FALSE)</f>
        <v>0</v>
      </c>
      <c r="E416" s="2">
        <f t="shared" si="18"/>
        <v>0</v>
      </c>
      <c r="F416" t="str">
        <f t="shared" si="19"/>
        <v>aman</v>
      </c>
      <c r="G416" t="str">
        <f t="shared" si="20"/>
        <v>update</v>
      </c>
    </row>
    <row r="417" spans="1:7" hidden="1" x14ac:dyDescent="0.25">
      <c r="A417" s="1" t="s">
        <v>415</v>
      </c>
      <c r="B417" s="2">
        <v>287000</v>
      </c>
      <c r="C417" s="2">
        <f>IF(ISNA(VLOOKUP(A417,vlookup_a!A:B,2,FALSE)),0,(VLOOKUP(A417,vlookup_a!A:B,2,FALSE)))</f>
        <v>287000</v>
      </c>
      <c r="D417" s="2">
        <f>VLOOKUP(A417,vlookup_a!C:D,2,FALSE)</f>
        <v>0</v>
      </c>
      <c r="E417" s="2">
        <f t="shared" si="18"/>
        <v>0</v>
      </c>
      <c r="F417" t="str">
        <f t="shared" si="19"/>
        <v>aman</v>
      </c>
      <c r="G417" t="str">
        <f t="shared" si="20"/>
        <v>update</v>
      </c>
    </row>
    <row r="418" spans="1:7" hidden="1" x14ac:dyDescent="0.25">
      <c r="A418" s="1" t="s">
        <v>416</v>
      </c>
      <c r="B418" s="2">
        <v>169584</v>
      </c>
      <c r="C418" s="2">
        <f>IF(ISNA(VLOOKUP(A418,vlookup_a!A:B,2,FALSE)),0,(VLOOKUP(A418,vlookup_a!A:B,2,FALSE)))</f>
        <v>169584</v>
      </c>
      <c r="D418" s="2">
        <f>VLOOKUP(A418,vlookup_a!C:D,2,FALSE)</f>
        <v>0</v>
      </c>
      <c r="E418" s="2">
        <f t="shared" si="18"/>
        <v>0</v>
      </c>
      <c r="F418" t="str">
        <f t="shared" si="19"/>
        <v>aman</v>
      </c>
      <c r="G418" t="str">
        <f t="shared" si="20"/>
        <v>update</v>
      </c>
    </row>
    <row r="419" spans="1:7" hidden="1" x14ac:dyDescent="0.25">
      <c r="A419" s="1" t="s">
        <v>417</v>
      </c>
      <c r="B419" s="2">
        <v>100000</v>
      </c>
      <c r="C419" s="2">
        <f>IF(ISNA(VLOOKUP(A419,vlookup_a!A:B,2,FALSE)),0,(VLOOKUP(A419,vlookup_a!A:B,2,FALSE)))</f>
        <v>100000</v>
      </c>
      <c r="D419" s="2">
        <f>VLOOKUP(A419,vlookup_a!C:D,2,FALSE)</f>
        <v>0</v>
      </c>
      <c r="E419" s="2">
        <f t="shared" si="18"/>
        <v>0</v>
      </c>
      <c r="F419" t="str">
        <f t="shared" si="19"/>
        <v>aman</v>
      </c>
      <c r="G419" t="str">
        <f t="shared" si="20"/>
        <v>update</v>
      </c>
    </row>
    <row r="420" spans="1:7" hidden="1" x14ac:dyDescent="0.25">
      <c r="A420" s="1" t="s">
        <v>418</v>
      </c>
      <c r="B420" s="2">
        <v>277199</v>
      </c>
      <c r="C420" s="2">
        <f>IF(ISNA(VLOOKUP(A420,vlookup_a!A:B,2,FALSE)),0,(VLOOKUP(A420,vlookup_a!A:B,2,FALSE)))</f>
        <v>277199</v>
      </c>
      <c r="D420" s="2">
        <f>VLOOKUP(A420,vlookup_a!C:D,2,FALSE)</f>
        <v>0</v>
      </c>
      <c r="E420" s="2">
        <f t="shared" si="18"/>
        <v>0</v>
      </c>
      <c r="F420" t="str">
        <f t="shared" si="19"/>
        <v>aman</v>
      </c>
      <c r="G420" t="str">
        <f t="shared" si="20"/>
        <v>update</v>
      </c>
    </row>
    <row r="421" spans="1:7" hidden="1" x14ac:dyDescent="0.25">
      <c r="A421" s="1" t="s">
        <v>419</v>
      </c>
      <c r="B421" s="2">
        <v>70034</v>
      </c>
      <c r="C421" s="2">
        <f>IF(ISNA(VLOOKUP(A421,vlookup_a!A:B,2,FALSE)),0,(VLOOKUP(A421,vlookup_a!A:B,2,FALSE)))</f>
        <v>70034</v>
      </c>
      <c r="D421" s="2">
        <f>VLOOKUP(A421,vlookup_a!C:D,2,FALSE)</f>
        <v>0</v>
      </c>
      <c r="E421" s="2">
        <f t="shared" si="18"/>
        <v>0</v>
      </c>
      <c r="F421" t="str">
        <f t="shared" si="19"/>
        <v>aman</v>
      </c>
      <c r="G421" t="str">
        <f t="shared" si="20"/>
        <v>update</v>
      </c>
    </row>
    <row r="422" spans="1:7" hidden="1" x14ac:dyDescent="0.25">
      <c r="A422" s="1" t="s">
        <v>420</v>
      </c>
      <c r="B422" s="2">
        <v>30000</v>
      </c>
      <c r="C422" s="2">
        <f>IF(ISNA(VLOOKUP(A422,vlookup_a!A:B,2,FALSE)),0,(VLOOKUP(A422,vlookup_a!A:B,2,FALSE)))</f>
        <v>30000</v>
      </c>
      <c r="D422" s="2">
        <f>VLOOKUP(A422,vlookup_a!C:D,2,FALSE)</f>
        <v>0</v>
      </c>
      <c r="E422" s="2">
        <f t="shared" si="18"/>
        <v>0</v>
      </c>
      <c r="F422" t="str">
        <f t="shared" si="19"/>
        <v>aman</v>
      </c>
      <c r="G422" t="str">
        <f t="shared" si="20"/>
        <v>update</v>
      </c>
    </row>
    <row r="423" spans="1:7" hidden="1" x14ac:dyDescent="0.25">
      <c r="A423" s="1" t="s">
        <v>421</v>
      </c>
      <c r="B423" s="2">
        <v>90718</v>
      </c>
      <c r="C423" s="2">
        <f>IF(ISNA(VLOOKUP(A423,vlookup_a!A:B,2,FALSE)),0,(VLOOKUP(A423,vlookup_a!A:B,2,FALSE)))</f>
        <v>90718</v>
      </c>
      <c r="D423" s="2">
        <f>VLOOKUP(A423,vlookup_a!C:D,2,FALSE)</f>
        <v>0</v>
      </c>
      <c r="E423" s="2">
        <f t="shared" si="18"/>
        <v>0</v>
      </c>
      <c r="F423" t="str">
        <f t="shared" si="19"/>
        <v>aman</v>
      </c>
      <c r="G423" t="str">
        <f t="shared" si="20"/>
        <v>update</v>
      </c>
    </row>
    <row r="424" spans="1:7" hidden="1" x14ac:dyDescent="0.25">
      <c r="A424" s="1" t="s">
        <v>422</v>
      </c>
      <c r="B424" s="2">
        <v>25961</v>
      </c>
      <c r="C424" s="2">
        <f>IF(ISNA(VLOOKUP(A424,vlookup_a!A:B,2,FALSE)),0,(VLOOKUP(A424,vlookup_a!A:B,2,FALSE)))</f>
        <v>25961</v>
      </c>
      <c r="D424" s="2">
        <f>VLOOKUP(A424,vlookup_a!C:D,2,FALSE)</f>
        <v>0</v>
      </c>
      <c r="E424" s="2">
        <f t="shared" si="18"/>
        <v>0</v>
      </c>
      <c r="F424" t="str">
        <f t="shared" si="19"/>
        <v>aman</v>
      </c>
      <c r="G424" t="str">
        <f t="shared" si="20"/>
        <v>update</v>
      </c>
    </row>
    <row r="425" spans="1:7" hidden="1" x14ac:dyDescent="0.25">
      <c r="A425" s="1" t="s">
        <v>423</v>
      </c>
      <c r="B425" s="2">
        <v>833702</v>
      </c>
      <c r="C425" s="2">
        <f>IF(ISNA(VLOOKUP(A425,vlookup_a!A:B,2,FALSE)),0,(VLOOKUP(A425,vlookup_a!A:B,2,FALSE)))</f>
        <v>833702</v>
      </c>
      <c r="D425" s="2">
        <f>VLOOKUP(A425,vlookup_a!C:D,2,FALSE)</f>
        <v>0</v>
      </c>
      <c r="E425" s="2">
        <f t="shared" si="18"/>
        <v>0</v>
      </c>
      <c r="F425" t="str">
        <f t="shared" si="19"/>
        <v>aman</v>
      </c>
      <c r="G425" t="str">
        <f t="shared" si="20"/>
        <v>update</v>
      </c>
    </row>
    <row r="426" spans="1:7" hidden="1" x14ac:dyDescent="0.25">
      <c r="A426" s="1" t="s">
        <v>424</v>
      </c>
      <c r="B426" s="2">
        <v>15000</v>
      </c>
      <c r="C426" s="2">
        <f>IF(ISNA(VLOOKUP(A426,vlookup_a!A:B,2,FALSE)),0,(VLOOKUP(A426,vlookup_a!A:B,2,FALSE)))</f>
        <v>15000</v>
      </c>
      <c r="D426" s="2">
        <f>VLOOKUP(A426,vlookup_a!C:D,2,FALSE)</f>
        <v>0</v>
      </c>
      <c r="E426" s="2">
        <f t="shared" si="18"/>
        <v>0</v>
      </c>
      <c r="F426" t="str">
        <f t="shared" si="19"/>
        <v>aman</v>
      </c>
      <c r="G426" t="str">
        <f t="shared" si="20"/>
        <v>update</v>
      </c>
    </row>
    <row r="427" spans="1:7" hidden="1" x14ac:dyDescent="0.25">
      <c r="A427" s="1" t="s">
        <v>425</v>
      </c>
      <c r="B427" s="2">
        <v>60000</v>
      </c>
      <c r="C427" s="2">
        <f>IF(ISNA(VLOOKUP(A427,vlookup_a!A:B,2,FALSE)),0,(VLOOKUP(A427,vlookup_a!A:B,2,FALSE)))</f>
        <v>60000</v>
      </c>
      <c r="D427" s="2">
        <f>VLOOKUP(A427,vlookup_a!C:D,2,FALSE)</f>
        <v>0</v>
      </c>
      <c r="E427" s="2">
        <f t="shared" si="18"/>
        <v>0</v>
      </c>
      <c r="F427" t="str">
        <f t="shared" si="19"/>
        <v>aman</v>
      </c>
      <c r="G427" t="str">
        <f t="shared" si="20"/>
        <v>update</v>
      </c>
    </row>
    <row r="428" spans="1:7" hidden="1" x14ac:dyDescent="0.25">
      <c r="A428" s="1" t="s">
        <v>426</v>
      </c>
      <c r="B428" s="2">
        <v>1178820</v>
      </c>
      <c r="C428" s="2">
        <f>IF(ISNA(VLOOKUP(A428,vlookup_a!A:B,2,FALSE)),0,(VLOOKUP(A428,vlookup_a!A:B,2,FALSE)))</f>
        <v>1178820</v>
      </c>
      <c r="D428" s="2">
        <f>VLOOKUP(A428,vlookup_a!C:D,2,FALSE)</f>
        <v>0</v>
      </c>
      <c r="E428" s="2">
        <f t="shared" si="18"/>
        <v>0</v>
      </c>
      <c r="F428" t="str">
        <f t="shared" si="19"/>
        <v>aman</v>
      </c>
      <c r="G428" t="str">
        <f t="shared" si="20"/>
        <v>update</v>
      </c>
    </row>
    <row r="429" spans="1:7" hidden="1" x14ac:dyDescent="0.25">
      <c r="A429" s="1" t="s">
        <v>427</v>
      </c>
      <c r="B429" s="2">
        <v>150374</v>
      </c>
      <c r="C429" s="2">
        <f>IF(ISNA(VLOOKUP(A429,vlookup_a!A:B,2,FALSE)),0,(VLOOKUP(A429,vlookup_a!A:B,2,FALSE)))</f>
        <v>150374</v>
      </c>
      <c r="D429" s="2">
        <f>VLOOKUP(A429,vlookup_a!C:D,2,FALSE)</f>
        <v>0</v>
      </c>
      <c r="E429" s="2">
        <f t="shared" si="18"/>
        <v>0</v>
      </c>
      <c r="F429" t="str">
        <f t="shared" si="19"/>
        <v>aman</v>
      </c>
      <c r="G429" t="str">
        <f t="shared" si="20"/>
        <v>update</v>
      </c>
    </row>
    <row r="430" spans="1:7" hidden="1" x14ac:dyDescent="0.25">
      <c r="A430" s="1" t="s">
        <v>428</v>
      </c>
      <c r="B430" s="2">
        <v>1649754</v>
      </c>
      <c r="C430" s="2">
        <f>IF(ISNA(VLOOKUP(A430,vlookup_a!A:B,2,FALSE)),0,(VLOOKUP(A430,vlookup_a!A:B,2,FALSE)))</f>
        <v>1649754</v>
      </c>
      <c r="D430" s="2">
        <f>VLOOKUP(A430,vlookup_a!C:D,2,FALSE)</f>
        <v>0</v>
      </c>
      <c r="E430" s="2">
        <f t="shared" si="18"/>
        <v>0</v>
      </c>
      <c r="F430" t="str">
        <f t="shared" si="19"/>
        <v>aman</v>
      </c>
      <c r="G430" t="str">
        <f t="shared" si="20"/>
        <v>update</v>
      </c>
    </row>
    <row r="431" spans="1:7" hidden="1" x14ac:dyDescent="0.25">
      <c r="A431" s="1" t="s">
        <v>429</v>
      </c>
      <c r="B431" s="2">
        <v>740641</v>
      </c>
      <c r="C431" s="2">
        <f>IF(ISNA(VLOOKUP(A431,vlookup_a!A:B,2,FALSE)),0,(VLOOKUP(A431,vlookup_a!A:B,2,FALSE)))</f>
        <v>740641</v>
      </c>
      <c r="D431" s="2">
        <f>VLOOKUP(A431,vlookup_a!C:D,2,FALSE)</f>
        <v>0</v>
      </c>
      <c r="E431" s="2">
        <f t="shared" si="18"/>
        <v>0</v>
      </c>
      <c r="F431" t="str">
        <f t="shared" si="19"/>
        <v>aman</v>
      </c>
      <c r="G431" t="str">
        <f t="shared" si="20"/>
        <v>update</v>
      </c>
    </row>
    <row r="432" spans="1:7" hidden="1" x14ac:dyDescent="0.25">
      <c r="A432" s="1" t="s">
        <v>430</v>
      </c>
      <c r="B432" s="2">
        <v>817581</v>
      </c>
      <c r="C432" s="2">
        <f>IF(ISNA(VLOOKUP(A432,vlookup_a!A:B,2,FALSE)),0,(VLOOKUP(A432,vlookup_a!A:B,2,FALSE)))</f>
        <v>817581</v>
      </c>
      <c r="D432" s="2">
        <f>VLOOKUP(A432,vlookup_a!C:D,2,FALSE)</f>
        <v>0</v>
      </c>
      <c r="E432" s="2">
        <f t="shared" si="18"/>
        <v>0</v>
      </c>
      <c r="F432" t="str">
        <f t="shared" si="19"/>
        <v>aman</v>
      </c>
      <c r="G432" t="str">
        <f t="shared" si="20"/>
        <v>update</v>
      </c>
    </row>
    <row r="433" spans="1:7" hidden="1" x14ac:dyDescent="0.25">
      <c r="A433" s="1" t="s">
        <v>431</v>
      </c>
      <c r="B433" s="2">
        <v>50000</v>
      </c>
      <c r="C433" s="2">
        <f>IF(ISNA(VLOOKUP(A433,vlookup_a!A:B,2,FALSE)),0,(VLOOKUP(A433,vlookup_a!A:B,2,FALSE)))</f>
        <v>50000</v>
      </c>
      <c r="D433" s="2">
        <f>VLOOKUP(A433,vlookup_a!C:D,2,FALSE)</f>
        <v>0</v>
      </c>
      <c r="E433" s="2">
        <f t="shared" si="18"/>
        <v>0</v>
      </c>
      <c r="F433" t="str">
        <f t="shared" si="19"/>
        <v>aman</v>
      </c>
      <c r="G433" t="str">
        <f t="shared" si="20"/>
        <v>update</v>
      </c>
    </row>
    <row r="434" spans="1:7" hidden="1" x14ac:dyDescent="0.25">
      <c r="A434" s="1" t="s">
        <v>432</v>
      </c>
      <c r="B434" s="2">
        <v>344715</v>
      </c>
      <c r="C434" s="2">
        <f>IF(ISNA(VLOOKUP(A434,vlookup_a!A:B,2,FALSE)),0,(VLOOKUP(A434,vlookup_a!A:B,2,FALSE)))</f>
        <v>344715</v>
      </c>
      <c r="D434" s="2">
        <f>VLOOKUP(A434,vlookup_a!C:D,2,FALSE)</f>
        <v>0</v>
      </c>
      <c r="E434" s="2">
        <f t="shared" si="18"/>
        <v>0</v>
      </c>
      <c r="F434" t="str">
        <f t="shared" si="19"/>
        <v>aman</v>
      </c>
      <c r="G434" t="str">
        <f t="shared" si="20"/>
        <v>update</v>
      </c>
    </row>
    <row r="435" spans="1:7" hidden="1" x14ac:dyDescent="0.25">
      <c r="A435" s="1" t="s">
        <v>433</v>
      </c>
      <c r="B435" s="2">
        <v>1248539</v>
      </c>
      <c r="C435" s="2">
        <f>IF(ISNA(VLOOKUP(A435,vlookup_a!A:B,2,FALSE)),0,(VLOOKUP(A435,vlookup_a!A:B,2,FALSE)))</f>
        <v>1248539</v>
      </c>
      <c r="D435" s="2">
        <f>VLOOKUP(A435,vlookup_a!C:D,2,FALSE)</f>
        <v>0</v>
      </c>
      <c r="E435" s="2">
        <f t="shared" si="18"/>
        <v>0</v>
      </c>
      <c r="F435" t="str">
        <f t="shared" si="19"/>
        <v>aman</v>
      </c>
      <c r="G435" t="str">
        <f t="shared" si="20"/>
        <v>update</v>
      </c>
    </row>
    <row r="436" spans="1:7" hidden="1" x14ac:dyDescent="0.25">
      <c r="A436" s="1" t="s">
        <v>434</v>
      </c>
      <c r="B436" s="2">
        <v>33463</v>
      </c>
      <c r="C436" s="2">
        <f>IF(ISNA(VLOOKUP(A436,vlookup_a!A:B,2,FALSE)),0,(VLOOKUP(A436,vlookup_a!A:B,2,FALSE)))</f>
        <v>33463</v>
      </c>
      <c r="D436" s="2">
        <f>VLOOKUP(A436,vlookup_a!C:D,2,FALSE)</f>
        <v>0</v>
      </c>
      <c r="E436" s="2">
        <f t="shared" si="18"/>
        <v>0</v>
      </c>
      <c r="F436" t="str">
        <f t="shared" si="19"/>
        <v>aman</v>
      </c>
      <c r="G436" t="str">
        <f t="shared" si="20"/>
        <v>update</v>
      </c>
    </row>
    <row r="437" spans="1:7" hidden="1" x14ac:dyDescent="0.25">
      <c r="A437" s="1" t="s">
        <v>435</v>
      </c>
      <c r="B437" s="2">
        <v>174082</v>
      </c>
      <c r="C437" s="2">
        <f>IF(ISNA(VLOOKUP(A437,vlookup_a!A:B,2,FALSE)),0,(VLOOKUP(A437,vlookup_a!A:B,2,FALSE)))</f>
        <v>174082</v>
      </c>
      <c r="D437" s="2">
        <f>VLOOKUP(A437,vlookup_a!C:D,2,FALSE)</f>
        <v>0</v>
      </c>
      <c r="E437" s="2">
        <f t="shared" si="18"/>
        <v>0</v>
      </c>
      <c r="F437" t="str">
        <f t="shared" si="19"/>
        <v>aman</v>
      </c>
      <c r="G437" t="str">
        <f t="shared" si="20"/>
        <v>update</v>
      </c>
    </row>
    <row r="438" spans="1:7" hidden="1" x14ac:dyDescent="0.25">
      <c r="A438" s="1" t="s">
        <v>436</v>
      </c>
      <c r="B438" s="2">
        <v>978000</v>
      </c>
      <c r="C438" s="2">
        <f>IF(ISNA(VLOOKUP(A438,vlookup_a!A:B,2,FALSE)),0,(VLOOKUP(A438,vlookup_a!A:B,2,FALSE)))</f>
        <v>978000</v>
      </c>
      <c r="D438" s="2">
        <f>VLOOKUP(A438,vlookup_a!C:D,2,FALSE)</f>
        <v>0</v>
      </c>
      <c r="E438" s="2">
        <f t="shared" si="18"/>
        <v>0</v>
      </c>
      <c r="F438" t="str">
        <f t="shared" si="19"/>
        <v>aman</v>
      </c>
      <c r="G438" t="str">
        <f t="shared" si="20"/>
        <v>update</v>
      </c>
    </row>
    <row r="439" spans="1:7" hidden="1" x14ac:dyDescent="0.25">
      <c r="A439" s="1" t="s">
        <v>437</v>
      </c>
      <c r="B439" s="2">
        <v>397613</v>
      </c>
      <c r="C439" s="2">
        <f>IF(ISNA(VLOOKUP(A439,vlookup_a!A:B,2,FALSE)),0,(VLOOKUP(A439,vlookup_a!A:B,2,FALSE)))</f>
        <v>397613</v>
      </c>
      <c r="D439" s="2">
        <f>VLOOKUP(A439,vlookup_a!C:D,2,FALSE)</f>
        <v>0</v>
      </c>
      <c r="E439" s="2">
        <f t="shared" si="18"/>
        <v>0</v>
      </c>
      <c r="F439" t="str">
        <f t="shared" si="19"/>
        <v>aman</v>
      </c>
      <c r="G439" t="str">
        <f t="shared" si="20"/>
        <v>update</v>
      </c>
    </row>
    <row r="440" spans="1:7" hidden="1" x14ac:dyDescent="0.25">
      <c r="A440" s="1" t="s">
        <v>438</v>
      </c>
      <c r="B440" s="2">
        <v>280849</v>
      </c>
      <c r="C440" s="2">
        <f>IF(ISNA(VLOOKUP(A440,vlookup_a!A:B,2,FALSE)),0,(VLOOKUP(A440,vlookup_a!A:B,2,FALSE)))</f>
        <v>280849</v>
      </c>
      <c r="D440" s="2">
        <f>VLOOKUP(A440,vlookup_a!C:D,2,FALSE)</f>
        <v>0</v>
      </c>
      <c r="E440" s="2">
        <f t="shared" si="18"/>
        <v>0</v>
      </c>
      <c r="F440" t="str">
        <f t="shared" si="19"/>
        <v>aman</v>
      </c>
      <c r="G440" t="str">
        <f t="shared" si="20"/>
        <v>update</v>
      </c>
    </row>
    <row r="441" spans="1:7" hidden="1" x14ac:dyDescent="0.25">
      <c r="A441" s="1" t="s">
        <v>439</v>
      </c>
      <c r="B441" s="2">
        <v>700000</v>
      </c>
      <c r="C441" s="2">
        <f>IF(ISNA(VLOOKUP(A441,vlookup_a!A:B,2,FALSE)),0,(VLOOKUP(A441,vlookup_a!A:B,2,FALSE)))</f>
        <v>700000</v>
      </c>
      <c r="D441" s="2">
        <f>VLOOKUP(A441,vlookup_a!C:D,2,FALSE)</f>
        <v>0</v>
      </c>
      <c r="E441" s="2">
        <f t="shared" si="18"/>
        <v>0</v>
      </c>
      <c r="F441" t="str">
        <f t="shared" si="19"/>
        <v>aman</v>
      </c>
      <c r="G441" t="str">
        <f t="shared" si="20"/>
        <v>update</v>
      </c>
    </row>
    <row r="442" spans="1:7" hidden="1" x14ac:dyDescent="0.25">
      <c r="A442" s="1" t="s">
        <v>440</v>
      </c>
      <c r="B442" s="2">
        <v>1152382</v>
      </c>
      <c r="C442" s="2">
        <f>IF(ISNA(VLOOKUP(A442,vlookup_a!A:B,2,FALSE)),0,(VLOOKUP(A442,vlookup_a!A:B,2,FALSE)))</f>
        <v>1152382</v>
      </c>
      <c r="D442" s="2">
        <f>VLOOKUP(A442,vlookup_a!C:D,2,FALSE)</f>
        <v>0</v>
      </c>
      <c r="E442" s="2">
        <f t="shared" si="18"/>
        <v>0</v>
      </c>
      <c r="F442" t="str">
        <f t="shared" si="19"/>
        <v>aman</v>
      </c>
      <c r="G442" t="str">
        <f t="shared" si="20"/>
        <v>update</v>
      </c>
    </row>
    <row r="443" spans="1:7" hidden="1" x14ac:dyDescent="0.25">
      <c r="A443" s="1" t="s">
        <v>441</v>
      </c>
      <c r="B443" s="2">
        <v>13000</v>
      </c>
      <c r="C443" s="2">
        <f>IF(ISNA(VLOOKUP(A443,vlookup_a!A:B,2,FALSE)),0,(VLOOKUP(A443,vlookup_a!A:B,2,FALSE)))</f>
        <v>13000</v>
      </c>
      <c r="D443" s="2">
        <f>VLOOKUP(A443,vlookup_a!C:D,2,FALSE)</f>
        <v>0</v>
      </c>
      <c r="E443" s="2">
        <f t="shared" si="18"/>
        <v>0</v>
      </c>
      <c r="F443" t="str">
        <f t="shared" si="19"/>
        <v>aman</v>
      </c>
      <c r="G443" t="str">
        <f t="shared" si="20"/>
        <v>update</v>
      </c>
    </row>
    <row r="444" spans="1:7" hidden="1" x14ac:dyDescent="0.25">
      <c r="A444" s="1" t="s">
        <v>442</v>
      </c>
      <c r="B444" s="2">
        <v>57844</v>
      </c>
      <c r="C444" s="2">
        <f>IF(ISNA(VLOOKUP(A444,vlookup_a!A:B,2,FALSE)),0,(VLOOKUP(A444,vlookup_a!A:B,2,FALSE)))</f>
        <v>57844</v>
      </c>
      <c r="D444" s="2">
        <f>VLOOKUP(A444,vlookup_a!C:D,2,FALSE)</f>
        <v>0</v>
      </c>
      <c r="E444" s="2">
        <f t="shared" si="18"/>
        <v>0</v>
      </c>
      <c r="F444" t="str">
        <f t="shared" si="19"/>
        <v>aman</v>
      </c>
      <c r="G444" t="str">
        <f t="shared" si="20"/>
        <v>update</v>
      </c>
    </row>
    <row r="445" spans="1:7" hidden="1" x14ac:dyDescent="0.25">
      <c r="A445" s="1" t="s">
        <v>443</v>
      </c>
      <c r="B445" s="2">
        <v>17878</v>
      </c>
      <c r="C445" s="2">
        <f>IF(ISNA(VLOOKUP(A445,vlookup_a!A:B,2,FALSE)),0,(VLOOKUP(A445,vlookup_a!A:B,2,FALSE)))</f>
        <v>17878</v>
      </c>
      <c r="D445" s="2">
        <f>VLOOKUP(A445,vlookup_a!C:D,2,FALSE)</f>
        <v>0</v>
      </c>
      <c r="E445" s="2">
        <f t="shared" si="18"/>
        <v>0</v>
      </c>
      <c r="F445" t="str">
        <f t="shared" si="19"/>
        <v>aman</v>
      </c>
      <c r="G445" t="str">
        <f t="shared" si="20"/>
        <v>update</v>
      </c>
    </row>
    <row r="446" spans="1:7" hidden="1" x14ac:dyDescent="0.25">
      <c r="A446" s="1" t="s">
        <v>444</v>
      </c>
      <c r="B446" s="2">
        <v>1489894</v>
      </c>
      <c r="C446" s="2">
        <f>IF(ISNA(VLOOKUP(A446,vlookup_a!A:B,2,FALSE)),0,(VLOOKUP(A446,vlookup_a!A:B,2,FALSE)))</f>
        <v>1489894</v>
      </c>
      <c r="D446" s="2">
        <f>VLOOKUP(A446,vlookup_a!C:D,2,FALSE)</f>
        <v>0</v>
      </c>
      <c r="E446" s="2">
        <f t="shared" si="18"/>
        <v>0</v>
      </c>
      <c r="F446" t="str">
        <f t="shared" si="19"/>
        <v>aman</v>
      </c>
      <c r="G446" t="str">
        <f t="shared" si="20"/>
        <v>update</v>
      </c>
    </row>
    <row r="447" spans="1:7" hidden="1" x14ac:dyDescent="0.25">
      <c r="A447" s="1" t="s">
        <v>445</v>
      </c>
      <c r="B447" s="2">
        <v>10000</v>
      </c>
      <c r="C447" s="2">
        <f>IF(ISNA(VLOOKUP(A447,vlookup_a!A:B,2,FALSE)),0,(VLOOKUP(A447,vlookup_a!A:B,2,FALSE)))</f>
        <v>10000</v>
      </c>
      <c r="D447" s="2">
        <f>VLOOKUP(A447,vlookup_a!C:D,2,FALSE)</f>
        <v>0</v>
      </c>
      <c r="E447" s="2">
        <f t="shared" si="18"/>
        <v>0</v>
      </c>
      <c r="F447" t="str">
        <f t="shared" si="19"/>
        <v>aman</v>
      </c>
      <c r="G447" t="str">
        <f t="shared" si="20"/>
        <v>update</v>
      </c>
    </row>
    <row r="448" spans="1:7" hidden="1" x14ac:dyDescent="0.25">
      <c r="A448" s="1" t="s">
        <v>446</v>
      </c>
      <c r="B448" s="2">
        <v>198588</v>
      </c>
      <c r="C448" s="2">
        <f>IF(ISNA(VLOOKUP(A448,vlookup_a!A:B,2,FALSE)),0,(VLOOKUP(A448,vlookup_a!A:B,2,FALSE)))</f>
        <v>198588</v>
      </c>
      <c r="D448" s="2">
        <f>VLOOKUP(A448,vlookup_a!C:D,2,FALSE)</f>
        <v>0</v>
      </c>
      <c r="E448" s="2">
        <f t="shared" si="18"/>
        <v>0</v>
      </c>
      <c r="F448" t="str">
        <f t="shared" si="19"/>
        <v>aman</v>
      </c>
      <c r="G448" t="str">
        <f t="shared" si="20"/>
        <v>update</v>
      </c>
    </row>
    <row r="449" spans="1:7" hidden="1" x14ac:dyDescent="0.25">
      <c r="A449" s="1" t="s">
        <v>447</v>
      </c>
      <c r="B449" s="2">
        <v>1435773</v>
      </c>
      <c r="C449" s="2">
        <f>IF(ISNA(VLOOKUP(A449,vlookup_a!A:B,2,FALSE)),0,(VLOOKUP(A449,vlookup_a!A:B,2,FALSE)))</f>
        <v>1435773</v>
      </c>
      <c r="D449" s="2">
        <f>VLOOKUP(A449,vlookup_a!C:D,2,FALSE)</f>
        <v>0</v>
      </c>
      <c r="E449" s="2">
        <f t="shared" si="18"/>
        <v>0</v>
      </c>
      <c r="F449" t="str">
        <f t="shared" si="19"/>
        <v>aman</v>
      </c>
      <c r="G449" t="str">
        <f t="shared" si="20"/>
        <v>update</v>
      </c>
    </row>
    <row r="450" spans="1:7" hidden="1" x14ac:dyDescent="0.25">
      <c r="A450" s="1" t="s">
        <v>448</v>
      </c>
      <c r="B450" s="2">
        <v>103766</v>
      </c>
      <c r="C450" s="2">
        <f>IF(ISNA(VLOOKUP(A450,vlookup_a!A:B,2,FALSE)),0,(VLOOKUP(A450,vlookup_a!A:B,2,FALSE)))</f>
        <v>103766</v>
      </c>
      <c r="D450" s="2">
        <f>VLOOKUP(A450,vlookup_a!C:D,2,FALSE)</f>
        <v>0</v>
      </c>
      <c r="E450" s="2">
        <f t="shared" si="18"/>
        <v>0</v>
      </c>
      <c r="F450" t="str">
        <f t="shared" si="19"/>
        <v>aman</v>
      </c>
      <c r="G450" t="str">
        <f t="shared" si="20"/>
        <v>update</v>
      </c>
    </row>
    <row r="451" spans="1:7" hidden="1" x14ac:dyDescent="0.25">
      <c r="A451" s="1" t="s">
        <v>449</v>
      </c>
      <c r="B451" s="2">
        <v>246744</v>
      </c>
      <c r="C451" s="2">
        <f>IF(ISNA(VLOOKUP(A451,vlookup_a!A:B,2,FALSE)),0,(VLOOKUP(A451,vlookup_a!A:B,2,FALSE)))</f>
        <v>246744</v>
      </c>
      <c r="D451" s="2">
        <f>VLOOKUP(A451,vlookup_a!C:D,2,FALSE)</f>
        <v>0</v>
      </c>
      <c r="E451" s="2">
        <f t="shared" ref="E451:E514" si="21">B451-C451</f>
        <v>0</v>
      </c>
      <c r="F451" t="str">
        <f t="shared" ref="F451:F514" si="22">IF(B451=C451,"aman",IF(B451&lt;C451,"aman","cek"))</f>
        <v>aman</v>
      </c>
      <c r="G451" t="str">
        <f t="shared" ref="G451:G514" si="23">IF(D451=B451,"no update","update")</f>
        <v>update</v>
      </c>
    </row>
    <row r="452" spans="1:7" hidden="1" x14ac:dyDescent="0.25">
      <c r="A452" s="1" t="s">
        <v>450</v>
      </c>
      <c r="B452" s="2">
        <v>25000</v>
      </c>
      <c r="C452" s="2">
        <f>IF(ISNA(VLOOKUP(A452,vlookup_a!A:B,2,FALSE)),0,(VLOOKUP(A452,vlookup_a!A:B,2,FALSE)))</f>
        <v>25000</v>
      </c>
      <c r="D452" s="2">
        <f>VLOOKUP(A452,vlookup_a!C:D,2,FALSE)</f>
        <v>0</v>
      </c>
      <c r="E452" s="2">
        <f t="shared" si="21"/>
        <v>0</v>
      </c>
      <c r="F452" t="str">
        <f t="shared" si="22"/>
        <v>aman</v>
      </c>
      <c r="G452" t="str">
        <f t="shared" si="23"/>
        <v>update</v>
      </c>
    </row>
    <row r="453" spans="1:7" hidden="1" x14ac:dyDescent="0.25">
      <c r="A453" s="1" t="s">
        <v>451</v>
      </c>
      <c r="B453" s="2">
        <v>894702</v>
      </c>
      <c r="C453" s="2">
        <f>IF(ISNA(VLOOKUP(A453,vlookup_a!A:B,2,FALSE)),0,(VLOOKUP(A453,vlookup_a!A:B,2,FALSE)))</f>
        <v>894702</v>
      </c>
      <c r="D453" s="2">
        <f>VLOOKUP(A453,vlookup_a!C:D,2,FALSE)</f>
        <v>0</v>
      </c>
      <c r="E453" s="2">
        <f t="shared" si="21"/>
        <v>0</v>
      </c>
      <c r="F453" t="str">
        <f t="shared" si="22"/>
        <v>aman</v>
      </c>
      <c r="G453" t="str">
        <f t="shared" si="23"/>
        <v>update</v>
      </c>
    </row>
    <row r="454" spans="1:7" hidden="1" x14ac:dyDescent="0.25">
      <c r="A454" s="1" t="s">
        <v>452</v>
      </c>
      <c r="B454" s="2">
        <v>15000</v>
      </c>
      <c r="C454" s="2">
        <f>IF(ISNA(VLOOKUP(A454,vlookup_a!A:B,2,FALSE)),0,(VLOOKUP(A454,vlookup_a!A:B,2,FALSE)))</f>
        <v>15000</v>
      </c>
      <c r="D454" s="2">
        <f>VLOOKUP(A454,vlookup_a!C:D,2,FALSE)</f>
        <v>0</v>
      </c>
      <c r="E454" s="2">
        <f t="shared" si="21"/>
        <v>0</v>
      </c>
      <c r="F454" t="str">
        <f t="shared" si="22"/>
        <v>aman</v>
      </c>
      <c r="G454" t="str">
        <f t="shared" si="23"/>
        <v>update</v>
      </c>
    </row>
    <row r="455" spans="1:7" hidden="1" x14ac:dyDescent="0.25">
      <c r="A455" s="1" t="s">
        <v>453</v>
      </c>
      <c r="B455" s="2">
        <v>1000000</v>
      </c>
      <c r="C455" s="2">
        <f>IF(ISNA(VLOOKUP(A455,vlookup_a!A:B,2,FALSE)),0,(VLOOKUP(A455,vlookup_a!A:B,2,FALSE)))</f>
        <v>1000000</v>
      </c>
      <c r="D455" s="2">
        <f>VLOOKUP(A455,vlookup_a!C:D,2,FALSE)</f>
        <v>0</v>
      </c>
      <c r="E455" s="2">
        <f t="shared" si="21"/>
        <v>0</v>
      </c>
      <c r="F455" t="str">
        <f t="shared" si="22"/>
        <v>aman</v>
      </c>
      <c r="G455" t="str">
        <f t="shared" si="23"/>
        <v>update</v>
      </c>
    </row>
    <row r="456" spans="1:7" hidden="1" x14ac:dyDescent="0.25">
      <c r="A456" s="1" t="s">
        <v>454</v>
      </c>
      <c r="B456" s="2">
        <v>500000</v>
      </c>
      <c r="C456" s="2">
        <f>IF(ISNA(VLOOKUP(A456,vlookup_a!A:B,2,FALSE)),0,(VLOOKUP(A456,vlookup_a!A:B,2,FALSE)))</f>
        <v>500000</v>
      </c>
      <c r="D456" s="2">
        <f>VLOOKUP(A456,vlookup_a!C:D,2,FALSE)</f>
        <v>0</v>
      </c>
      <c r="E456" s="2">
        <f t="shared" si="21"/>
        <v>0</v>
      </c>
      <c r="F456" t="str">
        <f t="shared" si="22"/>
        <v>aman</v>
      </c>
      <c r="G456" t="str">
        <f t="shared" si="23"/>
        <v>update</v>
      </c>
    </row>
    <row r="457" spans="1:7" hidden="1" x14ac:dyDescent="0.25">
      <c r="A457" s="1" t="s">
        <v>455</v>
      </c>
      <c r="B457" s="2">
        <v>100000</v>
      </c>
      <c r="C457" s="2">
        <f>IF(ISNA(VLOOKUP(A457,vlookup_a!A:B,2,FALSE)),0,(VLOOKUP(A457,vlookup_a!A:B,2,FALSE)))</f>
        <v>100000</v>
      </c>
      <c r="D457" s="2">
        <f>VLOOKUP(A457,vlookup_a!C:D,2,FALSE)</f>
        <v>0</v>
      </c>
      <c r="E457" s="2">
        <f t="shared" si="21"/>
        <v>0</v>
      </c>
      <c r="F457" t="str">
        <f t="shared" si="22"/>
        <v>aman</v>
      </c>
      <c r="G457" t="str">
        <f t="shared" si="23"/>
        <v>update</v>
      </c>
    </row>
    <row r="458" spans="1:7" hidden="1" x14ac:dyDescent="0.25">
      <c r="A458" s="1" t="s">
        <v>456</v>
      </c>
      <c r="B458" s="2">
        <v>125904</v>
      </c>
      <c r="C458" s="2">
        <f>IF(ISNA(VLOOKUP(A458,vlookup_a!A:B,2,FALSE)),0,(VLOOKUP(A458,vlookup_a!A:B,2,FALSE)))</f>
        <v>125904</v>
      </c>
      <c r="D458" s="2">
        <f>VLOOKUP(A458,vlookup_a!C:D,2,FALSE)</f>
        <v>0</v>
      </c>
      <c r="E458" s="2">
        <f t="shared" si="21"/>
        <v>0</v>
      </c>
      <c r="F458" t="str">
        <f t="shared" si="22"/>
        <v>aman</v>
      </c>
      <c r="G458" t="str">
        <f t="shared" si="23"/>
        <v>update</v>
      </c>
    </row>
    <row r="459" spans="1:7" hidden="1" x14ac:dyDescent="0.25">
      <c r="A459" s="1" t="s">
        <v>457</v>
      </c>
      <c r="B459" s="2">
        <v>98748</v>
      </c>
      <c r="C459" s="2">
        <f>IF(ISNA(VLOOKUP(A459,vlookup_a!A:B,2,FALSE)),0,(VLOOKUP(A459,vlookup_a!A:B,2,FALSE)))</f>
        <v>98748</v>
      </c>
      <c r="D459" s="2">
        <f>VLOOKUP(A459,vlookup_a!C:D,2,FALSE)</f>
        <v>0</v>
      </c>
      <c r="E459" s="2">
        <f t="shared" si="21"/>
        <v>0</v>
      </c>
      <c r="F459" t="str">
        <f t="shared" si="22"/>
        <v>aman</v>
      </c>
      <c r="G459" t="str">
        <f t="shared" si="23"/>
        <v>update</v>
      </c>
    </row>
    <row r="460" spans="1:7" hidden="1" x14ac:dyDescent="0.25">
      <c r="A460" s="1" t="s">
        <v>458</v>
      </c>
      <c r="B460" s="2">
        <v>878416</v>
      </c>
      <c r="C460" s="2">
        <f>IF(ISNA(VLOOKUP(A460,vlookup_a!A:B,2,FALSE)),0,(VLOOKUP(A460,vlookup_a!A:B,2,FALSE)))</f>
        <v>878416</v>
      </c>
      <c r="D460" s="2">
        <f>VLOOKUP(A460,vlookup_a!C:D,2,FALSE)</f>
        <v>0</v>
      </c>
      <c r="E460" s="2">
        <f t="shared" si="21"/>
        <v>0</v>
      </c>
      <c r="F460" t="str">
        <f t="shared" si="22"/>
        <v>aman</v>
      </c>
      <c r="G460" t="str">
        <f t="shared" si="23"/>
        <v>update</v>
      </c>
    </row>
    <row r="461" spans="1:7" hidden="1" x14ac:dyDescent="0.25">
      <c r="A461" s="1" t="s">
        <v>459</v>
      </c>
      <c r="B461" s="2">
        <v>359957</v>
      </c>
      <c r="C461" s="2">
        <f>IF(ISNA(VLOOKUP(A461,vlookup_a!A:B,2,FALSE)),0,(VLOOKUP(A461,vlookup_a!A:B,2,FALSE)))</f>
        <v>359957</v>
      </c>
      <c r="D461" s="2">
        <f>VLOOKUP(A461,vlookup_a!C:D,2,FALSE)</f>
        <v>0</v>
      </c>
      <c r="E461" s="2">
        <f t="shared" si="21"/>
        <v>0</v>
      </c>
      <c r="F461" t="str">
        <f t="shared" si="22"/>
        <v>aman</v>
      </c>
      <c r="G461" t="str">
        <f t="shared" si="23"/>
        <v>update</v>
      </c>
    </row>
    <row r="462" spans="1:7" hidden="1" x14ac:dyDescent="0.25">
      <c r="A462" s="1" t="s">
        <v>460</v>
      </c>
      <c r="B462" s="2">
        <v>1178820</v>
      </c>
      <c r="C462" s="2">
        <f>IF(ISNA(VLOOKUP(A462,vlookup_a!A:B,2,FALSE)),0,(VLOOKUP(A462,vlookup_a!A:B,2,FALSE)))</f>
        <v>1178820</v>
      </c>
      <c r="D462" s="2">
        <f>VLOOKUP(A462,vlookup_a!C:D,2,FALSE)</f>
        <v>0</v>
      </c>
      <c r="E462" s="2">
        <f t="shared" si="21"/>
        <v>0</v>
      </c>
      <c r="F462" t="str">
        <f t="shared" si="22"/>
        <v>aman</v>
      </c>
      <c r="G462" t="str">
        <f t="shared" si="23"/>
        <v>update</v>
      </c>
    </row>
    <row r="463" spans="1:7" hidden="1" x14ac:dyDescent="0.25">
      <c r="A463" s="1" t="s">
        <v>461</v>
      </c>
      <c r="B463" s="2">
        <v>1362500</v>
      </c>
      <c r="C463" s="2">
        <f>IF(ISNA(VLOOKUP(A463,vlookup_a!A:B,2,FALSE)),0,(VLOOKUP(A463,vlookup_a!A:B,2,FALSE)))</f>
        <v>1362500</v>
      </c>
      <c r="D463" s="2">
        <f>VLOOKUP(A463,vlookup_a!C:D,2,FALSE)</f>
        <v>0</v>
      </c>
      <c r="E463" s="2">
        <f t="shared" si="21"/>
        <v>0</v>
      </c>
      <c r="F463" t="str">
        <f t="shared" si="22"/>
        <v>aman</v>
      </c>
      <c r="G463" t="str">
        <f t="shared" si="23"/>
        <v>update</v>
      </c>
    </row>
    <row r="464" spans="1:7" hidden="1" x14ac:dyDescent="0.25">
      <c r="A464" s="1" t="s">
        <v>462</v>
      </c>
      <c r="B464" s="2">
        <v>505528</v>
      </c>
      <c r="C464" s="2">
        <f>IF(ISNA(VLOOKUP(A464,vlookup_a!A:B,2,FALSE)),0,(VLOOKUP(A464,vlookup_a!A:B,2,FALSE)))</f>
        <v>505528</v>
      </c>
      <c r="D464" s="2">
        <f>VLOOKUP(A464,vlookup_a!C:D,2,FALSE)</f>
        <v>0</v>
      </c>
      <c r="E464" s="2">
        <f t="shared" si="21"/>
        <v>0</v>
      </c>
      <c r="F464" t="str">
        <f t="shared" si="22"/>
        <v>aman</v>
      </c>
      <c r="G464" t="str">
        <f t="shared" si="23"/>
        <v>update</v>
      </c>
    </row>
    <row r="465" spans="1:7" hidden="1" x14ac:dyDescent="0.25">
      <c r="A465" s="1" t="s">
        <v>463</v>
      </c>
      <c r="B465" s="2">
        <v>450246</v>
      </c>
      <c r="C465" s="2">
        <f>IF(ISNA(VLOOKUP(A465,vlookup_a!A:B,2,FALSE)),0,(VLOOKUP(A465,vlookup_a!A:B,2,FALSE)))</f>
        <v>450246</v>
      </c>
      <c r="D465" s="2">
        <f>VLOOKUP(A465,vlookup_a!C:D,2,FALSE)</f>
        <v>0</v>
      </c>
      <c r="E465" s="2">
        <f t="shared" si="21"/>
        <v>0</v>
      </c>
      <c r="F465" t="str">
        <f t="shared" si="22"/>
        <v>aman</v>
      </c>
      <c r="G465" t="str">
        <f t="shared" si="23"/>
        <v>update</v>
      </c>
    </row>
    <row r="466" spans="1:7" hidden="1" x14ac:dyDescent="0.25">
      <c r="A466" s="1" t="s">
        <v>464</v>
      </c>
      <c r="B466" s="2">
        <v>194000</v>
      </c>
      <c r="C466" s="2">
        <f>IF(ISNA(VLOOKUP(A466,vlookup_a!A:B,2,FALSE)),0,(VLOOKUP(A466,vlookup_a!A:B,2,FALSE)))</f>
        <v>194000</v>
      </c>
      <c r="D466" s="2">
        <f>VLOOKUP(A466,vlookup_a!C:D,2,FALSE)</f>
        <v>0</v>
      </c>
      <c r="E466" s="2">
        <f t="shared" si="21"/>
        <v>0</v>
      </c>
      <c r="F466" t="str">
        <f t="shared" si="22"/>
        <v>aman</v>
      </c>
      <c r="G466" t="str">
        <f t="shared" si="23"/>
        <v>update</v>
      </c>
    </row>
    <row r="467" spans="1:7" hidden="1" x14ac:dyDescent="0.25">
      <c r="A467" s="1" t="s">
        <v>465</v>
      </c>
      <c r="B467" s="2">
        <v>102800</v>
      </c>
      <c r="C467" s="2">
        <f>IF(ISNA(VLOOKUP(A467,vlookup_a!A:B,2,FALSE)),0,(VLOOKUP(A467,vlookup_a!A:B,2,FALSE)))</f>
        <v>102800</v>
      </c>
      <c r="D467" s="2">
        <f>VLOOKUP(A467,vlookup_a!C:D,2,FALSE)</f>
        <v>0</v>
      </c>
      <c r="E467" s="2">
        <f t="shared" si="21"/>
        <v>0</v>
      </c>
      <c r="F467" t="str">
        <f t="shared" si="22"/>
        <v>aman</v>
      </c>
      <c r="G467" t="str">
        <f t="shared" si="23"/>
        <v>update</v>
      </c>
    </row>
    <row r="468" spans="1:7" hidden="1" x14ac:dyDescent="0.25">
      <c r="A468" s="1" t="s">
        <v>466</v>
      </c>
      <c r="B468" s="2">
        <v>297398</v>
      </c>
      <c r="C468" s="2">
        <f>IF(ISNA(VLOOKUP(A468,vlookup_a!A:B,2,FALSE)),0,(VLOOKUP(A468,vlookup_a!A:B,2,FALSE)))</f>
        <v>297398</v>
      </c>
      <c r="D468" s="2">
        <f>VLOOKUP(A468,vlookup_a!C:D,2,FALSE)</f>
        <v>0</v>
      </c>
      <c r="E468" s="2">
        <f t="shared" si="21"/>
        <v>0</v>
      </c>
      <c r="F468" t="str">
        <f t="shared" si="22"/>
        <v>aman</v>
      </c>
      <c r="G468" t="str">
        <f t="shared" si="23"/>
        <v>update</v>
      </c>
    </row>
    <row r="469" spans="1:7" hidden="1" x14ac:dyDescent="0.25">
      <c r="A469" s="1" t="s">
        <v>467</v>
      </c>
      <c r="B469" s="2">
        <v>227422</v>
      </c>
      <c r="C469" s="2">
        <f>IF(ISNA(VLOOKUP(A469,vlookup_a!A:B,2,FALSE)),0,(VLOOKUP(A469,vlookup_a!A:B,2,FALSE)))</f>
        <v>227422</v>
      </c>
      <c r="D469" s="2">
        <f>VLOOKUP(A469,vlookup_a!C:D,2,FALSE)</f>
        <v>0</v>
      </c>
      <c r="E469" s="2">
        <f t="shared" si="21"/>
        <v>0</v>
      </c>
      <c r="F469" t="str">
        <f t="shared" si="22"/>
        <v>aman</v>
      </c>
      <c r="G469" t="str">
        <f t="shared" si="23"/>
        <v>update</v>
      </c>
    </row>
    <row r="470" spans="1:7" hidden="1" x14ac:dyDescent="0.25">
      <c r="A470" s="1" t="s">
        <v>468</v>
      </c>
      <c r="B470" s="2">
        <v>12699</v>
      </c>
      <c r="C470" s="2">
        <f>IF(ISNA(VLOOKUP(A470,vlookup_a!A:B,2,FALSE)),0,(VLOOKUP(A470,vlookup_a!A:B,2,FALSE)))</f>
        <v>12699</v>
      </c>
      <c r="D470" s="2">
        <f>VLOOKUP(A470,vlookup_a!C:D,2,FALSE)</f>
        <v>0</v>
      </c>
      <c r="E470" s="2">
        <f t="shared" si="21"/>
        <v>0</v>
      </c>
      <c r="F470" t="str">
        <f t="shared" si="22"/>
        <v>aman</v>
      </c>
      <c r="G470" t="str">
        <f t="shared" si="23"/>
        <v>update</v>
      </c>
    </row>
    <row r="471" spans="1:7" hidden="1" x14ac:dyDescent="0.25">
      <c r="A471" s="1" t="s">
        <v>469</v>
      </c>
      <c r="B471" s="2">
        <v>596771</v>
      </c>
      <c r="C471" s="2">
        <f>IF(ISNA(VLOOKUP(A471,vlookup_a!A:B,2,FALSE)),0,(VLOOKUP(A471,vlookup_a!A:B,2,FALSE)))</f>
        <v>596771</v>
      </c>
      <c r="D471" s="2">
        <f>VLOOKUP(A471,vlookup_a!C:D,2,FALSE)</f>
        <v>0</v>
      </c>
      <c r="E471" s="2">
        <f t="shared" si="21"/>
        <v>0</v>
      </c>
      <c r="F471" t="str">
        <f t="shared" si="22"/>
        <v>aman</v>
      </c>
      <c r="G471" t="str">
        <f t="shared" si="23"/>
        <v>update</v>
      </c>
    </row>
    <row r="472" spans="1:7" hidden="1" x14ac:dyDescent="0.25">
      <c r="A472" s="1" t="s">
        <v>470</v>
      </c>
      <c r="B472" s="2">
        <v>462456</v>
      </c>
      <c r="C472" s="2">
        <f>IF(ISNA(VLOOKUP(A472,vlookup_a!A:B,2,FALSE)),0,(VLOOKUP(A472,vlookup_a!A:B,2,FALSE)))</f>
        <v>462456</v>
      </c>
      <c r="D472" s="2">
        <f>VLOOKUP(A472,vlookup_a!C:D,2,FALSE)</f>
        <v>0</v>
      </c>
      <c r="E472" s="2">
        <f t="shared" si="21"/>
        <v>0</v>
      </c>
      <c r="F472" t="str">
        <f t="shared" si="22"/>
        <v>aman</v>
      </c>
      <c r="G472" t="str">
        <f t="shared" si="23"/>
        <v>update</v>
      </c>
    </row>
    <row r="473" spans="1:7" hidden="1" x14ac:dyDescent="0.25">
      <c r="A473" s="1" t="s">
        <v>471</v>
      </c>
      <c r="B473" s="2">
        <v>279011</v>
      </c>
      <c r="C473" s="2">
        <f>IF(ISNA(VLOOKUP(A473,vlookup_a!A:B,2,FALSE)),0,(VLOOKUP(A473,vlookup_a!A:B,2,FALSE)))</f>
        <v>279011</v>
      </c>
      <c r="D473" s="2">
        <f>VLOOKUP(A473,vlookup_a!C:D,2,FALSE)</f>
        <v>0</v>
      </c>
      <c r="E473" s="2">
        <f t="shared" si="21"/>
        <v>0</v>
      </c>
      <c r="F473" t="str">
        <f t="shared" si="22"/>
        <v>aman</v>
      </c>
      <c r="G473" t="str">
        <f t="shared" si="23"/>
        <v>update</v>
      </c>
    </row>
    <row r="474" spans="1:7" hidden="1" x14ac:dyDescent="0.25">
      <c r="A474" s="1" t="s">
        <v>472</v>
      </c>
      <c r="B474" s="2">
        <v>1416492</v>
      </c>
      <c r="C474" s="2">
        <f>IF(ISNA(VLOOKUP(A474,vlookup_a!A:B,2,FALSE)),0,(VLOOKUP(A474,vlookup_a!A:B,2,FALSE)))</f>
        <v>1416492</v>
      </c>
      <c r="D474" s="2">
        <f>VLOOKUP(A474,vlookup_a!C:D,2,FALSE)</f>
        <v>0</v>
      </c>
      <c r="E474" s="2">
        <f t="shared" si="21"/>
        <v>0</v>
      </c>
      <c r="F474" t="str">
        <f t="shared" si="22"/>
        <v>aman</v>
      </c>
      <c r="G474" t="str">
        <f t="shared" si="23"/>
        <v>update</v>
      </c>
    </row>
    <row r="475" spans="1:7" hidden="1" x14ac:dyDescent="0.25">
      <c r="A475" s="1" t="s">
        <v>473</v>
      </c>
      <c r="B475" s="2">
        <v>25000</v>
      </c>
      <c r="C475" s="2">
        <f>IF(ISNA(VLOOKUP(A475,vlookup_a!A:B,2,FALSE)),0,(VLOOKUP(A475,vlookup_a!A:B,2,FALSE)))</f>
        <v>25000</v>
      </c>
      <c r="D475" s="2">
        <f>VLOOKUP(A475,vlookup_a!C:D,2,FALSE)</f>
        <v>0</v>
      </c>
      <c r="E475" s="2">
        <f t="shared" si="21"/>
        <v>0</v>
      </c>
      <c r="F475" t="str">
        <f t="shared" si="22"/>
        <v>aman</v>
      </c>
      <c r="G475" t="str">
        <f t="shared" si="23"/>
        <v>update</v>
      </c>
    </row>
    <row r="476" spans="1:7" hidden="1" x14ac:dyDescent="0.25">
      <c r="A476" s="1" t="s">
        <v>474</v>
      </c>
      <c r="B476" s="2">
        <v>15784</v>
      </c>
      <c r="C476" s="2">
        <f>IF(ISNA(VLOOKUP(A476,vlookup_a!A:B,2,FALSE)),0,(VLOOKUP(A476,vlookup_a!A:B,2,FALSE)))</f>
        <v>15784</v>
      </c>
      <c r="D476" s="2">
        <f>VLOOKUP(A476,vlookup_a!C:D,2,FALSE)</f>
        <v>0</v>
      </c>
      <c r="E476" s="2">
        <f t="shared" si="21"/>
        <v>0</v>
      </c>
      <c r="F476" t="str">
        <f t="shared" si="22"/>
        <v>aman</v>
      </c>
      <c r="G476" t="str">
        <f t="shared" si="23"/>
        <v>update</v>
      </c>
    </row>
    <row r="477" spans="1:7" hidden="1" x14ac:dyDescent="0.25">
      <c r="A477" s="1" t="s">
        <v>475</v>
      </c>
      <c r="B477" s="2">
        <v>106351</v>
      </c>
      <c r="C477" s="2">
        <f>IF(ISNA(VLOOKUP(A477,vlookup_a!A:B,2,FALSE)),0,(VLOOKUP(A477,vlookup_a!A:B,2,FALSE)))</f>
        <v>106351</v>
      </c>
      <c r="D477" s="2">
        <f>VLOOKUP(A477,vlookup_a!C:D,2,FALSE)</f>
        <v>0</v>
      </c>
      <c r="E477" s="2">
        <f t="shared" si="21"/>
        <v>0</v>
      </c>
      <c r="F477" t="str">
        <f t="shared" si="22"/>
        <v>aman</v>
      </c>
      <c r="G477" t="str">
        <f t="shared" si="23"/>
        <v>update</v>
      </c>
    </row>
    <row r="478" spans="1:7" hidden="1" x14ac:dyDescent="0.25">
      <c r="A478" s="1" t="s">
        <v>476</v>
      </c>
      <c r="B478" s="2">
        <v>130000</v>
      </c>
      <c r="C478" s="2">
        <f>IF(ISNA(VLOOKUP(A478,vlookup_a!A:B,2,FALSE)),0,(VLOOKUP(A478,vlookup_a!A:B,2,FALSE)))</f>
        <v>130000</v>
      </c>
      <c r="D478" s="2">
        <f>VLOOKUP(A478,vlookup_a!C:D,2,FALSE)</f>
        <v>0</v>
      </c>
      <c r="E478" s="2">
        <f t="shared" si="21"/>
        <v>0</v>
      </c>
      <c r="F478" t="str">
        <f t="shared" si="22"/>
        <v>aman</v>
      </c>
      <c r="G478" t="str">
        <f t="shared" si="23"/>
        <v>update</v>
      </c>
    </row>
    <row r="479" spans="1:7" hidden="1" x14ac:dyDescent="0.25">
      <c r="A479" s="1" t="s">
        <v>477</v>
      </c>
      <c r="B479" s="2">
        <v>1499826</v>
      </c>
      <c r="C479" s="2">
        <f>IF(ISNA(VLOOKUP(A479,vlookup_a!A:B,2,FALSE)),0,(VLOOKUP(A479,vlookup_a!A:B,2,FALSE)))</f>
        <v>1499826</v>
      </c>
      <c r="D479" s="2">
        <f>VLOOKUP(A479,vlookup_a!C:D,2,FALSE)</f>
        <v>0</v>
      </c>
      <c r="E479" s="2">
        <f t="shared" si="21"/>
        <v>0</v>
      </c>
      <c r="F479" t="str">
        <f t="shared" si="22"/>
        <v>aman</v>
      </c>
      <c r="G479" t="str">
        <f t="shared" si="23"/>
        <v>update</v>
      </c>
    </row>
    <row r="480" spans="1:7" hidden="1" x14ac:dyDescent="0.25">
      <c r="A480" s="1" t="s">
        <v>478</v>
      </c>
      <c r="B480" s="2">
        <v>183094</v>
      </c>
      <c r="C480" s="2">
        <f>IF(ISNA(VLOOKUP(A480,vlookup_a!A:B,2,FALSE)),0,(VLOOKUP(A480,vlookup_a!A:B,2,FALSE)))</f>
        <v>183094</v>
      </c>
      <c r="D480" s="2">
        <f>VLOOKUP(A480,vlookup_a!C:D,2,FALSE)</f>
        <v>0</v>
      </c>
      <c r="E480" s="2">
        <f t="shared" si="21"/>
        <v>0</v>
      </c>
      <c r="F480" t="str">
        <f t="shared" si="22"/>
        <v>aman</v>
      </c>
      <c r="G480" t="str">
        <f t="shared" si="23"/>
        <v>update</v>
      </c>
    </row>
    <row r="481" spans="1:7" hidden="1" x14ac:dyDescent="0.25">
      <c r="A481" s="1" t="s">
        <v>479</v>
      </c>
      <c r="B481" s="2">
        <v>2022630</v>
      </c>
      <c r="C481" s="2">
        <f>IF(ISNA(VLOOKUP(A481,vlookup_a!A:B,2,FALSE)),0,(VLOOKUP(A481,vlookup_a!A:B,2,FALSE)))</f>
        <v>2022630</v>
      </c>
      <c r="D481" s="2">
        <f>VLOOKUP(A481,vlookup_a!C:D,2,FALSE)</f>
        <v>0</v>
      </c>
      <c r="E481" s="2">
        <f t="shared" si="21"/>
        <v>0</v>
      </c>
      <c r="F481" t="str">
        <f t="shared" si="22"/>
        <v>aman</v>
      </c>
      <c r="G481" t="str">
        <f t="shared" si="23"/>
        <v>update</v>
      </c>
    </row>
    <row r="482" spans="1:7" hidden="1" x14ac:dyDescent="0.25">
      <c r="A482" s="1" t="s">
        <v>480</v>
      </c>
      <c r="B482" s="2">
        <v>682464</v>
      </c>
      <c r="C482" s="2">
        <f>IF(ISNA(VLOOKUP(A482,vlookup_a!A:B,2,FALSE)),0,(VLOOKUP(A482,vlookup_a!A:B,2,FALSE)))</f>
        <v>682464</v>
      </c>
      <c r="D482" s="2">
        <f>VLOOKUP(A482,vlookup_a!C:D,2,FALSE)</f>
        <v>0</v>
      </c>
      <c r="E482" s="2">
        <f t="shared" si="21"/>
        <v>0</v>
      </c>
      <c r="F482" t="str">
        <f t="shared" si="22"/>
        <v>aman</v>
      </c>
      <c r="G482" t="str">
        <f t="shared" si="23"/>
        <v>update</v>
      </c>
    </row>
    <row r="483" spans="1:7" hidden="1" x14ac:dyDescent="0.25">
      <c r="A483" s="1" t="s">
        <v>481</v>
      </c>
      <c r="B483" s="2">
        <v>1002421</v>
      </c>
      <c r="C483" s="2">
        <f>IF(ISNA(VLOOKUP(A483,vlookup_a!A:B,2,FALSE)),0,(VLOOKUP(A483,vlookup_a!A:B,2,FALSE)))</f>
        <v>1002421</v>
      </c>
      <c r="D483" s="2">
        <f>VLOOKUP(A483,vlookup_a!C:D,2,FALSE)</f>
        <v>0</v>
      </c>
      <c r="E483" s="2">
        <f t="shared" si="21"/>
        <v>0</v>
      </c>
      <c r="F483" t="str">
        <f t="shared" si="22"/>
        <v>aman</v>
      </c>
      <c r="G483" t="str">
        <f t="shared" si="23"/>
        <v>update</v>
      </c>
    </row>
    <row r="484" spans="1:7" hidden="1" x14ac:dyDescent="0.25">
      <c r="A484" s="1" t="s">
        <v>482</v>
      </c>
      <c r="B484" s="2">
        <v>1449630</v>
      </c>
      <c r="C484" s="2">
        <f>IF(ISNA(VLOOKUP(A484,vlookup_a!A:B,2,FALSE)),0,(VLOOKUP(A484,vlookup_a!A:B,2,FALSE)))</f>
        <v>1449630</v>
      </c>
      <c r="D484" s="2">
        <f>VLOOKUP(A484,vlookup_a!C:D,2,FALSE)</f>
        <v>0</v>
      </c>
      <c r="E484" s="2">
        <f t="shared" si="21"/>
        <v>0</v>
      </c>
      <c r="F484" t="str">
        <f t="shared" si="22"/>
        <v>aman</v>
      </c>
      <c r="G484" t="str">
        <f t="shared" si="23"/>
        <v>update</v>
      </c>
    </row>
    <row r="485" spans="1:7" hidden="1" x14ac:dyDescent="0.25">
      <c r="A485" s="1" t="s">
        <v>483</v>
      </c>
      <c r="B485" s="2">
        <v>625101</v>
      </c>
      <c r="C485" s="2">
        <f>IF(ISNA(VLOOKUP(A485,vlookup_a!A:B,2,FALSE)),0,(VLOOKUP(A485,vlookup_a!A:B,2,FALSE)))</f>
        <v>625101</v>
      </c>
      <c r="D485" s="2">
        <f>VLOOKUP(A485,vlookup_a!C:D,2,FALSE)</f>
        <v>0</v>
      </c>
      <c r="E485" s="2">
        <f t="shared" si="21"/>
        <v>0</v>
      </c>
      <c r="F485" t="str">
        <f t="shared" si="22"/>
        <v>aman</v>
      </c>
      <c r="G485" t="str">
        <f t="shared" si="23"/>
        <v>update</v>
      </c>
    </row>
    <row r="486" spans="1:7" hidden="1" x14ac:dyDescent="0.25">
      <c r="A486" s="1" t="s">
        <v>484</v>
      </c>
      <c r="B486" s="2">
        <v>25000</v>
      </c>
      <c r="C486" s="2">
        <f>IF(ISNA(VLOOKUP(A486,vlookup_a!A:B,2,FALSE)),0,(VLOOKUP(A486,vlookup_a!A:B,2,FALSE)))</f>
        <v>25000</v>
      </c>
      <c r="D486" s="2">
        <f>VLOOKUP(A486,vlookup_a!C:D,2,FALSE)</f>
        <v>0</v>
      </c>
      <c r="E486" s="2">
        <f t="shared" si="21"/>
        <v>0</v>
      </c>
      <c r="F486" t="str">
        <f t="shared" si="22"/>
        <v>aman</v>
      </c>
      <c r="G486" t="str">
        <f t="shared" si="23"/>
        <v>update</v>
      </c>
    </row>
    <row r="487" spans="1:7" hidden="1" x14ac:dyDescent="0.25">
      <c r="A487" s="1" t="s">
        <v>485</v>
      </c>
      <c r="B487" s="2">
        <v>150442</v>
      </c>
      <c r="C487" s="2">
        <f>IF(ISNA(VLOOKUP(A487,vlookup_a!A:B,2,FALSE)),0,(VLOOKUP(A487,vlookup_a!A:B,2,FALSE)))</f>
        <v>150442</v>
      </c>
      <c r="D487" s="2">
        <f>VLOOKUP(A487,vlookup_a!C:D,2,FALSE)</f>
        <v>0</v>
      </c>
      <c r="E487" s="2">
        <f t="shared" si="21"/>
        <v>0</v>
      </c>
      <c r="F487" t="str">
        <f t="shared" si="22"/>
        <v>aman</v>
      </c>
      <c r="G487" t="str">
        <f t="shared" si="23"/>
        <v>update</v>
      </c>
    </row>
    <row r="488" spans="1:7" hidden="1" x14ac:dyDescent="0.25">
      <c r="A488" s="1" t="s">
        <v>486</v>
      </c>
      <c r="B488" s="2">
        <v>532283</v>
      </c>
      <c r="C488" s="2">
        <f>IF(ISNA(VLOOKUP(A488,vlookup_a!A:B,2,FALSE)),0,(VLOOKUP(A488,vlookup_a!A:B,2,FALSE)))</f>
        <v>532283</v>
      </c>
      <c r="D488" s="2">
        <f>VLOOKUP(A488,vlookup_a!C:D,2,FALSE)</f>
        <v>0</v>
      </c>
      <c r="E488" s="2">
        <f t="shared" si="21"/>
        <v>0</v>
      </c>
      <c r="F488" t="str">
        <f t="shared" si="22"/>
        <v>aman</v>
      </c>
      <c r="G488" t="str">
        <f t="shared" si="23"/>
        <v>update</v>
      </c>
    </row>
    <row r="489" spans="1:7" hidden="1" x14ac:dyDescent="0.25">
      <c r="A489" s="1" t="s">
        <v>487</v>
      </c>
      <c r="B489" s="2">
        <v>496270</v>
      </c>
      <c r="C489" s="2">
        <f>IF(ISNA(VLOOKUP(A489,vlookup_a!A:B,2,FALSE)),0,(VLOOKUP(A489,vlookup_a!A:B,2,FALSE)))</f>
        <v>496270</v>
      </c>
      <c r="D489" s="2">
        <f>VLOOKUP(A489,vlookup_a!C:D,2,FALSE)</f>
        <v>0</v>
      </c>
      <c r="E489" s="2">
        <f t="shared" si="21"/>
        <v>0</v>
      </c>
      <c r="F489" t="str">
        <f t="shared" si="22"/>
        <v>aman</v>
      </c>
      <c r="G489" t="str">
        <f t="shared" si="23"/>
        <v>update</v>
      </c>
    </row>
    <row r="490" spans="1:7" hidden="1" x14ac:dyDescent="0.25">
      <c r="A490" s="1" t="s">
        <v>488</v>
      </c>
      <c r="B490" s="2">
        <v>1672059</v>
      </c>
      <c r="C490" s="2">
        <f>IF(ISNA(VLOOKUP(A490,vlookup_a!A:B,2,FALSE)),0,(VLOOKUP(A490,vlookup_a!A:B,2,FALSE)))</f>
        <v>1672059</v>
      </c>
      <c r="D490" s="2">
        <f>VLOOKUP(A490,vlookup_a!C:D,2,FALSE)</f>
        <v>0</v>
      </c>
      <c r="E490" s="2">
        <f t="shared" si="21"/>
        <v>0</v>
      </c>
      <c r="F490" t="str">
        <f t="shared" si="22"/>
        <v>aman</v>
      </c>
      <c r="G490" t="str">
        <f t="shared" si="23"/>
        <v>update</v>
      </c>
    </row>
    <row r="491" spans="1:7" hidden="1" x14ac:dyDescent="0.25">
      <c r="A491" s="1" t="s">
        <v>489</v>
      </c>
      <c r="B491" s="2">
        <v>61500</v>
      </c>
      <c r="C491" s="2">
        <f>IF(ISNA(VLOOKUP(A491,vlookup_a!A:B,2,FALSE)),0,(VLOOKUP(A491,vlookup_a!A:B,2,FALSE)))</f>
        <v>61500</v>
      </c>
      <c r="D491" s="2">
        <f>VLOOKUP(A491,vlookup_a!C:D,2,FALSE)</f>
        <v>0</v>
      </c>
      <c r="E491" s="2">
        <f t="shared" si="21"/>
        <v>0</v>
      </c>
      <c r="F491" t="str">
        <f t="shared" si="22"/>
        <v>aman</v>
      </c>
      <c r="G491" t="str">
        <f t="shared" si="23"/>
        <v>update</v>
      </c>
    </row>
    <row r="492" spans="1:7" hidden="1" x14ac:dyDescent="0.25">
      <c r="A492" s="1" t="s">
        <v>490</v>
      </c>
      <c r="B492" s="2">
        <v>291632</v>
      </c>
      <c r="C492" s="2">
        <f>IF(ISNA(VLOOKUP(A492,vlookup_a!A:B,2,FALSE)),0,(VLOOKUP(A492,vlookup_a!A:B,2,FALSE)))</f>
        <v>291632</v>
      </c>
      <c r="D492" s="2">
        <f>VLOOKUP(A492,vlookup_a!C:D,2,FALSE)</f>
        <v>0</v>
      </c>
      <c r="E492" s="2">
        <f t="shared" si="21"/>
        <v>0</v>
      </c>
      <c r="F492" t="str">
        <f t="shared" si="22"/>
        <v>aman</v>
      </c>
      <c r="G492" t="str">
        <f t="shared" si="23"/>
        <v>update</v>
      </c>
    </row>
    <row r="493" spans="1:7" hidden="1" x14ac:dyDescent="0.25">
      <c r="A493" s="1" t="s">
        <v>491</v>
      </c>
      <c r="B493" s="2">
        <v>744900</v>
      </c>
      <c r="C493" s="2">
        <f>IF(ISNA(VLOOKUP(A493,vlookup_a!A:B,2,FALSE)),0,(VLOOKUP(A493,vlookup_a!A:B,2,FALSE)))</f>
        <v>744900</v>
      </c>
      <c r="D493" s="2">
        <f>VLOOKUP(A493,vlookup_a!C:D,2,FALSE)</f>
        <v>0</v>
      </c>
      <c r="E493" s="2">
        <f t="shared" si="21"/>
        <v>0</v>
      </c>
      <c r="F493" t="str">
        <f t="shared" si="22"/>
        <v>aman</v>
      </c>
      <c r="G493" t="str">
        <f t="shared" si="23"/>
        <v>update</v>
      </c>
    </row>
    <row r="494" spans="1:7" hidden="1" x14ac:dyDescent="0.25">
      <c r="A494" s="1" t="s">
        <v>492</v>
      </c>
      <c r="B494" s="2">
        <v>707488</v>
      </c>
      <c r="C494" s="2">
        <f>IF(ISNA(VLOOKUP(A494,vlookup_a!A:B,2,FALSE)),0,(VLOOKUP(A494,vlookup_a!A:B,2,FALSE)))</f>
        <v>707488</v>
      </c>
      <c r="D494" s="2">
        <f>VLOOKUP(A494,vlookup_a!C:D,2,FALSE)</f>
        <v>0</v>
      </c>
      <c r="E494" s="2">
        <f t="shared" si="21"/>
        <v>0</v>
      </c>
      <c r="F494" t="str">
        <f t="shared" si="22"/>
        <v>aman</v>
      </c>
      <c r="G494" t="str">
        <f t="shared" si="23"/>
        <v>update</v>
      </c>
    </row>
    <row r="495" spans="1:7" hidden="1" x14ac:dyDescent="0.25">
      <c r="A495" s="1" t="s">
        <v>493</v>
      </c>
      <c r="B495" s="2">
        <v>2984264</v>
      </c>
      <c r="C495" s="2">
        <f>IF(ISNA(VLOOKUP(A495,vlookup_a!A:B,2,FALSE)),0,(VLOOKUP(A495,vlookup_a!A:B,2,FALSE)))</f>
        <v>2984264</v>
      </c>
      <c r="D495" s="2">
        <f>VLOOKUP(A495,vlookup_a!C:D,2,FALSE)</f>
        <v>0</v>
      </c>
      <c r="E495" s="2">
        <f t="shared" si="21"/>
        <v>0</v>
      </c>
      <c r="F495" t="str">
        <f t="shared" si="22"/>
        <v>aman</v>
      </c>
      <c r="G495" t="str">
        <f t="shared" si="23"/>
        <v>update</v>
      </c>
    </row>
    <row r="496" spans="1:7" hidden="1" x14ac:dyDescent="0.25">
      <c r="A496" s="1" t="s">
        <v>494</v>
      </c>
      <c r="B496" s="2">
        <v>10000</v>
      </c>
      <c r="C496" s="2">
        <f>IF(ISNA(VLOOKUP(A496,vlookup_a!A:B,2,FALSE)),0,(VLOOKUP(A496,vlookup_a!A:B,2,FALSE)))</f>
        <v>10000</v>
      </c>
      <c r="D496" s="2">
        <f>VLOOKUP(A496,vlookup_a!C:D,2,FALSE)</f>
        <v>0</v>
      </c>
      <c r="E496" s="2">
        <f t="shared" si="21"/>
        <v>0</v>
      </c>
      <c r="F496" t="str">
        <f t="shared" si="22"/>
        <v>aman</v>
      </c>
      <c r="G496" t="str">
        <f t="shared" si="23"/>
        <v>update</v>
      </c>
    </row>
    <row r="497" spans="1:7" hidden="1" x14ac:dyDescent="0.25">
      <c r="A497" s="1" t="s">
        <v>495</v>
      </c>
      <c r="B497" s="2">
        <v>121948</v>
      </c>
      <c r="C497" s="2">
        <f>IF(ISNA(VLOOKUP(A497,vlookup_a!A:B,2,FALSE)),0,(VLOOKUP(A497,vlookup_a!A:B,2,FALSE)))</f>
        <v>121948</v>
      </c>
      <c r="D497" s="2">
        <f>VLOOKUP(A497,vlookup_a!C:D,2,FALSE)</f>
        <v>0</v>
      </c>
      <c r="E497" s="2">
        <f t="shared" si="21"/>
        <v>0</v>
      </c>
      <c r="F497" t="str">
        <f t="shared" si="22"/>
        <v>aman</v>
      </c>
      <c r="G497" t="str">
        <f t="shared" si="23"/>
        <v>update</v>
      </c>
    </row>
    <row r="498" spans="1:7" hidden="1" x14ac:dyDescent="0.25">
      <c r="A498" s="1" t="s">
        <v>496</v>
      </c>
      <c r="B498" s="2">
        <v>10000</v>
      </c>
      <c r="C498" s="2">
        <f>IF(ISNA(VLOOKUP(A498,vlookup_a!A:B,2,FALSE)),0,(VLOOKUP(A498,vlookup_a!A:B,2,FALSE)))</f>
        <v>10000</v>
      </c>
      <c r="D498" s="2">
        <f>VLOOKUP(A498,vlookup_a!C:D,2,FALSE)</f>
        <v>0</v>
      </c>
      <c r="E498" s="2">
        <f t="shared" si="21"/>
        <v>0</v>
      </c>
      <c r="F498" t="str">
        <f t="shared" si="22"/>
        <v>aman</v>
      </c>
      <c r="G498" t="str">
        <f t="shared" si="23"/>
        <v>update</v>
      </c>
    </row>
    <row r="499" spans="1:7" hidden="1" x14ac:dyDescent="0.25">
      <c r="A499" s="1" t="s">
        <v>497</v>
      </c>
      <c r="B499" s="2">
        <v>431099</v>
      </c>
      <c r="C499" s="2">
        <f>IF(ISNA(VLOOKUP(A499,vlookup_a!A:B,2,FALSE)),0,(VLOOKUP(A499,vlookup_a!A:B,2,FALSE)))</f>
        <v>431099</v>
      </c>
      <c r="D499" s="2">
        <f>VLOOKUP(A499,vlookup_a!C:D,2,FALSE)</f>
        <v>0</v>
      </c>
      <c r="E499" s="2">
        <f t="shared" si="21"/>
        <v>0</v>
      </c>
      <c r="F499" t="str">
        <f t="shared" si="22"/>
        <v>aman</v>
      </c>
      <c r="G499" t="str">
        <f t="shared" si="23"/>
        <v>update</v>
      </c>
    </row>
    <row r="500" spans="1:7" hidden="1" x14ac:dyDescent="0.25">
      <c r="A500" s="1" t="s">
        <v>498</v>
      </c>
      <c r="B500" s="2">
        <v>1220819</v>
      </c>
      <c r="C500" s="2">
        <f>IF(ISNA(VLOOKUP(A500,vlookup_a!A:B,2,FALSE)),0,(VLOOKUP(A500,vlookup_a!A:B,2,FALSE)))</f>
        <v>1220819</v>
      </c>
      <c r="D500" s="2">
        <f>VLOOKUP(A500,vlookup_a!C:D,2,FALSE)</f>
        <v>0</v>
      </c>
      <c r="E500" s="2">
        <f t="shared" si="21"/>
        <v>0</v>
      </c>
      <c r="F500" t="str">
        <f t="shared" si="22"/>
        <v>aman</v>
      </c>
      <c r="G500" t="str">
        <f t="shared" si="23"/>
        <v>update</v>
      </c>
    </row>
    <row r="501" spans="1:7" hidden="1" x14ac:dyDescent="0.25">
      <c r="A501" s="1" t="s">
        <v>499</v>
      </c>
      <c r="B501" s="2">
        <v>6157</v>
      </c>
      <c r="C501" s="2">
        <f>IF(ISNA(VLOOKUP(A501,vlookup_a!A:B,2,FALSE)),0,(VLOOKUP(A501,vlookup_a!A:B,2,FALSE)))</f>
        <v>6157</v>
      </c>
      <c r="D501" s="2">
        <f>VLOOKUP(A501,vlookup_a!C:D,2,FALSE)</f>
        <v>0</v>
      </c>
      <c r="E501" s="2">
        <f t="shared" si="21"/>
        <v>0</v>
      </c>
      <c r="F501" t="str">
        <f t="shared" si="22"/>
        <v>aman</v>
      </c>
      <c r="G501" t="str">
        <f t="shared" si="23"/>
        <v>update</v>
      </c>
    </row>
    <row r="502" spans="1:7" hidden="1" x14ac:dyDescent="0.25">
      <c r="A502" s="1" t="s">
        <v>500</v>
      </c>
      <c r="B502" s="2">
        <v>1261729</v>
      </c>
      <c r="C502" s="2">
        <f>IF(ISNA(VLOOKUP(A502,vlookup_a!A:B,2,FALSE)),0,(VLOOKUP(A502,vlookup_a!A:B,2,FALSE)))</f>
        <v>1261729</v>
      </c>
      <c r="D502" s="2">
        <f>VLOOKUP(A502,vlookup_a!C:D,2,FALSE)</f>
        <v>0</v>
      </c>
      <c r="E502" s="2">
        <f t="shared" si="21"/>
        <v>0</v>
      </c>
      <c r="F502" t="str">
        <f t="shared" si="22"/>
        <v>aman</v>
      </c>
      <c r="G502" t="str">
        <f t="shared" si="23"/>
        <v>update</v>
      </c>
    </row>
    <row r="503" spans="1:7" hidden="1" x14ac:dyDescent="0.25">
      <c r="A503" s="1" t="s">
        <v>501</v>
      </c>
      <c r="B503" s="2">
        <v>396169</v>
      </c>
      <c r="C503" s="2">
        <f>IF(ISNA(VLOOKUP(A503,vlookup_a!A:B,2,FALSE)),0,(VLOOKUP(A503,vlookup_a!A:B,2,FALSE)))</f>
        <v>396169</v>
      </c>
      <c r="D503" s="2">
        <f>VLOOKUP(A503,vlookup_a!C:D,2,FALSE)</f>
        <v>0</v>
      </c>
      <c r="E503" s="2">
        <f t="shared" si="21"/>
        <v>0</v>
      </c>
      <c r="F503" t="str">
        <f t="shared" si="22"/>
        <v>aman</v>
      </c>
      <c r="G503" t="str">
        <f t="shared" si="23"/>
        <v>update</v>
      </c>
    </row>
    <row r="504" spans="1:7" hidden="1" x14ac:dyDescent="0.25">
      <c r="A504" s="1" t="s">
        <v>502</v>
      </c>
      <c r="B504" s="2">
        <v>40000</v>
      </c>
      <c r="C504" s="2">
        <f>IF(ISNA(VLOOKUP(A504,vlookup_a!A:B,2,FALSE)),0,(VLOOKUP(A504,vlookup_a!A:B,2,FALSE)))</f>
        <v>40000</v>
      </c>
      <c r="D504" s="2">
        <f>VLOOKUP(A504,vlookup_a!C:D,2,FALSE)</f>
        <v>0</v>
      </c>
      <c r="E504" s="2">
        <f t="shared" si="21"/>
        <v>0</v>
      </c>
      <c r="F504" t="str">
        <f t="shared" si="22"/>
        <v>aman</v>
      </c>
      <c r="G504" t="str">
        <f t="shared" si="23"/>
        <v>update</v>
      </c>
    </row>
    <row r="505" spans="1:7" hidden="1" x14ac:dyDescent="0.25">
      <c r="A505" s="1" t="s">
        <v>503</v>
      </c>
      <c r="B505" s="2">
        <v>1178820</v>
      </c>
      <c r="C505" s="2">
        <f>IF(ISNA(VLOOKUP(A505,vlookup_a!A:B,2,FALSE)),0,(VLOOKUP(A505,vlookup_a!A:B,2,FALSE)))</f>
        <v>1178820</v>
      </c>
      <c r="D505" s="2">
        <f>VLOOKUP(A505,vlookup_a!C:D,2,FALSE)</f>
        <v>0</v>
      </c>
      <c r="E505" s="2">
        <f t="shared" si="21"/>
        <v>0</v>
      </c>
      <c r="F505" t="str">
        <f t="shared" si="22"/>
        <v>aman</v>
      </c>
      <c r="G505" t="str">
        <f t="shared" si="23"/>
        <v>update</v>
      </c>
    </row>
    <row r="506" spans="1:7" hidden="1" x14ac:dyDescent="0.25">
      <c r="A506" s="1" t="s">
        <v>504</v>
      </c>
      <c r="B506" s="2">
        <v>295000</v>
      </c>
      <c r="C506" s="2">
        <f>IF(ISNA(VLOOKUP(A506,vlookup_a!A:B,2,FALSE)),0,(VLOOKUP(A506,vlookup_a!A:B,2,FALSE)))</f>
        <v>295000</v>
      </c>
      <c r="D506" s="2">
        <f>VLOOKUP(A506,vlookup_a!C:D,2,FALSE)</f>
        <v>0</v>
      </c>
      <c r="E506" s="2">
        <f t="shared" si="21"/>
        <v>0</v>
      </c>
      <c r="F506" t="str">
        <f t="shared" si="22"/>
        <v>aman</v>
      </c>
      <c r="G506" t="str">
        <f t="shared" si="23"/>
        <v>update</v>
      </c>
    </row>
    <row r="507" spans="1:7" hidden="1" x14ac:dyDescent="0.25">
      <c r="A507" s="1" t="s">
        <v>505</v>
      </c>
      <c r="B507" s="2">
        <v>64650</v>
      </c>
      <c r="C507" s="2">
        <f>IF(ISNA(VLOOKUP(A507,vlookup_a!A:B,2,FALSE)),0,(VLOOKUP(A507,vlookup_a!A:B,2,FALSE)))</f>
        <v>64650</v>
      </c>
      <c r="D507" s="2">
        <f>VLOOKUP(A507,vlookup_a!C:D,2,FALSE)</f>
        <v>0</v>
      </c>
      <c r="E507" s="2">
        <f t="shared" si="21"/>
        <v>0</v>
      </c>
      <c r="F507" t="str">
        <f t="shared" si="22"/>
        <v>aman</v>
      </c>
      <c r="G507" t="str">
        <f t="shared" si="23"/>
        <v>update</v>
      </c>
    </row>
    <row r="508" spans="1:7" hidden="1" x14ac:dyDescent="0.25">
      <c r="A508" s="1" t="s">
        <v>506</v>
      </c>
      <c r="B508" s="2">
        <v>1178820</v>
      </c>
      <c r="C508" s="2">
        <f>IF(ISNA(VLOOKUP(A508,vlookup_a!A:B,2,FALSE)),0,(VLOOKUP(A508,vlookup_a!A:B,2,FALSE)))</f>
        <v>1178820</v>
      </c>
      <c r="D508" s="2">
        <f>VLOOKUP(A508,vlookup_a!C:D,2,FALSE)</f>
        <v>0</v>
      </c>
      <c r="E508" s="2">
        <f t="shared" si="21"/>
        <v>0</v>
      </c>
      <c r="F508" t="str">
        <f t="shared" si="22"/>
        <v>aman</v>
      </c>
      <c r="G508" t="str">
        <f t="shared" si="23"/>
        <v>update</v>
      </c>
    </row>
    <row r="509" spans="1:7" hidden="1" x14ac:dyDescent="0.25">
      <c r="A509" s="1" t="s">
        <v>507</v>
      </c>
      <c r="B509" s="2">
        <v>690197</v>
      </c>
      <c r="C509" s="2">
        <f>IF(ISNA(VLOOKUP(A509,vlookup_a!A:B,2,FALSE)),0,(VLOOKUP(A509,vlookup_a!A:B,2,FALSE)))</f>
        <v>690197</v>
      </c>
      <c r="D509" s="2">
        <f>VLOOKUP(A509,vlookup_a!C:D,2,FALSE)</f>
        <v>0</v>
      </c>
      <c r="E509" s="2">
        <f t="shared" si="21"/>
        <v>0</v>
      </c>
      <c r="F509" t="str">
        <f t="shared" si="22"/>
        <v>aman</v>
      </c>
      <c r="G509" t="str">
        <f t="shared" si="23"/>
        <v>update</v>
      </c>
    </row>
    <row r="510" spans="1:7" hidden="1" x14ac:dyDescent="0.25">
      <c r="A510" s="1" t="s">
        <v>508</v>
      </c>
      <c r="B510" s="2">
        <v>831591</v>
      </c>
      <c r="C510" s="2">
        <f>IF(ISNA(VLOOKUP(A510,vlookup_a!A:B,2,FALSE)),0,(VLOOKUP(A510,vlookup_a!A:B,2,FALSE)))</f>
        <v>831591</v>
      </c>
      <c r="D510" s="2">
        <f>VLOOKUP(A510,vlookup_a!C:D,2,FALSE)</f>
        <v>0</v>
      </c>
      <c r="E510" s="2">
        <f t="shared" si="21"/>
        <v>0</v>
      </c>
      <c r="F510" t="str">
        <f t="shared" si="22"/>
        <v>aman</v>
      </c>
      <c r="G510" t="str">
        <f t="shared" si="23"/>
        <v>update</v>
      </c>
    </row>
    <row r="511" spans="1:7" hidden="1" x14ac:dyDescent="0.25">
      <c r="A511" s="1" t="s">
        <v>509</v>
      </c>
      <c r="B511" s="2">
        <v>79472</v>
      </c>
      <c r="C511" s="2">
        <f>IF(ISNA(VLOOKUP(A511,vlookup_a!A:B,2,FALSE)),0,(VLOOKUP(A511,vlookup_a!A:B,2,FALSE)))</f>
        <v>79472</v>
      </c>
      <c r="D511" s="2">
        <f>VLOOKUP(A511,vlookup_a!C:D,2,FALSE)</f>
        <v>0</v>
      </c>
      <c r="E511" s="2">
        <f t="shared" si="21"/>
        <v>0</v>
      </c>
      <c r="F511" t="str">
        <f t="shared" si="22"/>
        <v>aman</v>
      </c>
      <c r="G511" t="str">
        <f t="shared" si="23"/>
        <v>update</v>
      </c>
    </row>
    <row r="512" spans="1:7" hidden="1" x14ac:dyDescent="0.25">
      <c r="A512" s="1" t="s">
        <v>510</v>
      </c>
      <c r="B512" s="2">
        <v>185436</v>
      </c>
      <c r="C512" s="2">
        <f>IF(ISNA(VLOOKUP(A512,vlookup_a!A:B,2,FALSE)),0,(VLOOKUP(A512,vlookup_a!A:B,2,FALSE)))</f>
        <v>185436</v>
      </c>
      <c r="D512" s="2">
        <f>VLOOKUP(A512,vlookup_a!C:D,2,FALSE)</f>
        <v>0</v>
      </c>
      <c r="E512" s="2">
        <f t="shared" si="21"/>
        <v>0</v>
      </c>
      <c r="F512" t="str">
        <f t="shared" si="22"/>
        <v>aman</v>
      </c>
      <c r="G512" t="str">
        <f t="shared" si="23"/>
        <v>update</v>
      </c>
    </row>
    <row r="513" spans="1:7" hidden="1" x14ac:dyDescent="0.25">
      <c r="A513" s="1" t="s">
        <v>511</v>
      </c>
      <c r="B513" s="2">
        <v>101564</v>
      </c>
      <c r="C513" s="2">
        <f>IF(ISNA(VLOOKUP(A513,vlookup_a!A:B,2,FALSE)),0,(VLOOKUP(A513,vlookup_a!A:B,2,FALSE)))</f>
        <v>101564</v>
      </c>
      <c r="D513" s="2">
        <f>VLOOKUP(A513,vlookup_a!C:D,2,FALSE)</f>
        <v>0</v>
      </c>
      <c r="E513" s="2">
        <f t="shared" si="21"/>
        <v>0</v>
      </c>
      <c r="F513" t="str">
        <f t="shared" si="22"/>
        <v>aman</v>
      </c>
      <c r="G513" t="str">
        <f t="shared" si="23"/>
        <v>update</v>
      </c>
    </row>
    <row r="514" spans="1:7" hidden="1" x14ac:dyDescent="0.25">
      <c r="A514" s="1" t="s">
        <v>512</v>
      </c>
      <c r="B514" s="2">
        <v>1381413</v>
      </c>
      <c r="C514" s="2">
        <f>IF(ISNA(VLOOKUP(A514,vlookup_a!A:B,2,FALSE)),0,(VLOOKUP(A514,vlookup_a!A:B,2,FALSE)))</f>
        <v>1381413</v>
      </c>
      <c r="D514" s="2">
        <f>VLOOKUP(A514,vlookup_a!C:D,2,FALSE)</f>
        <v>0</v>
      </c>
      <c r="E514" s="2">
        <f t="shared" si="21"/>
        <v>0</v>
      </c>
      <c r="F514" t="str">
        <f t="shared" si="22"/>
        <v>aman</v>
      </c>
      <c r="G514" t="str">
        <f t="shared" si="23"/>
        <v>update</v>
      </c>
    </row>
    <row r="515" spans="1:7" hidden="1" x14ac:dyDescent="0.25">
      <c r="A515" s="1" t="s">
        <v>513</v>
      </c>
      <c r="B515" s="2">
        <v>186411</v>
      </c>
      <c r="C515" s="2">
        <f>IF(ISNA(VLOOKUP(A515,vlookup_a!A:B,2,FALSE)),0,(VLOOKUP(A515,vlookup_a!A:B,2,FALSE)))</f>
        <v>186411</v>
      </c>
      <c r="D515" s="2">
        <f>VLOOKUP(A515,vlookup_a!C:D,2,FALSE)</f>
        <v>0</v>
      </c>
      <c r="E515" s="2">
        <f t="shared" ref="E515:E578" si="24">B515-C515</f>
        <v>0</v>
      </c>
      <c r="F515" t="str">
        <f t="shared" ref="F515:F578" si="25">IF(B515=C515,"aman",IF(B515&lt;C515,"aman","cek"))</f>
        <v>aman</v>
      </c>
      <c r="G515" t="str">
        <f t="shared" ref="G515:G578" si="26">IF(D515=B515,"no update","update")</f>
        <v>update</v>
      </c>
    </row>
    <row r="516" spans="1:7" hidden="1" x14ac:dyDescent="0.25">
      <c r="A516" s="1" t="s">
        <v>514</v>
      </c>
      <c r="B516" s="2">
        <v>2993205</v>
      </c>
      <c r="C516" s="2">
        <f>IF(ISNA(VLOOKUP(A516,vlookup_a!A:B,2,FALSE)),0,(VLOOKUP(A516,vlookup_a!A:B,2,FALSE)))</f>
        <v>2993205</v>
      </c>
      <c r="D516" s="2">
        <f>VLOOKUP(A516,vlookup_a!C:D,2,FALSE)</f>
        <v>0</v>
      </c>
      <c r="E516" s="2">
        <f t="shared" si="24"/>
        <v>0</v>
      </c>
      <c r="F516" t="str">
        <f t="shared" si="25"/>
        <v>aman</v>
      </c>
      <c r="G516" t="str">
        <f t="shared" si="26"/>
        <v>update</v>
      </c>
    </row>
    <row r="517" spans="1:7" hidden="1" x14ac:dyDescent="0.25">
      <c r="A517" s="1" t="s">
        <v>515</v>
      </c>
      <c r="B517" s="2">
        <v>31060</v>
      </c>
      <c r="C517" s="2">
        <f>IF(ISNA(VLOOKUP(A517,vlookup_a!A:B,2,FALSE)),0,(VLOOKUP(A517,vlookup_a!A:B,2,FALSE)))</f>
        <v>31060</v>
      </c>
      <c r="D517" s="2">
        <f>VLOOKUP(A517,vlookup_a!C:D,2,FALSE)</f>
        <v>0</v>
      </c>
      <c r="E517" s="2">
        <f t="shared" si="24"/>
        <v>0</v>
      </c>
      <c r="F517" t="str">
        <f t="shared" si="25"/>
        <v>aman</v>
      </c>
      <c r="G517" t="str">
        <f t="shared" si="26"/>
        <v>update</v>
      </c>
    </row>
    <row r="518" spans="1:7" hidden="1" x14ac:dyDescent="0.25">
      <c r="A518" s="1" t="s">
        <v>516</v>
      </c>
      <c r="B518" s="2">
        <v>10000</v>
      </c>
      <c r="C518" s="2">
        <f>IF(ISNA(VLOOKUP(A518,vlookup_a!A:B,2,FALSE)),0,(VLOOKUP(A518,vlookup_a!A:B,2,FALSE)))</f>
        <v>10000</v>
      </c>
      <c r="D518" s="2">
        <f>VLOOKUP(A518,vlookup_a!C:D,2,FALSE)</f>
        <v>0</v>
      </c>
      <c r="E518" s="2">
        <f t="shared" si="24"/>
        <v>0</v>
      </c>
      <c r="F518" t="str">
        <f t="shared" si="25"/>
        <v>aman</v>
      </c>
      <c r="G518" t="str">
        <f t="shared" si="26"/>
        <v>update</v>
      </c>
    </row>
    <row r="519" spans="1:7" hidden="1" x14ac:dyDescent="0.25">
      <c r="A519" s="1" t="s">
        <v>517</v>
      </c>
      <c r="B519" s="2">
        <v>438577</v>
      </c>
      <c r="C519" s="2">
        <f>IF(ISNA(VLOOKUP(A519,vlookup_a!A:B,2,FALSE)),0,(VLOOKUP(A519,vlookup_a!A:B,2,FALSE)))</f>
        <v>438577</v>
      </c>
      <c r="D519" s="2">
        <f>VLOOKUP(A519,vlookup_a!C:D,2,FALSE)</f>
        <v>0</v>
      </c>
      <c r="E519" s="2">
        <f t="shared" si="24"/>
        <v>0</v>
      </c>
      <c r="F519" t="str">
        <f t="shared" si="25"/>
        <v>aman</v>
      </c>
      <c r="G519" t="str">
        <f t="shared" si="26"/>
        <v>update</v>
      </c>
    </row>
    <row r="520" spans="1:7" hidden="1" x14ac:dyDescent="0.25">
      <c r="A520" s="1" t="s">
        <v>518</v>
      </c>
      <c r="B520" s="2">
        <v>400000</v>
      </c>
      <c r="C520" s="2">
        <f>IF(ISNA(VLOOKUP(A520,vlookup_a!A:B,2,FALSE)),0,(VLOOKUP(A520,vlookup_a!A:B,2,FALSE)))</f>
        <v>400000</v>
      </c>
      <c r="D520" s="2">
        <f>VLOOKUP(A520,vlookup_a!C:D,2,FALSE)</f>
        <v>0</v>
      </c>
      <c r="E520" s="2">
        <f t="shared" si="24"/>
        <v>0</v>
      </c>
      <c r="F520" t="str">
        <f t="shared" si="25"/>
        <v>aman</v>
      </c>
      <c r="G520" t="str">
        <f t="shared" si="26"/>
        <v>update</v>
      </c>
    </row>
    <row r="521" spans="1:7" hidden="1" x14ac:dyDescent="0.25">
      <c r="A521" s="1" t="s">
        <v>519</v>
      </c>
      <c r="B521" s="2">
        <v>131320</v>
      </c>
      <c r="C521" s="2">
        <f>IF(ISNA(VLOOKUP(A521,vlookup_a!A:B,2,FALSE)),0,(VLOOKUP(A521,vlookup_a!A:B,2,FALSE)))</f>
        <v>131320</v>
      </c>
      <c r="D521" s="2">
        <f>VLOOKUP(A521,vlookup_a!C:D,2,FALSE)</f>
        <v>0</v>
      </c>
      <c r="E521" s="2">
        <f t="shared" si="24"/>
        <v>0</v>
      </c>
      <c r="F521" t="str">
        <f t="shared" si="25"/>
        <v>aman</v>
      </c>
      <c r="G521" t="str">
        <f t="shared" si="26"/>
        <v>update</v>
      </c>
    </row>
    <row r="522" spans="1:7" hidden="1" x14ac:dyDescent="0.25">
      <c r="A522" s="1" t="s">
        <v>520</v>
      </c>
      <c r="B522" s="2">
        <v>302959</v>
      </c>
      <c r="C522" s="2">
        <f>IF(ISNA(VLOOKUP(A522,vlookup_a!A:B,2,FALSE)),0,(VLOOKUP(A522,vlookup_a!A:B,2,FALSE)))</f>
        <v>302959</v>
      </c>
      <c r="D522" s="2">
        <f>VLOOKUP(A522,vlookup_a!C:D,2,FALSE)</f>
        <v>0</v>
      </c>
      <c r="E522" s="2">
        <f t="shared" si="24"/>
        <v>0</v>
      </c>
      <c r="F522" t="str">
        <f t="shared" si="25"/>
        <v>aman</v>
      </c>
      <c r="G522" t="str">
        <f t="shared" si="26"/>
        <v>update</v>
      </c>
    </row>
    <row r="523" spans="1:7" hidden="1" x14ac:dyDescent="0.25">
      <c r="A523" s="1" t="s">
        <v>521</v>
      </c>
      <c r="B523" s="2">
        <v>220701</v>
      </c>
      <c r="C523" s="2">
        <f>IF(ISNA(VLOOKUP(A523,vlookup_a!A:B,2,FALSE)),0,(VLOOKUP(A523,vlookup_a!A:B,2,FALSE)))</f>
        <v>220701</v>
      </c>
      <c r="D523" s="2">
        <f>VLOOKUP(A523,vlookup_a!C:D,2,FALSE)</f>
        <v>0</v>
      </c>
      <c r="E523" s="2">
        <f t="shared" si="24"/>
        <v>0</v>
      </c>
      <c r="F523" t="str">
        <f t="shared" si="25"/>
        <v>aman</v>
      </c>
      <c r="G523" t="str">
        <f t="shared" si="26"/>
        <v>update</v>
      </c>
    </row>
    <row r="524" spans="1:7" hidden="1" x14ac:dyDescent="0.25">
      <c r="A524" s="1" t="s">
        <v>522</v>
      </c>
      <c r="B524" s="2">
        <v>350000</v>
      </c>
      <c r="C524" s="2">
        <f>IF(ISNA(VLOOKUP(A524,vlookup_a!A:B,2,FALSE)),0,(VLOOKUP(A524,vlookup_a!A:B,2,FALSE)))</f>
        <v>350000</v>
      </c>
      <c r="D524" s="2">
        <f>VLOOKUP(A524,vlookup_a!C:D,2,FALSE)</f>
        <v>0</v>
      </c>
      <c r="E524" s="2">
        <f t="shared" si="24"/>
        <v>0</v>
      </c>
      <c r="F524" t="str">
        <f t="shared" si="25"/>
        <v>aman</v>
      </c>
      <c r="G524" t="str">
        <f t="shared" si="26"/>
        <v>update</v>
      </c>
    </row>
    <row r="525" spans="1:7" hidden="1" x14ac:dyDescent="0.25">
      <c r="A525" s="1" t="s">
        <v>523</v>
      </c>
      <c r="B525" s="2">
        <v>780000</v>
      </c>
      <c r="C525" s="2">
        <f>IF(ISNA(VLOOKUP(A525,vlookup_a!A:B,2,FALSE)),0,(VLOOKUP(A525,vlookup_a!A:B,2,FALSE)))</f>
        <v>780000</v>
      </c>
      <c r="D525" s="2">
        <f>VLOOKUP(A525,vlookup_a!C:D,2,FALSE)</f>
        <v>0</v>
      </c>
      <c r="E525" s="2">
        <f t="shared" si="24"/>
        <v>0</v>
      </c>
      <c r="F525" t="str">
        <f t="shared" si="25"/>
        <v>aman</v>
      </c>
      <c r="G525" t="str">
        <f t="shared" si="26"/>
        <v>update</v>
      </c>
    </row>
    <row r="526" spans="1:7" hidden="1" x14ac:dyDescent="0.25">
      <c r="A526" s="1" t="s">
        <v>524</v>
      </c>
      <c r="B526" s="2">
        <v>143806</v>
      </c>
      <c r="C526" s="2">
        <f>IF(ISNA(VLOOKUP(A526,vlookup_a!A:B,2,FALSE)),0,(VLOOKUP(A526,vlookup_a!A:B,2,FALSE)))</f>
        <v>143806</v>
      </c>
      <c r="D526" s="2">
        <f>VLOOKUP(A526,vlookup_a!C:D,2,FALSE)</f>
        <v>0</v>
      </c>
      <c r="E526" s="2">
        <f t="shared" si="24"/>
        <v>0</v>
      </c>
      <c r="F526" t="str">
        <f t="shared" si="25"/>
        <v>aman</v>
      </c>
      <c r="G526" t="str">
        <f t="shared" si="26"/>
        <v>update</v>
      </c>
    </row>
    <row r="527" spans="1:7" hidden="1" x14ac:dyDescent="0.25">
      <c r="A527" s="1" t="s">
        <v>525</v>
      </c>
      <c r="B527" s="2">
        <v>300000</v>
      </c>
      <c r="C527" s="2">
        <f>IF(ISNA(VLOOKUP(A527,vlookup_a!A:B,2,FALSE)),0,(VLOOKUP(A527,vlookup_a!A:B,2,FALSE)))</f>
        <v>300000</v>
      </c>
      <c r="D527" s="2">
        <f>VLOOKUP(A527,vlookup_a!C:D,2,FALSE)</f>
        <v>0</v>
      </c>
      <c r="E527" s="2">
        <f t="shared" si="24"/>
        <v>0</v>
      </c>
      <c r="F527" t="str">
        <f t="shared" si="25"/>
        <v>aman</v>
      </c>
      <c r="G527" t="str">
        <f t="shared" si="26"/>
        <v>update</v>
      </c>
    </row>
    <row r="528" spans="1:7" hidden="1" x14ac:dyDescent="0.25">
      <c r="A528" s="1" t="s">
        <v>526</v>
      </c>
      <c r="B528" s="2">
        <v>10000</v>
      </c>
      <c r="C528" s="2">
        <f>IF(ISNA(VLOOKUP(A528,vlookup_a!A:B,2,FALSE)),0,(VLOOKUP(A528,vlookup_a!A:B,2,FALSE)))</f>
        <v>10000</v>
      </c>
      <c r="D528" s="2">
        <f>VLOOKUP(A528,vlookup_a!C:D,2,FALSE)</f>
        <v>0</v>
      </c>
      <c r="E528" s="2">
        <f t="shared" si="24"/>
        <v>0</v>
      </c>
      <c r="F528" t="str">
        <f t="shared" si="25"/>
        <v>aman</v>
      </c>
      <c r="G528" t="str">
        <f t="shared" si="26"/>
        <v>update</v>
      </c>
    </row>
    <row r="529" spans="1:7" hidden="1" x14ac:dyDescent="0.25">
      <c r="A529" s="1" t="s">
        <v>527</v>
      </c>
      <c r="B529" s="2">
        <v>150000</v>
      </c>
      <c r="C529" s="2">
        <f>IF(ISNA(VLOOKUP(A529,vlookup_a!A:B,2,FALSE)),0,(VLOOKUP(A529,vlookup_a!A:B,2,FALSE)))</f>
        <v>150000</v>
      </c>
      <c r="D529" s="2">
        <f>VLOOKUP(A529,vlookup_a!C:D,2,FALSE)</f>
        <v>0</v>
      </c>
      <c r="E529" s="2">
        <f t="shared" si="24"/>
        <v>0</v>
      </c>
      <c r="F529" t="str">
        <f t="shared" si="25"/>
        <v>aman</v>
      </c>
      <c r="G529" t="str">
        <f t="shared" si="26"/>
        <v>update</v>
      </c>
    </row>
    <row r="530" spans="1:7" hidden="1" x14ac:dyDescent="0.25">
      <c r="A530" s="1" t="s">
        <v>528</v>
      </c>
      <c r="B530" s="2">
        <v>357780</v>
      </c>
      <c r="C530" s="2">
        <f>IF(ISNA(VLOOKUP(A530,vlookup_a!A:B,2,FALSE)),0,(VLOOKUP(A530,vlookup_a!A:B,2,FALSE)))</f>
        <v>357780</v>
      </c>
      <c r="D530" s="2">
        <f>VLOOKUP(A530,vlookup_a!C:D,2,FALSE)</f>
        <v>0</v>
      </c>
      <c r="E530" s="2">
        <f t="shared" si="24"/>
        <v>0</v>
      </c>
      <c r="F530" t="str">
        <f t="shared" si="25"/>
        <v>aman</v>
      </c>
      <c r="G530" t="str">
        <f t="shared" si="26"/>
        <v>update</v>
      </c>
    </row>
    <row r="531" spans="1:7" hidden="1" x14ac:dyDescent="0.25">
      <c r="A531" s="1" t="s">
        <v>529</v>
      </c>
      <c r="B531" s="2">
        <v>250000</v>
      </c>
      <c r="C531" s="2">
        <f>IF(ISNA(VLOOKUP(A531,vlookup_a!A:B,2,FALSE)),0,(VLOOKUP(A531,vlookup_a!A:B,2,FALSE)))</f>
        <v>250000</v>
      </c>
      <c r="D531" s="2">
        <f>VLOOKUP(A531,vlookup_a!C:D,2,FALSE)</f>
        <v>0</v>
      </c>
      <c r="E531" s="2">
        <f t="shared" si="24"/>
        <v>0</v>
      </c>
      <c r="F531" t="str">
        <f t="shared" si="25"/>
        <v>aman</v>
      </c>
      <c r="G531" t="str">
        <f t="shared" si="26"/>
        <v>update</v>
      </c>
    </row>
    <row r="532" spans="1:7" hidden="1" x14ac:dyDescent="0.25">
      <c r="A532" s="1" t="s">
        <v>530</v>
      </c>
      <c r="B532" s="2">
        <v>249494</v>
      </c>
      <c r="C532" s="2">
        <f>IF(ISNA(VLOOKUP(A532,vlookup_a!A:B,2,FALSE)),0,(VLOOKUP(A532,vlookup_a!A:B,2,FALSE)))</f>
        <v>249494</v>
      </c>
      <c r="D532" s="2">
        <f>VLOOKUP(A532,vlookup_a!C:D,2,FALSE)</f>
        <v>0</v>
      </c>
      <c r="E532" s="2">
        <f t="shared" si="24"/>
        <v>0</v>
      </c>
      <c r="F532" t="str">
        <f t="shared" si="25"/>
        <v>aman</v>
      </c>
      <c r="G532" t="str">
        <f t="shared" si="26"/>
        <v>update</v>
      </c>
    </row>
    <row r="533" spans="1:7" hidden="1" x14ac:dyDescent="0.25">
      <c r="A533" s="1" t="s">
        <v>531</v>
      </c>
      <c r="B533" s="2">
        <v>2000000</v>
      </c>
      <c r="C533" s="2">
        <f>IF(ISNA(VLOOKUP(A533,vlookup_a!A:B,2,FALSE)),0,(VLOOKUP(A533,vlookup_a!A:B,2,FALSE)))</f>
        <v>2000000</v>
      </c>
      <c r="D533" s="2">
        <f>VLOOKUP(A533,vlookup_a!C:D,2,FALSE)</f>
        <v>0</v>
      </c>
      <c r="E533" s="2">
        <f t="shared" si="24"/>
        <v>0</v>
      </c>
      <c r="F533" t="str">
        <f t="shared" si="25"/>
        <v>aman</v>
      </c>
      <c r="G533" t="str">
        <f t="shared" si="26"/>
        <v>update</v>
      </c>
    </row>
    <row r="534" spans="1:7" hidden="1" x14ac:dyDescent="0.25">
      <c r="A534" s="1" t="s">
        <v>532</v>
      </c>
      <c r="B534" s="2">
        <v>910320</v>
      </c>
      <c r="C534" s="2">
        <f>IF(ISNA(VLOOKUP(A534,vlookup_a!A:B,2,FALSE)),0,(VLOOKUP(A534,vlookup_a!A:B,2,FALSE)))</f>
        <v>910320</v>
      </c>
      <c r="D534" s="2">
        <f>VLOOKUP(A534,vlookup_a!C:D,2,FALSE)</f>
        <v>0</v>
      </c>
      <c r="E534" s="2">
        <f t="shared" si="24"/>
        <v>0</v>
      </c>
      <c r="F534" t="str">
        <f t="shared" si="25"/>
        <v>aman</v>
      </c>
      <c r="G534" t="str">
        <f t="shared" si="26"/>
        <v>update</v>
      </c>
    </row>
    <row r="535" spans="1:7" hidden="1" x14ac:dyDescent="0.25">
      <c r="A535" s="1" t="s">
        <v>533</v>
      </c>
      <c r="B535" s="2">
        <v>977679</v>
      </c>
      <c r="C535" s="2">
        <f>IF(ISNA(VLOOKUP(A535,vlookup_a!A:B,2,FALSE)),0,(VLOOKUP(A535,vlookup_a!A:B,2,FALSE)))</f>
        <v>977679</v>
      </c>
      <c r="D535" s="2">
        <f>VLOOKUP(A535,vlookup_a!C:D,2,FALSE)</f>
        <v>0</v>
      </c>
      <c r="E535" s="2">
        <f t="shared" si="24"/>
        <v>0</v>
      </c>
      <c r="F535" t="str">
        <f t="shared" si="25"/>
        <v>aman</v>
      </c>
      <c r="G535" t="str">
        <f t="shared" si="26"/>
        <v>update</v>
      </c>
    </row>
    <row r="536" spans="1:7" hidden="1" x14ac:dyDescent="0.25">
      <c r="A536" s="1" t="s">
        <v>534</v>
      </c>
      <c r="B536" s="2">
        <v>2071243</v>
      </c>
      <c r="C536" s="2">
        <f>IF(ISNA(VLOOKUP(A536,vlookup_a!A:B,2,FALSE)),0,(VLOOKUP(A536,vlookup_a!A:B,2,FALSE)))</f>
        <v>2071243</v>
      </c>
      <c r="D536" s="2">
        <f>VLOOKUP(A536,vlookup_a!C:D,2,FALSE)</f>
        <v>0</v>
      </c>
      <c r="E536" s="2">
        <f t="shared" si="24"/>
        <v>0</v>
      </c>
      <c r="F536" t="str">
        <f t="shared" si="25"/>
        <v>aman</v>
      </c>
      <c r="G536" t="str">
        <f t="shared" si="26"/>
        <v>update</v>
      </c>
    </row>
    <row r="537" spans="1:7" hidden="1" x14ac:dyDescent="0.25">
      <c r="A537" s="1" t="s">
        <v>535</v>
      </c>
      <c r="B537" s="2">
        <v>341986</v>
      </c>
      <c r="C537" s="2">
        <f>IF(ISNA(VLOOKUP(A537,vlookup_a!A:B,2,FALSE)),0,(VLOOKUP(A537,vlookup_a!A:B,2,FALSE)))</f>
        <v>341986</v>
      </c>
      <c r="D537" s="2">
        <f>VLOOKUP(A537,vlookup_a!C:D,2,FALSE)</f>
        <v>0</v>
      </c>
      <c r="E537" s="2">
        <f t="shared" si="24"/>
        <v>0</v>
      </c>
      <c r="F537" t="str">
        <f t="shared" si="25"/>
        <v>aman</v>
      </c>
      <c r="G537" t="str">
        <f t="shared" si="26"/>
        <v>update</v>
      </c>
    </row>
    <row r="538" spans="1:7" hidden="1" x14ac:dyDescent="0.25">
      <c r="A538" s="1" t="s">
        <v>536</v>
      </c>
      <c r="B538" s="2">
        <v>100000</v>
      </c>
      <c r="C538" s="2">
        <f>IF(ISNA(VLOOKUP(A538,vlookup_a!A:B,2,FALSE)),0,(VLOOKUP(A538,vlookup_a!A:B,2,FALSE)))</f>
        <v>100000</v>
      </c>
      <c r="D538" s="2">
        <f>VLOOKUP(A538,vlookup_a!C:D,2,FALSE)</f>
        <v>0</v>
      </c>
      <c r="E538" s="2">
        <f t="shared" si="24"/>
        <v>0</v>
      </c>
      <c r="F538" t="str">
        <f t="shared" si="25"/>
        <v>aman</v>
      </c>
      <c r="G538" t="str">
        <f t="shared" si="26"/>
        <v>update</v>
      </c>
    </row>
    <row r="539" spans="1:7" hidden="1" x14ac:dyDescent="0.25">
      <c r="A539" s="1" t="s">
        <v>537</v>
      </c>
      <c r="B539" s="2">
        <v>200000</v>
      </c>
      <c r="C539" s="2">
        <f>IF(ISNA(VLOOKUP(A539,vlookup_a!A:B,2,FALSE)),0,(VLOOKUP(A539,vlookup_a!A:B,2,FALSE)))</f>
        <v>200000</v>
      </c>
      <c r="D539" s="2">
        <f>VLOOKUP(A539,vlookup_a!C:D,2,FALSE)</f>
        <v>0</v>
      </c>
      <c r="E539" s="2">
        <f t="shared" si="24"/>
        <v>0</v>
      </c>
      <c r="F539" t="str">
        <f t="shared" si="25"/>
        <v>aman</v>
      </c>
      <c r="G539" t="str">
        <f t="shared" si="26"/>
        <v>update</v>
      </c>
    </row>
    <row r="540" spans="1:7" hidden="1" x14ac:dyDescent="0.25">
      <c r="A540" s="1" t="s">
        <v>538</v>
      </c>
      <c r="B540" s="2">
        <v>604966</v>
      </c>
      <c r="C540" s="2">
        <f>IF(ISNA(VLOOKUP(A540,vlookup_a!A:B,2,FALSE)),0,(VLOOKUP(A540,vlookup_a!A:B,2,FALSE)))</f>
        <v>604966</v>
      </c>
      <c r="D540" s="2">
        <f>VLOOKUP(A540,vlookup_a!C:D,2,FALSE)</f>
        <v>0</v>
      </c>
      <c r="E540" s="2">
        <f t="shared" si="24"/>
        <v>0</v>
      </c>
      <c r="F540" t="str">
        <f t="shared" si="25"/>
        <v>aman</v>
      </c>
      <c r="G540" t="str">
        <f t="shared" si="26"/>
        <v>update</v>
      </c>
    </row>
    <row r="541" spans="1:7" hidden="1" x14ac:dyDescent="0.25">
      <c r="A541" s="1" t="s">
        <v>539</v>
      </c>
      <c r="B541" s="2">
        <v>360940</v>
      </c>
      <c r="C541" s="2">
        <f>IF(ISNA(VLOOKUP(A541,vlookup_a!A:B,2,FALSE)),0,(VLOOKUP(A541,vlookup_a!A:B,2,FALSE)))</f>
        <v>360940</v>
      </c>
      <c r="D541" s="2">
        <f>VLOOKUP(A541,vlookup_a!C:D,2,FALSE)</f>
        <v>0</v>
      </c>
      <c r="E541" s="2">
        <f t="shared" si="24"/>
        <v>0</v>
      </c>
      <c r="F541" t="str">
        <f t="shared" si="25"/>
        <v>aman</v>
      </c>
      <c r="G541" t="str">
        <f t="shared" si="26"/>
        <v>update</v>
      </c>
    </row>
    <row r="542" spans="1:7" hidden="1" x14ac:dyDescent="0.25">
      <c r="A542" s="1" t="s">
        <v>540</v>
      </c>
      <c r="B542" s="2">
        <v>560751</v>
      </c>
      <c r="C542" s="2">
        <f>IF(ISNA(VLOOKUP(A542,vlookup_a!A:B,2,FALSE)),0,(VLOOKUP(A542,vlookup_a!A:B,2,FALSE)))</f>
        <v>560751</v>
      </c>
      <c r="D542" s="2">
        <f>VLOOKUP(A542,vlookup_a!C:D,2,FALSE)</f>
        <v>0</v>
      </c>
      <c r="E542" s="2">
        <f t="shared" si="24"/>
        <v>0</v>
      </c>
      <c r="F542" t="str">
        <f t="shared" si="25"/>
        <v>aman</v>
      </c>
      <c r="G542" t="str">
        <f t="shared" si="26"/>
        <v>update</v>
      </c>
    </row>
    <row r="543" spans="1:7" hidden="1" x14ac:dyDescent="0.25">
      <c r="A543" s="1" t="s">
        <v>541</v>
      </c>
      <c r="B543" s="2">
        <v>876150</v>
      </c>
      <c r="C543" s="2">
        <f>IF(ISNA(VLOOKUP(A543,vlookup_a!A:B,2,FALSE)),0,(VLOOKUP(A543,vlookup_a!A:B,2,FALSE)))</f>
        <v>876150</v>
      </c>
      <c r="D543" s="2">
        <f>VLOOKUP(A543,vlookup_a!C:D,2,FALSE)</f>
        <v>0</v>
      </c>
      <c r="E543" s="2">
        <f t="shared" si="24"/>
        <v>0</v>
      </c>
      <c r="F543" t="str">
        <f t="shared" si="25"/>
        <v>aman</v>
      </c>
      <c r="G543" t="str">
        <f t="shared" si="26"/>
        <v>update</v>
      </c>
    </row>
    <row r="544" spans="1:7" hidden="1" x14ac:dyDescent="0.25">
      <c r="A544" s="1" t="s">
        <v>542</v>
      </c>
      <c r="B544" s="2">
        <v>231014</v>
      </c>
      <c r="C544" s="2">
        <f>IF(ISNA(VLOOKUP(A544,vlookup_a!A:B,2,FALSE)),0,(VLOOKUP(A544,vlookup_a!A:B,2,FALSE)))</f>
        <v>231014</v>
      </c>
      <c r="D544" s="2">
        <f>VLOOKUP(A544,vlookup_a!C:D,2,FALSE)</f>
        <v>0</v>
      </c>
      <c r="E544" s="2">
        <f t="shared" si="24"/>
        <v>0</v>
      </c>
      <c r="F544" t="str">
        <f t="shared" si="25"/>
        <v>aman</v>
      </c>
      <c r="G544" t="str">
        <f t="shared" si="26"/>
        <v>update</v>
      </c>
    </row>
    <row r="545" spans="1:7" hidden="1" x14ac:dyDescent="0.25">
      <c r="A545" s="1" t="s">
        <v>543</v>
      </c>
      <c r="B545" s="2">
        <v>234575</v>
      </c>
      <c r="C545" s="2">
        <f>IF(ISNA(VLOOKUP(A545,vlookup_a!A:B,2,FALSE)),0,(VLOOKUP(A545,vlookup_a!A:B,2,FALSE)))</f>
        <v>234575</v>
      </c>
      <c r="D545" s="2">
        <f>VLOOKUP(A545,vlookup_a!C:D,2,FALSE)</f>
        <v>0</v>
      </c>
      <c r="E545" s="2">
        <f t="shared" si="24"/>
        <v>0</v>
      </c>
      <c r="F545" t="str">
        <f t="shared" si="25"/>
        <v>aman</v>
      </c>
      <c r="G545" t="str">
        <f t="shared" si="26"/>
        <v>update</v>
      </c>
    </row>
    <row r="546" spans="1:7" hidden="1" x14ac:dyDescent="0.25">
      <c r="A546" s="1" t="s">
        <v>544</v>
      </c>
      <c r="B546" s="2">
        <v>211756</v>
      </c>
      <c r="C546" s="2">
        <f>IF(ISNA(VLOOKUP(A546,vlookup_a!A:B,2,FALSE)),0,(VLOOKUP(A546,vlookup_a!A:B,2,FALSE)))</f>
        <v>211756</v>
      </c>
      <c r="D546" s="2">
        <f>VLOOKUP(A546,vlookup_a!C:D,2,FALSE)</f>
        <v>0</v>
      </c>
      <c r="E546" s="2">
        <f t="shared" si="24"/>
        <v>0</v>
      </c>
      <c r="F546" t="str">
        <f t="shared" si="25"/>
        <v>aman</v>
      </c>
      <c r="G546" t="str">
        <f t="shared" si="26"/>
        <v>update</v>
      </c>
    </row>
    <row r="547" spans="1:7" hidden="1" x14ac:dyDescent="0.25">
      <c r="A547" s="1" t="s">
        <v>545</v>
      </c>
      <c r="B547" s="2">
        <v>224266</v>
      </c>
      <c r="C547" s="2">
        <f>IF(ISNA(VLOOKUP(A547,vlookup_a!A:B,2,FALSE)),0,(VLOOKUP(A547,vlookup_a!A:B,2,FALSE)))</f>
        <v>224266</v>
      </c>
      <c r="D547" s="2">
        <f>VLOOKUP(A547,vlookup_a!C:D,2,FALSE)</f>
        <v>0</v>
      </c>
      <c r="E547" s="2">
        <f t="shared" si="24"/>
        <v>0</v>
      </c>
      <c r="F547" t="str">
        <f t="shared" si="25"/>
        <v>aman</v>
      </c>
      <c r="G547" t="str">
        <f t="shared" si="26"/>
        <v>update</v>
      </c>
    </row>
    <row r="548" spans="1:7" hidden="1" x14ac:dyDescent="0.25">
      <c r="A548" s="1" t="s">
        <v>546</v>
      </c>
      <c r="B548" s="2">
        <v>433419</v>
      </c>
      <c r="C548" s="2">
        <f>IF(ISNA(VLOOKUP(A548,vlookup_a!A:B,2,FALSE)),0,(VLOOKUP(A548,vlookup_a!A:B,2,FALSE)))</f>
        <v>433419</v>
      </c>
      <c r="D548" s="2">
        <f>VLOOKUP(A548,vlookup_a!C:D,2,FALSE)</f>
        <v>0</v>
      </c>
      <c r="E548" s="2">
        <f t="shared" si="24"/>
        <v>0</v>
      </c>
      <c r="F548" t="str">
        <f t="shared" si="25"/>
        <v>aman</v>
      </c>
      <c r="G548" t="str">
        <f t="shared" si="26"/>
        <v>update</v>
      </c>
    </row>
    <row r="549" spans="1:7" hidden="1" x14ac:dyDescent="0.25">
      <c r="A549" s="1" t="s">
        <v>547</v>
      </c>
      <c r="B549" s="2">
        <v>506789</v>
      </c>
      <c r="C549" s="2">
        <f>IF(ISNA(VLOOKUP(A549,vlookup_a!A:B,2,FALSE)),0,(VLOOKUP(A549,vlookup_a!A:B,2,FALSE)))</f>
        <v>506789</v>
      </c>
      <c r="D549" s="2">
        <f>VLOOKUP(A549,vlookup_a!C:D,2,FALSE)</f>
        <v>0</v>
      </c>
      <c r="E549" s="2">
        <f t="shared" si="24"/>
        <v>0</v>
      </c>
      <c r="F549" t="str">
        <f t="shared" si="25"/>
        <v>aman</v>
      </c>
      <c r="G549" t="str">
        <f t="shared" si="26"/>
        <v>update</v>
      </c>
    </row>
    <row r="550" spans="1:7" hidden="1" x14ac:dyDescent="0.25">
      <c r="A550" s="1" t="s">
        <v>548</v>
      </c>
      <c r="B550" s="2">
        <v>174907</v>
      </c>
      <c r="C550" s="2">
        <f>IF(ISNA(VLOOKUP(A550,vlookup_a!A:B,2,FALSE)),0,(VLOOKUP(A550,vlookup_a!A:B,2,FALSE)))</f>
        <v>174907</v>
      </c>
      <c r="D550" s="2">
        <f>VLOOKUP(A550,vlookup_a!C:D,2,FALSE)</f>
        <v>0</v>
      </c>
      <c r="E550" s="2">
        <f t="shared" si="24"/>
        <v>0</v>
      </c>
      <c r="F550" t="str">
        <f t="shared" si="25"/>
        <v>aman</v>
      </c>
      <c r="G550" t="str">
        <f t="shared" si="26"/>
        <v>update</v>
      </c>
    </row>
    <row r="551" spans="1:7" hidden="1" x14ac:dyDescent="0.25">
      <c r="A551" s="1" t="s">
        <v>549</v>
      </c>
      <c r="B551" s="2">
        <v>173000</v>
      </c>
      <c r="C551" s="2">
        <f>IF(ISNA(VLOOKUP(A551,vlookup_a!A:B,2,FALSE)),0,(VLOOKUP(A551,vlookup_a!A:B,2,FALSE)))</f>
        <v>173000</v>
      </c>
      <c r="D551" s="2">
        <f>VLOOKUP(A551,vlookup_a!C:D,2,FALSE)</f>
        <v>0</v>
      </c>
      <c r="E551" s="2">
        <f t="shared" si="24"/>
        <v>0</v>
      </c>
      <c r="F551" t="str">
        <f t="shared" si="25"/>
        <v>aman</v>
      </c>
      <c r="G551" t="str">
        <f t="shared" si="26"/>
        <v>update</v>
      </c>
    </row>
    <row r="552" spans="1:7" hidden="1" x14ac:dyDescent="0.25">
      <c r="A552" s="1" t="s">
        <v>550</v>
      </c>
      <c r="B552" s="2">
        <v>10000</v>
      </c>
      <c r="C552" s="2">
        <f>IF(ISNA(VLOOKUP(A552,vlookup_a!A:B,2,FALSE)),0,(VLOOKUP(A552,vlookup_a!A:B,2,FALSE)))</f>
        <v>10000</v>
      </c>
      <c r="D552" s="2">
        <f>VLOOKUP(A552,vlookup_a!C:D,2,FALSE)</f>
        <v>0</v>
      </c>
      <c r="E552" s="2">
        <f t="shared" si="24"/>
        <v>0</v>
      </c>
      <c r="F552" t="str">
        <f t="shared" si="25"/>
        <v>aman</v>
      </c>
      <c r="G552" t="str">
        <f t="shared" si="26"/>
        <v>update</v>
      </c>
    </row>
    <row r="553" spans="1:7" hidden="1" x14ac:dyDescent="0.25">
      <c r="A553" s="1" t="s">
        <v>551</v>
      </c>
      <c r="B553" s="2">
        <v>97402</v>
      </c>
      <c r="C553" s="2">
        <f>IF(ISNA(VLOOKUP(A553,vlookup_a!A:B,2,FALSE)),0,(VLOOKUP(A553,vlookup_a!A:B,2,FALSE)))</f>
        <v>97402</v>
      </c>
      <c r="D553" s="2">
        <f>VLOOKUP(A553,vlookup_a!C:D,2,FALSE)</f>
        <v>0</v>
      </c>
      <c r="E553" s="2">
        <f t="shared" si="24"/>
        <v>0</v>
      </c>
      <c r="F553" t="str">
        <f t="shared" si="25"/>
        <v>aman</v>
      </c>
      <c r="G553" t="str">
        <f t="shared" si="26"/>
        <v>update</v>
      </c>
    </row>
    <row r="554" spans="1:7" hidden="1" x14ac:dyDescent="0.25">
      <c r="A554" s="1" t="s">
        <v>552</v>
      </c>
      <c r="B554" s="2">
        <v>873021</v>
      </c>
      <c r="C554" s="2">
        <f>IF(ISNA(VLOOKUP(A554,vlookup_a!A:B,2,FALSE)),0,(VLOOKUP(A554,vlookup_a!A:B,2,FALSE)))</f>
        <v>873021</v>
      </c>
      <c r="D554" s="2">
        <f>VLOOKUP(A554,vlookup_a!C:D,2,FALSE)</f>
        <v>0</v>
      </c>
      <c r="E554" s="2">
        <f t="shared" si="24"/>
        <v>0</v>
      </c>
      <c r="F554" t="str">
        <f t="shared" si="25"/>
        <v>aman</v>
      </c>
      <c r="G554" t="str">
        <f t="shared" si="26"/>
        <v>update</v>
      </c>
    </row>
    <row r="555" spans="1:7" hidden="1" x14ac:dyDescent="0.25">
      <c r="A555" s="1" t="s">
        <v>553</v>
      </c>
      <c r="B555" s="2">
        <v>15000</v>
      </c>
      <c r="C555" s="2">
        <f>IF(ISNA(VLOOKUP(A555,vlookup_a!A:B,2,FALSE)),0,(VLOOKUP(A555,vlookup_a!A:B,2,FALSE)))</f>
        <v>15000</v>
      </c>
      <c r="D555" s="2">
        <f>VLOOKUP(A555,vlookup_a!C:D,2,FALSE)</f>
        <v>0</v>
      </c>
      <c r="E555" s="2">
        <f t="shared" si="24"/>
        <v>0</v>
      </c>
      <c r="F555" t="str">
        <f t="shared" si="25"/>
        <v>aman</v>
      </c>
      <c r="G555" t="str">
        <f t="shared" si="26"/>
        <v>update</v>
      </c>
    </row>
    <row r="556" spans="1:7" hidden="1" x14ac:dyDescent="0.25">
      <c r="A556" s="1" t="s">
        <v>554</v>
      </c>
      <c r="B556" s="2">
        <v>10000</v>
      </c>
      <c r="C556" s="2">
        <f>IF(ISNA(VLOOKUP(A556,vlookup_a!A:B,2,FALSE)),0,(VLOOKUP(A556,vlookup_a!A:B,2,FALSE)))</f>
        <v>10000</v>
      </c>
      <c r="D556" s="2">
        <f>VLOOKUP(A556,vlookup_a!C:D,2,FALSE)</f>
        <v>0</v>
      </c>
      <c r="E556" s="2">
        <f t="shared" si="24"/>
        <v>0</v>
      </c>
      <c r="F556" t="str">
        <f t="shared" si="25"/>
        <v>aman</v>
      </c>
      <c r="G556" t="str">
        <f t="shared" si="26"/>
        <v>update</v>
      </c>
    </row>
    <row r="557" spans="1:7" hidden="1" x14ac:dyDescent="0.25">
      <c r="A557" s="1" t="s">
        <v>555</v>
      </c>
      <c r="B557" s="2">
        <v>52932</v>
      </c>
      <c r="C557" s="2">
        <f>IF(ISNA(VLOOKUP(A557,vlookup_a!A:B,2,FALSE)),0,(VLOOKUP(A557,vlookup_a!A:B,2,FALSE)))</f>
        <v>52932</v>
      </c>
      <c r="D557" s="2">
        <f>VLOOKUP(A557,vlookup_a!C:D,2,FALSE)</f>
        <v>0</v>
      </c>
      <c r="E557" s="2">
        <f t="shared" si="24"/>
        <v>0</v>
      </c>
      <c r="F557" t="str">
        <f t="shared" si="25"/>
        <v>aman</v>
      </c>
      <c r="G557" t="str">
        <f t="shared" si="26"/>
        <v>update</v>
      </c>
    </row>
    <row r="558" spans="1:7" hidden="1" x14ac:dyDescent="0.25">
      <c r="A558" s="1" t="s">
        <v>556</v>
      </c>
      <c r="B558" s="2">
        <v>322818</v>
      </c>
      <c r="C558" s="2">
        <f>IF(ISNA(VLOOKUP(A558,vlookup_a!A:B,2,FALSE)),0,(VLOOKUP(A558,vlookup_a!A:B,2,FALSE)))</f>
        <v>322818</v>
      </c>
      <c r="D558" s="2">
        <f>VLOOKUP(A558,vlookup_a!C:D,2,FALSE)</f>
        <v>0</v>
      </c>
      <c r="E558" s="2">
        <f t="shared" si="24"/>
        <v>0</v>
      </c>
      <c r="F558" t="str">
        <f t="shared" si="25"/>
        <v>aman</v>
      </c>
      <c r="G558" t="str">
        <f t="shared" si="26"/>
        <v>update</v>
      </c>
    </row>
    <row r="559" spans="1:7" hidden="1" x14ac:dyDescent="0.25">
      <c r="A559" s="1" t="s">
        <v>557</v>
      </c>
      <c r="B559" s="2">
        <v>813559</v>
      </c>
      <c r="C559" s="2">
        <f>IF(ISNA(VLOOKUP(A559,vlookup_a!A:B,2,FALSE)),0,(VLOOKUP(A559,vlookup_a!A:B,2,FALSE)))</f>
        <v>813559</v>
      </c>
      <c r="D559" s="2">
        <f>VLOOKUP(A559,vlookup_a!C:D,2,FALSE)</f>
        <v>0</v>
      </c>
      <c r="E559" s="2">
        <f t="shared" si="24"/>
        <v>0</v>
      </c>
      <c r="F559" t="str">
        <f t="shared" si="25"/>
        <v>aman</v>
      </c>
      <c r="G559" t="str">
        <f t="shared" si="26"/>
        <v>update</v>
      </c>
    </row>
    <row r="560" spans="1:7" hidden="1" x14ac:dyDescent="0.25">
      <c r="A560" s="1" t="s">
        <v>558</v>
      </c>
      <c r="B560" s="2">
        <v>805106</v>
      </c>
      <c r="C560" s="2">
        <f>IF(ISNA(VLOOKUP(A560,vlookup_a!A:B,2,FALSE)),0,(VLOOKUP(A560,vlookup_a!A:B,2,FALSE)))</f>
        <v>805106</v>
      </c>
      <c r="D560" s="2">
        <f>VLOOKUP(A560,vlookup_a!C:D,2,FALSE)</f>
        <v>0</v>
      </c>
      <c r="E560" s="2">
        <f t="shared" si="24"/>
        <v>0</v>
      </c>
      <c r="F560" t="str">
        <f t="shared" si="25"/>
        <v>aman</v>
      </c>
      <c r="G560" t="str">
        <f t="shared" si="26"/>
        <v>update</v>
      </c>
    </row>
    <row r="561" spans="1:7" hidden="1" x14ac:dyDescent="0.25">
      <c r="A561" s="1" t="s">
        <v>559</v>
      </c>
      <c r="B561" s="2">
        <v>215233</v>
      </c>
      <c r="C561" s="2">
        <f>IF(ISNA(VLOOKUP(A561,vlookup_a!A:B,2,FALSE)),0,(VLOOKUP(A561,vlookup_a!A:B,2,FALSE)))</f>
        <v>215233</v>
      </c>
      <c r="D561" s="2">
        <f>VLOOKUP(A561,vlookup_a!C:D,2,FALSE)</f>
        <v>0</v>
      </c>
      <c r="E561" s="2">
        <f t="shared" si="24"/>
        <v>0</v>
      </c>
      <c r="F561" t="str">
        <f t="shared" si="25"/>
        <v>aman</v>
      </c>
      <c r="G561" t="str">
        <f t="shared" si="26"/>
        <v>update</v>
      </c>
    </row>
    <row r="562" spans="1:7" hidden="1" x14ac:dyDescent="0.25">
      <c r="A562" s="1" t="s">
        <v>560</v>
      </c>
      <c r="B562" s="2">
        <v>15000</v>
      </c>
      <c r="C562" s="2">
        <f>IF(ISNA(VLOOKUP(A562,vlookup_a!A:B,2,FALSE)),0,(VLOOKUP(A562,vlookup_a!A:B,2,FALSE)))</f>
        <v>15000</v>
      </c>
      <c r="D562" s="2">
        <f>VLOOKUP(A562,vlookup_a!C:D,2,FALSE)</f>
        <v>0</v>
      </c>
      <c r="E562" s="2">
        <f t="shared" si="24"/>
        <v>0</v>
      </c>
      <c r="F562" t="str">
        <f t="shared" si="25"/>
        <v>aman</v>
      </c>
      <c r="G562" t="str">
        <f t="shared" si="26"/>
        <v>update</v>
      </c>
    </row>
    <row r="563" spans="1:7" hidden="1" x14ac:dyDescent="0.25">
      <c r="A563" s="1" t="s">
        <v>561</v>
      </c>
      <c r="B563" s="2">
        <v>15000</v>
      </c>
      <c r="C563" s="2">
        <f>IF(ISNA(VLOOKUP(A563,vlookup_a!A:B,2,FALSE)),0,(VLOOKUP(A563,vlookup_a!A:B,2,FALSE)))</f>
        <v>15000</v>
      </c>
      <c r="D563" s="2">
        <f>VLOOKUP(A563,vlookup_a!C:D,2,FALSE)</f>
        <v>0</v>
      </c>
      <c r="E563" s="2">
        <f t="shared" si="24"/>
        <v>0</v>
      </c>
      <c r="F563" t="str">
        <f t="shared" si="25"/>
        <v>aman</v>
      </c>
      <c r="G563" t="str">
        <f t="shared" si="26"/>
        <v>update</v>
      </c>
    </row>
    <row r="564" spans="1:7" hidden="1" x14ac:dyDescent="0.25">
      <c r="A564" s="1" t="s">
        <v>562</v>
      </c>
      <c r="B564" s="2">
        <v>550034</v>
      </c>
      <c r="C564" s="2">
        <f>IF(ISNA(VLOOKUP(A564,vlookup_a!A:B,2,FALSE)),0,(VLOOKUP(A564,vlookup_a!A:B,2,FALSE)))</f>
        <v>550034</v>
      </c>
      <c r="D564" s="2">
        <f>VLOOKUP(A564,vlookup_a!C:D,2,FALSE)</f>
        <v>0</v>
      </c>
      <c r="E564" s="2">
        <f t="shared" si="24"/>
        <v>0</v>
      </c>
      <c r="F564" t="str">
        <f t="shared" si="25"/>
        <v>aman</v>
      </c>
      <c r="G564" t="str">
        <f t="shared" si="26"/>
        <v>update</v>
      </c>
    </row>
    <row r="565" spans="1:7" hidden="1" x14ac:dyDescent="0.25">
      <c r="A565" s="1" t="s">
        <v>563</v>
      </c>
      <c r="B565" s="2">
        <v>189649</v>
      </c>
      <c r="C565" s="2">
        <f>IF(ISNA(VLOOKUP(A565,vlookup_a!A:B,2,FALSE)),0,(VLOOKUP(A565,vlookup_a!A:B,2,FALSE)))</f>
        <v>189649</v>
      </c>
      <c r="D565" s="2">
        <f>VLOOKUP(A565,vlookup_a!C:D,2,FALSE)</f>
        <v>0</v>
      </c>
      <c r="E565" s="2">
        <f t="shared" si="24"/>
        <v>0</v>
      </c>
      <c r="F565" t="str">
        <f t="shared" si="25"/>
        <v>aman</v>
      </c>
      <c r="G565" t="str">
        <f t="shared" si="26"/>
        <v>update</v>
      </c>
    </row>
    <row r="566" spans="1:7" hidden="1" x14ac:dyDescent="0.25">
      <c r="A566" s="1" t="s">
        <v>564</v>
      </c>
      <c r="B566" s="2">
        <v>298027</v>
      </c>
      <c r="C566" s="2">
        <f>IF(ISNA(VLOOKUP(A566,vlookup_a!A:B,2,FALSE)),0,(VLOOKUP(A566,vlookup_a!A:B,2,FALSE)))</f>
        <v>298027</v>
      </c>
      <c r="D566" s="2">
        <f>VLOOKUP(A566,vlookup_a!C:D,2,FALSE)</f>
        <v>0</v>
      </c>
      <c r="E566" s="2">
        <f t="shared" si="24"/>
        <v>0</v>
      </c>
      <c r="F566" t="str">
        <f t="shared" si="25"/>
        <v>aman</v>
      </c>
      <c r="G566" t="str">
        <f t="shared" si="26"/>
        <v>update</v>
      </c>
    </row>
    <row r="567" spans="1:7" hidden="1" x14ac:dyDescent="0.25">
      <c r="A567" s="1" t="s">
        <v>565</v>
      </c>
      <c r="B567" s="2">
        <v>1755338</v>
      </c>
      <c r="C567" s="2">
        <f>IF(ISNA(VLOOKUP(A567,vlookup_a!A:B,2,FALSE)),0,(VLOOKUP(A567,vlookup_a!A:B,2,FALSE)))</f>
        <v>1755338</v>
      </c>
      <c r="D567" s="2">
        <f>VLOOKUP(A567,vlookup_a!C:D,2,FALSE)</f>
        <v>0</v>
      </c>
      <c r="E567" s="2">
        <f t="shared" si="24"/>
        <v>0</v>
      </c>
      <c r="F567" t="str">
        <f t="shared" si="25"/>
        <v>aman</v>
      </c>
      <c r="G567" t="str">
        <f t="shared" si="26"/>
        <v>update</v>
      </c>
    </row>
    <row r="568" spans="1:7" hidden="1" x14ac:dyDescent="0.25">
      <c r="A568" s="1" t="s">
        <v>566</v>
      </c>
      <c r="B568" s="2">
        <v>41550</v>
      </c>
      <c r="C568" s="2">
        <f>IF(ISNA(VLOOKUP(A568,vlookup_a!A:B,2,FALSE)),0,(VLOOKUP(A568,vlookup_a!A:B,2,FALSE)))</f>
        <v>41550</v>
      </c>
      <c r="D568" s="2">
        <f>VLOOKUP(A568,vlookup_a!C:D,2,FALSE)</f>
        <v>0</v>
      </c>
      <c r="E568" s="2">
        <f t="shared" si="24"/>
        <v>0</v>
      </c>
      <c r="F568" t="str">
        <f t="shared" si="25"/>
        <v>aman</v>
      </c>
      <c r="G568" t="str">
        <f t="shared" si="26"/>
        <v>update</v>
      </c>
    </row>
    <row r="569" spans="1:7" hidden="1" x14ac:dyDescent="0.25">
      <c r="A569" s="1" t="s">
        <v>567</v>
      </c>
      <c r="B569" s="2">
        <v>648438</v>
      </c>
      <c r="C569" s="2">
        <f>IF(ISNA(VLOOKUP(A569,vlookup_a!A:B,2,FALSE)),0,(VLOOKUP(A569,vlookup_a!A:B,2,FALSE)))</f>
        <v>648438</v>
      </c>
      <c r="D569" s="2">
        <f>VLOOKUP(A569,vlookup_a!C:D,2,FALSE)</f>
        <v>0</v>
      </c>
      <c r="E569" s="2">
        <f t="shared" si="24"/>
        <v>0</v>
      </c>
      <c r="F569" t="str">
        <f t="shared" si="25"/>
        <v>aman</v>
      </c>
      <c r="G569" t="str">
        <f t="shared" si="26"/>
        <v>update</v>
      </c>
    </row>
    <row r="570" spans="1:7" hidden="1" x14ac:dyDescent="0.25">
      <c r="A570" s="1" t="s">
        <v>568</v>
      </c>
      <c r="B570" s="2">
        <v>10000</v>
      </c>
      <c r="C570" s="2">
        <f>IF(ISNA(VLOOKUP(A570,vlookup_a!A:B,2,FALSE)),0,(VLOOKUP(A570,vlookup_a!A:B,2,FALSE)))</f>
        <v>10000</v>
      </c>
      <c r="D570" s="2">
        <f>VLOOKUP(A570,vlookup_a!C:D,2,FALSE)</f>
        <v>0</v>
      </c>
      <c r="E570" s="2">
        <f t="shared" si="24"/>
        <v>0</v>
      </c>
      <c r="F570" t="str">
        <f t="shared" si="25"/>
        <v>aman</v>
      </c>
      <c r="G570" t="str">
        <f t="shared" si="26"/>
        <v>update</v>
      </c>
    </row>
    <row r="571" spans="1:7" hidden="1" x14ac:dyDescent="0.25">
      <c r="A571" s="1" t="s">
        <v>569</v>
      </c>
      <c r="B571" s="2">
        <v>130000</v>
      </c>
      <c r="C571" s="2">
        <f>IF(ISNA(VLOOKUP(A571,vlookup_a!A:B,2,FALSE)),0,(VLOOKUP(A571,vlookup_a!A:B,2,FALSE)))</f>
        <v>130000</v>
      </c>
      <c r="D571" s="2">
        <f>VLOOKUP(A571,vlookup_a!C:D,2,FALSE)</f>
        <v>0</v>
      </c>
      <c r="E571" s="2">
        <f t="shared" si="24"/>
        <v>0</v>
      </c>
      <c r="F571" t="str">
        <f t="shared" si="25"/>
        <v>aman</v>
      </c>
      <c r="G571" t="str">
        <f t="shared" si="26"/>
        <v>update</v>
      </c>
    </row>
    <row r="572" spans="1:7" hidden="1" x14ac:dyDescent="0.25">
      <c r="A572" s="1" t="s">
        <v>570</v>
      </c>
      <c r="B572" s="2">
        <v>462228</v>
      </c>
      <c r="C572" s="2">
        <f>IF(ISNA(VLOOKUP(A572,vlookup_a!A:B,2,FALSE)),0,(VLOOKUP(A572,vlookup_a!A:B,2,FALSE)))</f>
        <v>462228</v>
      </c>
      <c r="D572" s="2">
        <f>VLOOKUP(A572,vlookup_a!C:D,2,FALSE)</f>
        <v>0</v>
      </c>
      <c r="E572" s="2">
        <f t="shared" si="24"/>
        <v>0</v>
      </c>
      <c r="F572" t="str">
        <f t="shared" si="25"/>
        <v>aman</v>
      </c>
      <c r="G572" t="str">
        <f t="shared" si="26"/>
        <v>update</v>
      </c>
    </row>
    <row r="573" spans="1:7" hidden="1" x14ac:dyDescent="0.25">
      <c r="A573" s="1" t="s">
        <v>571</v>
      </c>
      <c r="B573" s="2">
        <v>44804</v>
      </c>
      <c r="C573" s="2">
        <f>IF(ISNA(VLOOKUP(A573,vlookup_a!A:B,2,FALSE)),0,(VLOOKUP(A573,vlookup_a!A:B,2,FALSE)))</f>
        <v>44804</v>
      </c>
      <c r="D573" s="2">
        <f>VLOOKUP(A573,vlookup_a!C:D,2,FALSE)</f>
        <v>0</v>
      </c>
      <c r="E573" s="2">
        <f t="shared" si="24"/>
        <v>0</v>
      </c>
      <c r="F573" t="str">
        <f t="shared" si="25"/>
        <v>aman</v>
      </c>
      <c r="G573" t="str">
        <f t="shared" si="26"/>
        <v>update</v>
      </c>
    </row>
    <row r="574" spans="1:7" hidden="1" x14ac:dyDescent="0.25">
      <c r="A574" s="1" t="s">
        <v>572</v>
      </c>
      <c r="B574" s="2">
        <v>294000</v>
      </c>
      <c r="C574" s="2">
        <f>IF(ISNA(VLOOKUP(A574,vlookup_a!A:B,2,FALSE)),0,(VLOOKUP(A574,vlookup_a!A:B,2,FALSE)))</f>
        <v>294000</v>
      </c>
      <c r="D574" s="2">
        <f>VLOOKUP(A574,vlookup_a!C:D,2,FALSE)</f>
        <v>0</v>
      </c>
      <c r="E574" s="2">
        <f t="shared" si="24"/>
        <v>0</v>
      </c>
      <c r="F574" t="str">
        <f t="shared" si="25"/>
        <v>aman</v>
      </c>
      <c r="G574" t="str">
        <f t="shared" si="26"/>
        <v>update</v>
      </c>
    </row>
    <row r="575" spans="1:7" hidden="1" x14ac:dyDescent="0.25">
      <c r="A575" s="1" t="s">
        <v>573</v>
      </c>
      <c r="B575" s="2">
        <v>249135</v>
      </c>
      <c r="C575" s="2">
        <f>IF(ISNA(VLOOKUP(A575,vlookup_a!A:B,2,FALSE)),0,(VLOOKUP(A575,vlookup_a!A:B,2,FALSE)))</f>
        <v>249135</v>
      </c>
      <c r="D575" s="2">
        <f>VLOOKUP(A575,vlookup_a!C:D,2,FALSE)</f>
        <v>0</v>
      </c>
      <c r="E575" s="2">
        <f t="shared" si="24"/>
        <v>0</v>
      </c>
      <c r="F575" t="str">
        <f t="shared" si="25"/>
        <v>aman</v>
      </c>
      <c r="G575" t="str">
        <f t="shared" si="26"/>
        <v>update</v>
      </c>
    </row>
    <row r="576" spans="1:7" hidden="1" x14ac:dyDescent="0.25">
      <c r="A576" s="1" t="s">
        <v>574</v>
      </c>
      <c r="B576" s="2">
        <v>128581</v>
      </c>
      <c r="C576" s="2">
        <f>IF(ISNA(VLOOKUP(A576,vlookup_a!A:B,2,FALSE)),0,(VLOOKUP(A576,vlookup_a!A:B,2,FALSE)))</f>
        <v>128581</v>
      </c>
      <c r="D576" s="2">
        <f>VLOOKUP(A576,vlookup_a!C:D,2,FALSE)</f>
        <v>0</v>
      </c>
      <c r="E576" s="2">
        <f t="shared" si="24"/>
        <v>0</v>
      </c>
      <c r="F576" t="str">
        <f t="shared" si="25"/>
        <v>aman</v>
      </c>
      <c r="G576" t="str">
        <f t="shared" si="26"/>
        <v>update</v>
      </c>
    </row>
    <row r="577" spans="1:7" hidden="1" x14ac:dyDescent="0.25">
      <c r="A577" s="1" t="s">
        <v>575</v>
      </c>
      <c r="B577" s="2">
        <v>137990</v>
      </c>
      <c r="C577" s="2">
        <f>IF(ISNA(VLOOKUP(A577,vlookup_a!A:B,2,FALSE)),0,(VLOOKUP(A577,vlookup_a!A:B,2,FALSE)))</f>
        <v>137990</v>
      </c>
      <c r="D577" s="2">
        <f>VLOOKUP(A577,vlookup_a!C:D,2,FALSE)</f>
        <v>0</v>
      </c>
      <c r="E577" s="2">
        <f t="shared" si="24"/>
        <v>0</v>
      </c>
      <c r="F577" t="str">
        <f t="shared" si="25"/>
        <v>aman</v>
      </c>
      <c r="G577" t="str">
        <f t="shared" si="26"/>
        <v>update</v>
      </c>
    </row>
    <row r="578" spans="1:7" hidden="1" x14ac:dyDescent="0.25">
      <c r="A578" s="1" t="s">
        <v>576</v>
      </c>
      <c r="B578" s="2">
        <v>975000</v>
      </c>
      <c r="C578" s="2">
        <f>IF(ISNA(VLOOKUP(A578,vlookup_a!A:B,2,FALSE)),0,(VLOOKUP(A578,vlookup_a!A:B,2,FALSE)))</f>
        <v>975000</v>
      </c>
      <c r="D578" s="2">
        <f>VLOOKUP(A578,vlookup_a!C:D,2,FALSE)</f>
        <v>0</v>
      </c>
      <c r="E578" s="2">
        <f t="shared" si="24"/>
        <v>0</v>
      </c>
      <c r="F578" t="str">
        <f t="shared" si="25"/>
        <v>aman</v>
      </c>
      <c r="G578" t="str">
        <f t="shared" si="26"/>
        <v>update</v>
      </c>
    </row>
    <row r="579" spans="1:7" hidden="1" x14ac:dyDescent="0.25">
      <c r="A579" s="1" t="s">
        <v>577</v>
      </c>
      <c r="B579" s="2">
        <v>885786</v>
      </c>
      <c r="C579" s="2">
        <f>IF(ISNA(VLOOKUP(A579,vlookup_a!A:B,2,FALSE)),0,(VLOOKUP(A579,vlookup_a!A:B,2,FALSE)))</f>
        <v>885786</v>
      </c>
      <c r="D579" s="2">
        <f>VLOOKUP(A579,vlookup_a!C:D,2,FALSE)</f>
        <v>0</v>
      </c>
      <c r="E579" s="2">
        <f t="shared" ref="E579:E642" si="27">B579-C579</f>
        <v>0</v>
      </c>
      <c r="F579" t="str">
        <f t="shared" ref="F579:F642" si="28">IF(B579=C579,"aman",IF(B579&lt;C579,"aman","cek"))</f>
        <v>aman</v>
      </c>
      <c r="G579" t="str">
        <f t="shared" ref="G579:G642" si="29">IF(D579=B579,"no update","update")</f>
        <v>update</v>
      </c>
    </row>
    <row r="580" spans="1:7" hidden="1" x14ac:dyDescent="0.25">
      <c r="A580" s="1" t="s">
        <v>578</v>
      </c>
      <c r="B580" s="2">
        <v>42519</v>
      </c>
      <c r="C580" s="2">
        <f>IF(ISNA(VLOOKUP(A580,vlookup_a!A:B,2,FALSE)),0,(VLOOKUP(A580,vlookup_a!A:B,2,FALSE)))</f>
        <v>42519</v>
      </c>
      <c r="D580" s="2">
        <f>VLOOKUP(A580,vlookup_a!C:D,2,FALSE)</f>
        <v>0</v>
      </c>
      <c r="E580" s="2">
        <f t="shared" si="27"/>
        <v>0</v>
      </c>
      <c r="F580" t="str">
        <f t="shared" si="28"/>
        <v>aman</v>
      </c>
      <c r="G580" t="str">
        <f t="shared" si="29"/>
        <v>update</v>
      </c>
    </row>
    <row r="581" spans="1:7" hidden="1" x14ac:dyDescent="0.25">
      <c r="A581" s="1" t="s">
        <v>579</v>
      </c>
      <c r="B581" s="2">
        <v>233280</v>
      </c>
      <c r="C581" s="2">
        <f>IF(ISNA(VLOOKUP(A581,vlookup_a!A:B,2,FALSE)),0,(VLOOKUP(A581,vlookup_a!A:B,2,FALSE)))</f>
        <v>233280</v>
      </c>
      <c r="D581" s="2">
        <f>VLOOKUP(A581,vlookup_a!C:D,2,FALSE)</f>
        <v>0</v>
      </c>
      <c r="E581" s="2">
        <f t="shared" si="27"/>
        <v>0</v>
      </c>
      <c r="F581" t="str">
        <f t="shared" si="28"/>
        <v>aman</v>
      </c>
      <c r="G581" t="str">
        <f t="shared" si="29"/>
        <v>update</v>
      </c>
    </row>
    <row r="582" spans="1:7" hidden="1" x14ac:dyDescent="0.25">
      <c r="A582" s="1" t="s">
        <v>580</v>
      </c>
      <c r="B582" s="2">
        <v>947726</v>
      </c>
      <c r="C582" s="2">
        <f>IF(ISNA(VLOOKUP(A582,vlookup_a!A:B,2,FALSE)),0,(VLOOKUP(A582,vlookup_a!A:B,2,FALSE)))</f>
        <v>947726</v>
      </c>
      <c r="D582" s="2">
        <f>VLOOKUP(A582,vlookup_a!C:D,2,FALSE)</f>
        <v>0</v>
      </c>
      <c r="E582" s="2">
        <f t="shared" si="27"/>
        <v>0</v>
      </c>
      <c r="F582" t="str">
        <f t="shared" si="28"/>
        <v>aman</v>
      </c>
      <c r="G582" t="str">
        <f t="shared" si="29"/>
        <v>update</v>
      </c>
    </row>
    <row r="583" spans="1:7" hidden="1" x14ac:dyDescent="0.25">
      <c r="A583" s="1" t="s">
        <v>581</v>
      </c>
      <c r="B583" s="2">
        <v>304537</v>
      </c>
      <c r="C583" s="2">
        <f>IF(ISNA(VLOOKUP(A583,vlookup_a!A:B,2,FALSE)),0,(VLOOKUP(A583,vlookup_a!A:B,2,FALSE)))</f>
        <v>304537</v>
      </c>
      <c r="D583" s="2">
        <f>VLOOKUP(A583,vlookup_a!C:D,2,FALSE)</f>
        <v>0</v>
      </c>
      <c r="E583" s="2">
        <f t="shared" si="27"/>
        <v>0</v>
      </c>
      <c r="F583" t="str">
        <f t="shared" si="28"/>
        <v>aman</v>
      </c>
      <c r="G583" t="str">
        <f t="shared" si="29"/>
        <v>update</v>
      </c>
    </row>
    <row r="584" spans="1:7" hidden="1" x14ac:dyDescent="0.25">
      <c r="A584" s="1" t="s">
        <v>582</v>
      </c>
      <c r="B584" s="2">
        <v>600000</v>
      </c>
      <c r="C584" s="2">
        <f>IF(ISNA(VLOOKUP(A584,vlookup_a!A:B,2,FALSE)),0,(VLOOKUP(A584,vlookup_a!A:B,2,FALSE)))</f>
        <v>600000</v>
      </c>
      <c r="D584" s="2">
        <f>VLOOKUP(A584,vlookup_a!C:D,2,FALSE)</f>
        <v>0</v>
      </c>
      <c r="E584" s="2">
        <f t="shared" si="27"/>
        <v>0</v>
      </c>
      <c r="F584" t="str">
        <f t="shared" si="28"/>
        <v>aman</v>
      </c>
      <c r="G584" t="str">
        <f t="shared" si="29"/>
        <v>update</v>
      </c>
    </row>
    <row r="585" spans="1:7" hidden="1" x14ac:dyDescent="0.25">
      <c r="A585" s="1" t="s">
        <v>583</v>
      </c>
      <c r="B585" s="2">
        <v>1484179</v>
      </c>
      <c r="C585" s="2">
        <f>IF(ISNA(VLOOKUP(A585,vlookup_a!A:B,2,FALSE)),0,(VLOOKUP(A585,vlookup_a!A:B,2,FALSE)))</f>
        <v>1484179</v>
      </c>
      <c r="D585" s="2">
        <f>VLOOKUP(A585,vlookup_a!C:D,2,FALSE)</f>
        <v>0</v>
      </c>
      <c r="E585" s="2">
        <f t="shared" si="27"/>
        <v>0</v>
      </c>
      <c r="F585" t="str">
        <f t="shared" si="28"/>
        <v>aman</v>
      </c>
      <c r="G585" t="str">
        <f t="shared" si="29"/>
        <v>update</v>
      </c>
    </row>
    <row r="586" spans="1:7" hidden="1" x14ac:dyDescent="0.25">
      <c r="A586" s="1" t="s">
        <v>584</v>
      </c>
      <c r="B586" s="2">
        <v>16795</v>
      </c>
      <c r="C586" s="2">
        <f>IF(ISNA(VLOOKUP(A586,vlookup_a!A:B,2,FALSE)),0,(VLOOKUP(A586,vlookup_a!A:B,2,FALSE)))</f>
        <v>16795</v>
      </c>
      <c r="D586" s="2">
        <f>VLOOKUP(A586,vlookup_a!C:D,2,FALSE)</f>
        <v>0</v>
      </c>
      <c r="E586" s="2">
        <f t="shared" si="27"/>
        <v>0</v>
      </c>
      <c r="F586" t="str">
        <f t="shared" si="28"/>
        <v>aman</v>
      </c>
      <c r="G586" t="str">
        <f t="shared" si="29"/>
        <v>update</v>
      </c>
    </row>
    <row r="587" spans="1:7" hidden="1" x14ac:dyDescent="0.25">
      <c r="A587" s="1" t="s">
        <v>585</v>
      </c>
      <c r="B587" s="2">
        <v>3429235</v>
      </c>
      <c r="C587" s="2">
        <f>IF(ISNA(VLOOKUP(A587,vlookup_a!A:B,2,FALSE)),0,(VLOOKUP(A587,vlookup_a!A:B,2,FALSE)))</f>
        <v>3429235</v>
      </c>
      <c r="D587" s="2">
        <f>VLOOKUP(A587,vlookup_a!C:D,2,FALSE)</f>
        <v>0</v>
      </c>
      <c r="E587" s="2">
        <f t="shared" si="27"/>
        <v>0</v>
      </c>
      <c r="F587" t="str">
        <f t="shared" si="28"/>
        <v>aman</v>
      </c>
      <c r="G587" t="str">
        <f t="shared" si="29"/>
        <v>update</v>
      </c>
    </row>
    <row r="588" spans="1:7" hidden="1" x14ac:dyDescent="0.25">
      <c r="A588" s="1" t="s">
        <v>586</v>
      </c>
      <c r="B588" s="2">
        <v>69134</v>
      </c>
      <c r="C588" s="2">
        <f>IF(ISNA(VLOOKUP(A588,vlookup_a!A:B,2,FALSE)),0,(VLOOKUP(A588,vlookup_a!A:B,2,FALSE)))</f>
        <v>69134</v>
      </c>
      <c r="D588" s="2">
        <f>VLOOKUP(A588,vlookup_a!C:D,2,FALSE)</f>
        <v>0</v>
      </c>
      <c r="E588" s="2">
        <f t="shared" si="27"/>
        <v>0</v>
      </c>
      <c r="F588" t="str">
        <f t="shared" si="28"/>
        <v>aman</v>
      </c>
      <c r="G588" t="str">
        <f t="shared" si="29"/>
        <v>update</v>
      </c>
    </row>
    <row r="589" spans="1:7" hidden="1" x14ac:dyDescent="0.25">
      <c r="A589" s="1" t="s">
        <v>587</v>
      </c>
      <c r="B589" s="2">
        <v>4394</v>
      </c>
      <c r="C589" s="2">
        <f>IF(ISNA(VLOOKUP(A589,vlookup_a!A:B,2,FALSE)),0,(VLOOKUP(A589,vlookup_a!A:B,2,FALSE)))</f>
        <v>4394</v>
      </c>
      <c r="D589" s="2">
        <f>VLOOKUP(A589,vlookup_a!C:D,2,FALSE)</f>
        <v>0</v>
      </c>
      <c r="E589" s="2">
        <f t="shared" si="27"/>
        <v>0</v>
      </c>
      <c r="F589" t="str">
        <f t="shared" si="28"/>
        <v>aman</v>
      </c>
      <c r="G589" t="str">
        <f t="shared" si="29"/>
        <v>update</v>
      </c>
    </row>
    <row r="590" spans="1:7" hidden="1" x14ac:dyDescent="0.25">
      <c r="A590" s="1" t="s">
        <v>588</v>
      </c>
      <c r="B590" s="2">
        <v>15000</v>
      </c>
      <c r="C590" s="2">
        <f>IF(ISNA(VLOOKUP(A590,vlookup_a!A:B,2,FALSE)),0,(VLOOKUP(A590,vlookup_a!A:B,2,FALSE)))</f>
        <v>15000</v>
      </c>
      <c r="D590" s="2">
        <f>VLOOKUP(A590,vlookup_a!C:D,2,FALSE)</f>
        <v>0</v>
      </c>
      <c r="E590" s="2">
        <f t="shared" si="27"/>
        <v>0</v>
      </c>
      <c r="F590" t="str">
        <f t="shared" si="28"/>
        <v>aman</v>
      </c>
      <c r="G590" t="str">
        <f t="shared" si="29"/>
        <v>update</v>
      </c>
    </row>
    <row r="591" spans="1:7" hidden="1" x14ac:dyDescent="0.25">
      <c r="A591" s="1" t="s">
        <v>589</v>
      </c>
      <c r="B591" s="2">
        <v>300000</v>
      </c>
      <c r="C591" s="2">
        <f>IF(ISNA(VLOOKUP(A591,vlookup_a!A:B,2,FALSE)),0,(VLOOKUP(A591,vlookup_a!A:B,2,FALSE)))</f>
        <v>300000</v>
      </c>
      <c r="D591" s="2">
        <f>VLOOKUP(A591,vlookup_a!C:D,2,FALSE)</f>
        <v>0</v>
      </c>
      <c r="E591" s="2">
        <f t="shared" si="27"/>
        <v>0</v>
      </c>
      <c r="F591" t="str">
        <f t="shared" si="28"/>
        <v>aman</v>
      </c>
      <c r="G591" t="str">
        <f t="shared" si="29"/>
        <v>update</v>
      </c>
    </row>
    <row r="592" spans="1:7" hidden="1" x14ac:dyDescent="0.25">
      <c r="A592" s="1" t="s">
        <v>590</v>
      </c>
      <c r="B592" s="2">
        <v>299329</v>
      </c>
      <c r="C592" s="2">
        <f>IF(ISNA(VLOOKUP(A592,vlookup_a!A:B,2,FALSE)),0,(VLOOKUP(A592,vlookup_a!A:B,2,FALSE)))</f>
        <v>299329</v>
      </c>
      <c r="D592" s="2">
        <f>VLOOKUP(A592,vlookup_a!C:D,2,FALSE)</f>
        <v>0</v>
      </c>
      <c r="E592" s="2">
        <f t="shared" si="27"/>
        <v>0</v>
      </c>
      <c r="F592" t="str">
        <f t="shared" si="28"/>
        <v>aman</v>
      </c>
      <c r="G592" t="str">
        <f t="shared" si="29"/>
        <v>update</v>
      </c>
    </row>
    <row r="593" spans="1:7" hidden="1" x14ac:dyDescent="0.25">
      <c r="A593" s="1" t="s">
        <v>591</v>
      </c>
      <c r="B593" s="2">
        <v>338823</v>
      </c>
      <c r="C593" s="2">
        <f>IF(ISNA(VLOOKUP(A593,vlookup_a!A:B,2,FALSE)),0,(VLOOKUP(A593,vlookup_a!A:B,2,FALSE)))</f>
        <v>338823</v>
      </c>
      <c r="D593" s="2">
        <f>VLOOKUP(A593,vlookup_a!C:D,2,FALSE)</f>
        <v>0</v>
      </c>
      <c r="E593" s="2">
        <f t="shared" si="27"/>
        <v>0</v>
      </c>
      <c r="F593" t="str">
        <f t="shared" si="28"/>
        <v>aman</v>
      </c>
      <c r="G593" t="str">
        <f t="shared" si="29"/>
        <v>update</v>
      </c>
    </row>
    <row r="594" spans="1:7" hidden="1" x14ac:dyDescent="0.25">
      <c r="A594" s="1" t="s">
        <v>592</v>
      </c>
      <c r="B594" s="2">
        <v>1000000</v>
      </c>
      <c r="C594" s="2">
        <f>IF(ISNA(VLOOKUP(A594,vlookup_a!A:B,2,FALSE)),0,(VLOOKUP(A594,vlookup_a!A:B,2,FALSE)))</f>
        <v>1000000</v>
      </c>
      <c r="D594" s="2">
        <f>VLOOKUP(A594,vlookup_a!C:D,2,FALSE)</f>
        <v>0</v>
      </c>
      <c r="E594" s="2">
        <f t="shared" si="27"/>
        <v>0</v>
      </c>
      <c r="F594" t="str">
        <f t="shared" si="28"/>
        <v>aman</v>
      </c>
      <c r="G594" t="str">
        <f t="shared" si="29"/>
        <v>update</v>
      </c>
    </row>
    <row r="595" spans="1:7" hidden="1" x14ac:dyDescent="0.25">
      <c r="A595" s="1" t="s">
        <v>593</v>
      </c>
      <c r="B595" s="2">
        <v>314219</v>
      </c>
      <c r="C595" s="2">
        <f>IF(ISNA(VLOOKUP(A595,vlookup_a!A:B,2,FALSE)),0,(VLOOKUP(A595,vlookup_a!A:B,2,FALSE)))</f>
        <v>314219</v>
      </c>
      <c r="D595" s="2">
        <f>VLOOKUP(A595,vlookup_a!C:D,2,FALSE)</f>
        <v>0</v>
      </c>
      <c r="E595" s="2">
        <f t="shared" si="27"/>
        <v>0</v>
      </c>
      <c r="F595" t="str">
        <f t="shared" si="28"/>
        <v>aman</v>
      </c>
      <c r="G595" t="str">
        <f t="shared" si="29"/>
        <v>update</v>
      </c>
    </row>
    <row r="596" spans="1:7" hidden="1" x14ac:dyDescent="0.25">
      <c r="A596" s="1" t="s">
        <v>594</v>
      </c>
      <c r="B596" s="2">
        <v>10000</v>
      </c>
      <c r="C596" s="2">
        <f>IF(ISNA(VLOOKUP(A596,vlookup_a!A:B,2,FALSE)),0,(VLOOKUP(A596,vlookup_a!A:B,2,FALSE)))</f>
        <v>10000</v>
      </c>
      <c r="D596" s="2">
        <f>VLOOKUP(A596,vlookup_a!C:D,2,FALSE)</f>
        <v>0</v>
      </c>
      <c r="E596" s="2">
        <f t="shared" si="27"/>
        <v>0</v>
      </c>
      <c r="F596" t="str">
        <f t="shared" si="28"/>
        <v>aman</v>
      </c>
      <c r="G596" t="str">
        <f t="shared" si="29"/>
        <v>update</v>
      </c>
    </row>
    <row r="597" spans="1:7" hidden="1" x14ac:dyDescent="0.25">
      <c r="A597" s="1" t="s">
        <v>595</v>
      </c>
      <c r="B597" s="2">
        <v>62015</v>
      </c>
      <c r="C597" s="2">
        <f>IF(ISNA(VLOOKUP(A597,vlookup_a!A:B,2,FALSE)),0,(VLOOKUP(A597,vlookup_a!A:B,2,FALSE)))</f>
        <v>62015</v>
      </c>
      <c r="D597" s="2">
        <f>VLOOKUP(A597,vlookup_a!C:D,2,FALSE)</f>
        <v>0</v>
      </c>
      <c r="E597" s="2">
        <f t="shared" si="27"/>
        <v>0</v>
      </c>
      <c r="F597" t="str">
        <f t="shared" si="28"/>
        <v>aman</v>
      </c>
      <c r="G597" t="str">
        <f t="shared" si="29"/>
        <v>update</v>
      </c>
    </row>
    <row r="598" spans="1:7" hidden="1" x14ac:dyDescent="0.25">
      <c r="A598" s="1" t="s">
        <v>596</v>
      </c>
      <c r="B598" s="2">
        <v>426117</v>
      </c>
      <c r="C598" s="2">
        <f>IF(ISNA(VLOOKUP(A598,vlookup_a!A:B,2,FALSE)),0,(VLOOKUP(A598,vlookup_a!A:B,2,FALSE)))</f>
        <v>426117</v>
      </c>
      <c r="D598" s="2">
        <f>VLOOKUP(A598,vlookup_a!C:D,2,FALSE)</f>
        <v>0</v>
      </c>
      <c r="E598" s="2">
        <f t="shared" si="27"/>
        <v>0</v>
      </c>
      <c r="F598" t="str">
        <f t="shared" si="28"/>
        <v>aman</v>
      </c>
      <c r="G598" t="str">
        <f t="shared" si="29"/>
        <v>update</v>
      </c>
    </row>
    <row r="599" spans="1:7" hidden="1" x14ac:dyDescent="0.25">
      <c r="A599" s="1" t="s">
        <v>597</v>
      </c>
      <c r="B599" s="2">
        <v>706345</v>
      </c>
      <c r="C599" s="2">
        <f>IF(ISNA(VLOOKUP(A599,vlookup_a!A:B,2,FALSE)),0,(VLOOKUP(A599,vlookup_a!A:B,2,FALSE)))</f>
        <v>706345</v>
      </c>
      <c r="D599" s="2">
        <f>VLOOKUP(A599,vlookup_a!C:D,2,FALSE)</f>
        <v>0</v>
      </c>
      <c r="E599" s="2">
        <f t="shared" si="27"/>
        <v>0</v>
      </c>
      <c r="F599" t="str">
        <f t="shared" si="28"/>
        <v>aman</v>
      </c>
      <c r="G599" t="str">
        <f t="shared" si="29"/>
        <v>update</v>
      </c>
    </row>
    <row r="600" spans="1:7" hidden="1" x14ac:dyDescent="0.25">
      <c r="A600" s="1" t="s">
        <v>598</v>
      </c>
      <c r="B600" s="2">
        <v>456316</v>
      </c>
      <c r="C600" s="2">
        <f>IF(ISNA(VLOOKUP(A600,vlookup_a!A:B,2,FALSE)),0,(VLOOKUP(A600,vlookup_a!A:B,2,FALSE)))</f>
        <v>456316</v>
      </c>
      <c r="D600" s="2">
        <f>VLOOKUP(A600,vlookup_a!C:D,2,FALSE)</f>
        <v>0</v>
      </c>
      <c r="E600" s="2">
        <f t="shared" si="27"/>
        <v>0</v>
      </c>
      <c r="F600" t="str">
        <f t="shared" si="28"/>
        <v>aman</v>
      </c>
      <c r="G600" t="str">
        <f t="shared" si="29"/>
        <v>update</v>
      </c>
    </row>
    <row r="601" spans="1:7" hidden="1" x14ac:dyDescent="0.25">
      <c r="A601" s="1" t="s">
        <v>599</v>
      </c>
      <c r="B601" s="2">
        <v>447503</v>
      </c>
      <c r="C601" s="2">
        <f>IF(ISNA(VLOOKUP(A601,vlookup_a!A:B,2,FALSE)),0,(VLOOKUP(A601,vlookup_a!A:B,2,FALSE)))</f>
        <v>447503</v>
      </c>
      <c r="D601" s="2">
        <f>VLOOKUP(A601,vlookup_a!C:D,2,FALSE)</f>
        <v>0</v>
      </c>
      <c r="E601" s="2">
        <f t="shared" si="27"/>
        <v>0</v>
      </c>
      <c r="F601" t="str">
        <f t="shared" si="28"/>
        <v>aman</v>
      </c>
      <c r="G601" t="str">
        <f t="shared" si="29"/>
        <v>update</v>
      </c>
    </row>
    <row r="602" spans="1:7" hidden="1" x14ac:dyDescent="0.25">
      <c r="A602" s="1" t="s">
        <v>600</v>
      </c>
      <c r="B602" s="2">
        <v>337182</v>
      </c>
      <c r="C602" s="2">
        <f>IF(ISNA(VLOOKUP(A602,vlookup_a!A:B,2,FALSE)),0,(VLOOKUP(A602,vlookup_a!A:B,2,FALSE)))</f>
        <v>337182</v>
      </c>
      <c r="D602" s="2">
        <f>VLOOKUP(A602,vlookup_a!C:D,2,FALSE)</f>
        <v>0</v>
      </c>
      <c r="E602" s="2">
        <f t="shared" si="27"/>
        <v>0</v>
      </c>
      <c r="F602" t="str">
        <f t="shared" si="28"/>
        <v>aman</v>
      </c>
      <c r="G602" t="str">
        <f t="shared" si="29"/>
        <v>update</v>
      </c>
    </row>
    <row r="603" spans="1:7" hidden="1" x14ac:dyDescent="0.25">
      <c r="A603" s="1" t="s">
        <v>601</v>
      </c>
      <c r="B603" s="2">
        <v>30962</v>
      </c>
      <c r="C603" s="2">
        <f>IF(ISNA(VLOOKUP(A603,vlookup_a!A:B,2,FALSE)),0,(VLOOKUP(A603,vlookup_a!A:B,2,FALSE)))</f>
        <v>30962</v>
      </c>
      <c r="D603" s="2">
        <f>VLOOKUP(A603,vlookup_a!C:D,2,FALSE)</f>
        <v>0</v>
      </c>
      <c r="E603" s="2">
        <f t="shared" si="27"/>
        <v>0</v>
      </c>
      <c r="F603" t="str">
        <f t="shared" si="28"/>
        <v>aman</v>
      </c>
      <c r="G603" t="str">
        <f t="shared" si="29"/>
        <v>update</v>
      </c>
    </row>
    <row r="604" spans="1:7" hidden="1" x14ac:dyDescent="0.25">
      <c r="A604" s="1" t="s">
        <v>602</v>
      </c>
      <c r="B604" s="2">
        <v>893390</v>
      </c>
      <c r="C604" s="2">
        <f>IF(ISNA(VLOOKUP(A604,vlookup_a!A:B,2,FALSE)),0,(VLOOKUP(A604,vlookup_a!A:B,2,FALSE)))</f>
        <v>893390</v>
      </c>
      <c r="D604" s="2">
        <f>VLOOKUP(A604,vlookup_a!C:D,2,FALSE)</f>
        <v>0</v>
      </c>
      <c r="E604" s="2">
        <f t="shared" si="27"/>
        <v>0</v>
      </c>
      <c r="F604" t="str">
        <f t="shared" si="28"/>
        <v>aman</v>
      </c>
      <c r="G604" t="str">
        <f t="shared" si="29"/>
        <v>update</v>
      </c>
    </row>
    <row r="605" spans="1:7" hidden="1" x14ac:dyDescent="0.25">
      <c r="A605" s="1" t="s">
        <v>603</v>
      </c>
      <c r="B605" s="2">
        <v>84135</v>
      </c>
      <c r="C605" s="2">
        <f>IF(ISNA(VLOOKUP(A605,vlookup_a!A:B,2,FALSE)),0,(VLOOKUP(A605,vlookup_a!A:B,2,FALSE)))</f>
        <v>84135</v>
      </c>
      <c r="D605" s="2">
        <f>VLOOKUP(A605,vlookup_a!C:D,2,FALSE)</f>
        <v>0</v>
      </c>
      <c r="E605" s="2">
        <f t="shared" si="27"/>
        <v>0</v>
      </c>
      <c r="F605" t="str">
        <f t="shared" si="28"/>
        <v>aman</v>
      </c>
      <c r="G605" t="str">
        <f t="shared" si="29"/>
        <v>update</v>
      </c>
    </row>
    <row r="606" spans="1:7" hidden="1" x14ac:dyDescent="0.25">
      <c r="A606" s="1" t="s">
        <v>604</v>
      </c>
      <c r="B606" s="2">
        <v>184973</v>
      </c>
      <c r="C606" s="2">
        <f>IF(ISNA(VLOOKUP(A606,vlookup_a!A:B,2,FALSE)),0,(VLOOKUP(A606,vlookup_a!A:B,2,FALSE)))</f>
        <v>184973</v>
      </c>
      <c r="D606" s="2">
        <f>VLOOKUP(A606,vlookup_a!C:D,2,FALSE)</f>
        <v>0</v>
      </c>
      <c r="E606" s="2">
        <f t="shared" si="27"/>
        <v>0</v>
      </c>
      <c r="F606" t="str">
        <f t="shared" si="28"/>
        <v>aman</v>
      </c>
      <c r="G606" t="str">
        <f t="shared" si="29"/>
        <v>update</v>
      </c>
    </row>
    <row r="607" spans="1:7" hidden="1" x14ac:dyDescent="0.25">
      <c r="A607" s="1" t="s">
        <v>605</v>
      </c>
      <c r="B607" s="2">
        <v>15000</v>
      </c>
      <c r="C607" s="2">
        <f>IF(ISNA(VLOOKUP(A607,vlookup_a!A:B,2,FALSE)),0,(VLOOKUP(A607,vlookup_a!A:B,2,FALSE)))</f>
        <v>15000</v>
      </c>
      <c r="D607" s="2">
        <f>VLOOKUP(A607,vlookup_a!C:D,2,FALSE)</f>
        <v>0</v>
      </c>
      <c r="E607" s="2">
        <f t="shared" si="27"/>
        <v>0</v>
      </c>
      <c r="F607" t="str">
        <f t="shared" si="28"/>
        <v>aman</v>
      </c>
      <c r="G607" t="str">
        <f t="shared" si="29"/>
        <v>update</v>
      </c>
    </row>
    <row r="608" spans="1:7" hidden="1" x14ac:dyDescent="0.25">
      <c r="A608" s="1" t="s">
        <v>606</v>
      </c>
      <c r="B608" s="2">
        <v>552780</v>
      </c>
      <c r="C608" s="2">
        <f>IF(ISNA(VLOOKUP(A608,vlookup_a!A:B,2,FALSE)),0,(VLOOKUP(A608,vlookup_a!A:B,2,FALSE)))</f>
        <v>552780</v>
      </c>
      <c r="D608" s="2">
        <f>VLOOKUP(A608,vlookup_a!C:D,2,FALSE)</f>
        <v>0</v>
      </c>
      <c r="E608" s="2">
        <f t="shared" si="27"/>
        <v>0</v>
      </c>
      <c r="F608" t="str">
        <f t="shared" si="28"/>
        <v>aman</v>
      </c>
      <c r="G608" t="str">
        <f t="shared" si="29"/>
        <v>update</v>
      </c>
    </row>
    <row r="609" spans="1:7" hidden="1" x14ac:dyDescent="0.25">
      <c r="A609" s="1" t="s">
        <v>607</v>
      </c>
      <c r="B609" s="2">
        <v>1543646</v>
      </c>
      <c r="C609" s="2">
        <f>IF(ISNA(VLOOKUP(A609,vlookup_a!A:B,2,FALSE)),0,(VLOOKUP(A609,vlookup_a!A:B,2,FALSE)))</f>
        <v>1543646</v>
      </c>
      <c r="D609" s="2">
        <f>VLOOKUP(A609,vlookup_a!C:D,2,FALSE)</f>
        <v>0</v>
      </c>
      <c r="E609" s="2">
        <f t="shared" si="27"/>
        <v>0</v>
      </c>
      <c r="F609" t="str">
        <f t="shared" si="28"/>
        <v>aman</v>
      </c>
      <c r="G609" t="str">
        <f t="shared" si="29"/>
        <v>update</v>
      </c>
    </row>
    <row r="610" spans="1:7" hidden="1" x14ac:dyDescent="0.25">
      <c r="A610" s="1" t="s">
        <v>608</v>
      </c>
      <c r="B610" s="2">
        <v>28434</v>
      </c>
      <c r="C610" s="2">
        <f>IF(ISNA(VLOOKUP(A610,vlookup_a!A:B,2,FALSE)),0,(VLOOKUP(A610,vlookup_a!A:B,2,FALSE)))</f>
        <v>28434</v>
      </c>
      <c r="D610" s="2">
        <f>VLOOKUP(A610,vlookup_a!C:D,2,FALSE)</f>
        <v>0</v>
      </c>
      <c r="E610" s="2">
        <f t="shared" si="27"/>
        <v>0</v>
      </c>
      <c r="F610" t="str">
        <f t="shared" si="28"/>
        <v>aman</v>
      </c>
      <c r="G610" t="str">
        <f t="shared" si="29"/>
        <v>update</v>
      </c>
    </row>
    <row r="611" spans="1:7" hidden="1" x14ac:dyDescent="0.25">
      <c r="A611" s="1" t="s">
        <v>609</v>
      </c>
      <c r="B611" s="2">
        <v>300000</v>
      </c>
      <c r="C611" s="2">
        <f>IF(ISNA(VLOOKUP(A611,vlookup_a!A:B,2,FALSE)),0,(VLOOKUP(A611,vlookup_a!A:B,2,FALSE)))</f>
        <v>300000</v>
      </c>
      <c r="D611" s="2">
        <f>VLOOKUP(A611,vlookup_a!C:D,2,FALSE)</f>
        <v>0</v>
      </c>
      <c r="E611" s="2">
        <f t="shared" si="27"/>
        <v>0</v>
      </c>
      <c r="F611" t="str">
        <f t="shared" si="28"/>
        <v>aman</v>
      </c>
      <c r="G611" t="str">
        <f t="shared" si="29"/>
        <v>update</v>
      </c>
    </row>
    <row r="612" spans="1:7" hidden="1" x14ac:dyDescent="0.25">
      <c r="A612" s="1" t="s">
        <v>610</v>
      </c>
      <c r="B612" s="2">
        <v>628913</v>
      </c>
      <c r="C612" s="2">
        <f>IF(ISNA(VLOOKUP(A612,vlookup_a!A:B,2,FALSE)),0,(VLOOKUP(A612,vlookup_a!A:B,2,FALSE)))</f>
        <v>628913</v>
      </c>
      <c r="D612" s="2">
        <f>VLOOKUP(A612,vlookup_a!C:D,2,FALSE)</f>
        <v>0</v>
      </c>
      <c r="E612" s="2">
        <f t="shared" si="27"/>
        <v>0</v>
      </c>
      <c r="F612" t="str">
        <f t="shared" si="28"/>
        <v>aman</v>
      </c>
      <c r="G612" t="str">
        <f t="shared" si="29"/>
        <v>update</v>
      </c>
    </row>
    <row r="613" spans="1:7" hidden="1" x14ac:dyDescent="0.25">
      <c r="A613" s="1" t="s">
        <v>611</v>
      </c>
      <c r="B613" s="2">
        <v>238033</v>
      </c>
      <c r="C613" s="2">
        <f>IF(ISNA(VLOOKUP(A613,vlookup_a!A:B,2,FALSE)),0,(VLOOKUP(A613,vlookup_a!A:B,2,FALSE)))</f>
        <v>238033</v>
      </c>
      <c r="D613" s="2">
        <f>VLOOKUP(A613,vlookup_a!C:D,2,FALSE)</f>
        <v>0</v>
      </c>
      <c r="E613" s="2">
        <f t="shared" si="27"/>
        <v>0</v>
      </c>
      <c r="F613" t="str">
        <f t="shared" si="28"/>
        <v>aman</v>
      </c>
      <c r="G613" t="str">
        <f t="shared" si="29"/>
        <v>update</v>
      </c>
    </row>
    <row r="614" spans="1:7" hidden="1" x14ac:dyDescent="0.25">
      <c r="A614" s="1" t="s">
        <v>612</v>
      </c>
      <c r="B614" s="2">
        <v>138500</v>
      </c>
      <c r="C614" s="2">
        <f>IF(ISNA(VLOOKUP(A614,vlookup_a!A:B,2,FALSE)),0,(VLOOKUP(A614,vlookup_a!A:B,2,FALSE)))</f>
        <v>138500</v>
      </c>
      <c r="D614" s="2">
        <f>VLOOKUP(A614,vlookup_a!C:D,2,FALSE)</f>
        <v>0</v>
      </c>
      <c r="E614" s="2">
        <f t="shared" si="27"/>
        <v>0</v>
      </c>
      <c r="F614" t="str">
        <f t="shared" si="28"/>
        <v>aman</v>
      </c>
      <c r="G614" t="str">
        <f t="shared" si="29"/>
        <v>update</v>
      </c>
    </row>
    <row r="615" spans="1:7" hidden="1" x14ac:dyDescent="0.25">
      <c r="A615" s="1" t="s">
        <v>613</v>
      </c>
      <c r="B615" s="2">
        <v>810621</v>
      </c>
      <c r="C615" s="2">
        <f>IF(ISNA(VLOOKUP(A615,vlookup_a!A:B,2,FALSE)),0,(VLOOKUP(A615,vlookup_a!A:B,2,FALSE)))</f>
        <v>810621</v>
      </c>
      <c r="D615" s="2">
        <f>VLOOKUP(A615,vlookup_a!C:D,2,FALSE)</f>
        <v>0</v>
      </c>
      <c r="E615" s="2">
        <f t="shared" si="27"/>
        <v>0</v>
      </c>
      <c r="F615" t="str">
        <f t="shared" si="28"/>
        <v>aman</v>
      </c>
      <c r="G615" t="str">
        <f t="shared" si="29"/>
        <v>update</v>
      </c>
    </row>
    <row r="616" spans="1:7" hidden="1" x14ac:dyDescent="0.25">
      <c r="A616" s="1" t="s">
        <v>614</v>
      </c>
      <c r="B616" s="2">
        <v>3408</v>
      </c>
      <c r="C616" s="2">
        <f>IF(ISNA(VLOOKUP(A616,vlookup_a!A:B,2,FALSE)),0,(VLOOKUP(A616,vlookup_a!A:B,2,FALSE)))</f>
        <v>3408</v>
      </c>
      <c r="D616" s="2">
        <f>VLOOKUP(A616,vlookup_a!C:D,2,FALSE)</f>
        <v>0</v>
      </c>
      <c r="E616" s="2">
        <f t="shared" si="27"/>
        <v>0</v>
      </c>
      <c r="F616" t="str">
        <f t="shared" si="28"/>
        <v>aman</v>
      </c>
      <c r="G616" t="str">
        <f t="shared" si="29"/>
        <v>update</v>
      </c>
    </row>
    <row r="617" spans="1:7" hidden="1" x14ac:dyDescent="0.25">
      <c r="A617" s="1" t="s">
        <v>615</v>
      </c>
      <c r="B617" s="2">
        <v>1792</v>
      </c>
      <c r="C617" s="2">
        <f>IF(ISNA(VLOOKUP(A617,vlookup_a!A:B,2,FALSE)),0,(VLOOKUP(A617,vlookup_a!A:B,2,FALSE)))</f>
        <v>1792</v>
      </c>
      <c r="D617" s="2">
        <f>VLOOKUP(A617,vlookup_a!C:D,2,FALSE)</f>
        <v>0</v>
      </c>
      <c r="E617" s="2">
        <f t="shared" si="27"/>
        <v>0</v>
      </c>
      <c r="F617" t="str">
        <f t="shared" si="28"/>
        <v>aman</v>
      </c>
      <c r="G617" t="str">
        <f t="shared" si="29"/>
        <v>update</v>
      </c>
    </row>
    <row r="618" spans="1:7" hidden="1" x14ac:dyDescent="0.25">
      <c r="A618" s="1" t="s">
        <v>616</v>
      </c>
      <c r="B618" s="2">
        <v>10000</v>
      </c>
      <c r="C618" s="2">
        <f>IF(ISNA(VLOOKUP(A618,vlookup_a!A:B,2,FALSE)),0,(VLOOKUP(A618,vlookup_a!A:B,2,FALSE)))</f>
        <v>10000</v>
      </c>
      <c r="D618" s="2">
        <f>VLOOKUP(A618,vlookup_a!C:D,2,FALSE)</f>
        <v>0</v>
      </c>
      <c r="E618" s="2">
        <f t="shared" si="27"/>
        <v>0</v>
      </c>
      <c r="F618" t="str">
        <f t="shared" si="28"/>
        <v>aman</v>
      </c>
      <c r="G618" t="str">
        <f t="shared" si="29"/>
        <v>update</v>
      </c>
    </row>
    <row r="619" spans="1:7" hidden="1" x14ac:dyDescent="0.25">
      <c r="A619" s="1" t="s">
        <v>617</v>
      </c>
      <c r="B619" s="2">
        <v>1449630</v>
      </c>
      <c r="C619" s="2">
        <f>IF(ISNA(VLOOKUP(A619,vlookup_a!A:B,2,FALSE)),0,(VLOOKUP(A619,vlookup_a!A:B,2,FALSE)))</f>
        <v>1449630</v>
      </c>
      <c r="D619" s="2">
        <f>VLOOKUP(A619,vlookup_a!C:D,2,FALSE)</f>
        <v>0</v>
      </c>
      <c r="E619" s="2">
        <f t="shared" si="27"/>
        <v>0</v>
      </c>
      <c r="F619" t="str">
        <f t="shared" si="28"/>
        <v>aman</v>
      </c>
      <c r="G619" t="str">
        <f t="shared" si="29"/>
        <v>update</v>
      </c>
    </row>
    <row r="620" spans="1:7" hidden="1" x14ac:dyDescent="0.25">
      <c r="A620" s="1" t="s">
        <v>618</v>
      </c>
      <c r="B620" s="2">
        <v>851336</v>
      </c>
      <c r="C620" s="2">
        <f>IF(ISNA(VLOOKUP(A620,vlookup_a!A:B,2,FALSE)),0,(VLOOKUP(A620,vlookup_a!A:B,2,FALSE)))</f>
        <v>851336</v>
      </c>
      <c r="D620" s="2">
        <f>VLOOKUP(A620,vlookup_a!C:D,2,FALSE)</f>
        <v>0</v>
      </c>
      <c r="E620" s="2">
        <f t="shared" si="27"/>
        <v>0</v>
      </c>
      <c r="F620" t="str">
        <f t="shared" si="28"/>
        <v>aman</v>
      </c>
      <c r="G620" t="str">
        <f t="shared" si="29"/>
        <v>update</v>
      </c>
    </row>
    <row r="621" spans="1:7" hidden="1" x14ac:dyDescent="0.25">
      <c r="A621" s="1" t="s">
        <v>619</v>
      </c>
      <c r="B621" s="2">
        <v>150000</v>
      </c>
      <c r="C621" s="2">
        <f>IF(ISNA(VLOOKUP(A621,vlookup_a!A:B,2,FALSE)),0,(VLOOKUP(A621,vlookup_a!A:B,2,FALSE)))</f>
        <v>150000</v>
      </c>
      <c r="D621" s="2">
        <f>VLOOKUP(A621,vlookup_a!C:D,2,FALSE)</f>
        <v>0</v>
      </c>
      <c r="E621" s="2">
        <f t="shared" si="27"/>
        <v>0</v>
      </c>
      <c r="F621" t="str">
        <f t="shared" si="28"/>
        <v>aman</v>
      </c>
      <c r="G621" t="str">
        <f t="shared" si="29"/>
        <v>update</v>
      </c>
    </row>
    <row r="622" spans="1:7" hidden="1" x14ac:dyDescent="0.25">
      <c r="A622" s="1" t="s">
        <v>620</v>
      </c>
      <c r="B622" s="2">
        <v>2251093</v>
      </c>
      <c r="C622" s="2">
        <f>IF(ISNA(VLOOKUP(A622,vlookup_a!A:B,2,FALSE)),0,(VLOOKUP(A622,vlookup_a!A:B,2,FALSE)))</f>
        <v>2251093</v>
      </c>
      <c r="D622" s="2">
        <f>VLOOKUP(A622,vlookup_a!C:D,2,FALSE)</f>
        <v>0</v>
      </c>
      <c r="E622" s="2">
        <f t="shared" si="27"/>
        <v>0</v>
      </c>
      <c r="F622" t="str">
        <f t="shared" si="28"/>
        <v>aman</v>
      </c>
      <c r="G622" t="str">
        <f t="shared" si="29"/>
        <v>update</v>
      </c>
    </row>
    <row r="623" spans="1:7" hidden="1" x14ac:dyDescent="0.25">
      <c r="A623" s="1" t="s">
        <v>621</v>
      </c>
      <c r="B623" s="2">
        <v>14598</v>
      </c>
      <c r="C623" s="2">
        <f>IF(ISNA(VLOOKUP(A623,vlookup_a!A:B,2,FALSE)),0,(VLOOKUP(A623,vlookup_a!A:B,2,FALSE)))</f>
        <v>14598</v>
      </c>
      <c r="D623" s="2">
        <f>VLOOKUP(A623,vlookup_a!C:D,2,FALSE)</f>
        <v>0</v>
      </c>
      <c r="E623" s="2">
        <f t="shared" si="27"/>
        <v>0</v>
      </c>
      <c r="F623" t="str">
        <f t="shared" si="28"/>
        <v>aman</v>
      </c>
      <c r="G623" t="str">
        <f t="shared" si="29"/>
        <v>update</v>
      </c>
    </row>
    <row r="624" spans="1:7" hidden="1" x14ac:dyDescent="0.25">
      <c r="A624" s="1" t="s">
        <v>622</v>
      </c>
      <c r="B624" s="2">
        <v>990004</v>
      </c>
      <c r="C624" s="2">
        <f>IF(ISNA(VLOOKUP(A624,vlookup_a!A:B,2,FALSE)),0,(VLOOKUP(A624,vlookup_a!A:B,2,FALSE)))</f>
        <v>990004</v>
      </c>
      <c r="D624" s="2">
        <f>VLOOKUP(A624,vlookup_a!C:D,2,FALSE)</f>
        <v>0</v>
      </c>
      <c r="E624" s="2">
        <f t="shared" si="27"/>
        <v>0</v>
      </c>
      <c r="F624" t="str">
        <f t="shared" si="28"/>
        <v>aman</v>
      </c>
      <c r="G624" t="str">
        <f t="shared" si="29"/>
        <v>update</v>
      </c>
    </row>
    <row r="625" spans="1:7" hidden="1" x14ac:dyDescent="0.25">
      <c r="A625" s="1" t="s">
        <v>623</v>
      </c>
      <c r="B625" s="2">
        <v>13634203</v>
      </c>
      <c r="C625" s="2">
        <f>IF(ISNA(VLOOKUP(A625,vlookup_a!A:B,2,FALSE)),0,(VLOOKUP(A625,vlookup_a!A:B,2,FALSE)))</f>
        <v>13634203</v>
      </c>
      <c r="D625" s="2">
        <f>VLOOKUP(A625,vlookup_a!C:D,2,FALSE)</f>
        <v>0</v>
      </c>
      <c r="E625" s="2">
        <f t="shared" si="27"/>
        <v>0</v>
      </c>
      <c r="F625" t="str">
        <f t="shared" si="28"/>
        <v>aman</v>
      </c>
      <c r="G625" t="str">
        <f t="shared" si="29"/>
        <v>update</v>
      </c>
    </row>
    <row r="626" spans="1:7" hidden="1" x14ac:dyDescent="0.25">
      <c r="A626" s="1" t="s">
        <v>624</v>
      </c>
      <c r="B626" s="2">
        <v>15000</v>
      </c>
      <c r="C626" s="2">
        <f>IF(ISNA(VLOOKUP(A626,vlookup_a!A:B,2,FALSE)),0,(VLOOKUP(A626,vlookup_a!A:B,2,FALSE)))</f>
        <v>15000</v>
      </c>
      <c r="D626" s="2">
        <f>VLOOKUP(A626,vlookup_a!C:D,2,FALSE)</f>
        <v>0</v>
      </c>
      <c r="E626" s="2">
        <f t="shared" si="27"/>
        <v>0</v>
      </c>
      <c r="F626" t="str">
        <f t="shared" si="28"/>
        <v>aman</v>
      </c>
      <c r="G626" t="str">
        <f t="shared" si="29"/>
        <v>update</v>
      </c>
    </row>
    <row r="627" spans="1:7" hidden="1" x14ac:dyDescent="0.25">
      <c r="A627" s="1" t="s">
        <v>625</v>
      </c>
      <c r="B627" s="2">
        <v>399315</v>
      </c>
      <c r="C627" s="2">
        <f>IF(ISNA(VLOOKUP(A627,vlookup_a!A:B,2,FALSE)),0,(VLOOKUP(A627,vlookup_a!A:B,2,FALSE)))</f>
        <v>399315</v>
      </c>
      <c r="D627" s="2">
        <f>VLOOKUP(A627,vlookup_a!C:D,2,FALSE)</f>
        <v>0</v>
      </c>
      <c r="E627" s="2">
        <f t="shared" si="27"/>
        <v>0</v>
      </c>
      <c r="F627" t="str">
        <f t="shared" si="28"/>
        <v>aman</v>
      </c>
      <c r="G627" t="str">
        <f t="shared" si="29"/>
        <v>update</v>
      </c>
    </row>
    <row r="628" spans="1:7" hidden="1" x14ac:dyDescent="0.25">
      <c r="A628" s="1" t="s">
        <v>626</v>
      </c>
      <c r="B628" s="2">
        <v>430925</v>
      </c>
      <c r="C628" s="2">
        <f>IF(ISNA(VLOOKUP(A628,vlookup_a!A:B,2,FALSE)),0,(VLOOKUP(A628,vlookup_a!A:B,2,FALSE)))</f>
        <v>430925</v>
      </c>
      <c r="D628" s="2">
        <f>VLOOKUP(A628,vlookup_a!C:D,2,FALSE)</f>
        <v>0</v>
      </c>
      <c r="E628" s="2">
        <f t="shared" si="27"/>
        <v>0</v>
      </c>
      <c r="F628" t="str">
        <f t="shared" si="28"/>
        <v>aman</v>
      </c>
      <c r="G628" t="str">
        <f t="shared" si="29"/>
        <v>update</v>
      </c>
    </row>
    <row r="629" spans="1:7" hidden="1" x14ac:dyDescent="0.25">
      <c r="A629" s="1" t="s">
        <v>627</v>
      </c>
      <c r="B629" s="2">
        <v>393035</v>
      </c>
      <c r="C629" s="2">
        <f>IF(ISNA(VLOOKUP(A629,vlookup_a!A:B,2,FALSE)),0,(VLOOKUP(A629,vlookup_a!A:B,2,FALSE)))</f>
        <v>393035</v>
      </c>
      <c r="D629" s="2">
        <f>VLOOKUP(A629,vlookup_a!C:D,2,FALSE)</f>
        <v>0</v>
      </c>
      <c r="E629" s="2">
        <f t="shared" si="27"/>
        <v>0</v>
      </c>
      <c r="F629" t="str">
        <f t="shared" si="28"/>
        <v>aman</v>
      </c>
      <c r="G629" t="str">
        <f t="shared" si="29"/>
        <v>update</v>
      </c>
    </row>
    <row r="630" spans="1:7" hidden="1" x14ac:dyDescent="0.25">
      <c r="A630" s="1" t="s">
        <v>628</v>
      </c>
      <c r="B630" s="2">
        <v>116181</v>
      </c>
      <c r="C630" s="2">
        <f>IF(ISNA(VLOOKUP(A630,vlookup_a!A:B,2,FALSE)),0,(VLOOKUP(A630,vlookup_a!A:B,2,FALSE)))</f>
        <v>116181</v>
      </c>
      <c r="D630" s="2">
        <f>VLOOKUP(A630,vlookup_a!C:D,2,FALSE)</f>
        <v>0</v>
      </c>
      <c r="E630" s="2">
        <f t="shared" si="27"/>
        <v>0</v>
      </c>
      <c r="F630" t="str">
        <f t="shared" si="28"/>
        <v>aman</v>
      </c>
      <c r="G630" t="str">
        <f t="shared" si="29"/>
        <v>update</v>
      </c>
    </row>
    <row r="631" spans="1:7" hidden="1" x14ac:dyDescent="0.25">
      <c r="A631" s="1" t="s">
        <v>629</v>
      </c>
      <c r="B631" s="2">
        <v>17215</v>
      </c>
      <c r="C631" s="2">
        <f>IF(ISNA(VLOOKUP(A631,vlookup_a!A:B,2,FALSE)),0,(VLOOKUP(A631,vlookup_a!A:B,2,FALSE)))</f>
        <v>17215</v>
      </c>
      <c r="D631" s="2">
        <f>VLOOKUP(A631,vlookup_a!C:D,2,FALSE)</f>
        <v>0</v>
      </c>
      <c r="E631" s="2">
        <f t="shared" si="27"/>
        <v>0</v>
      </c>
      <c r="F631" t="str">
        <f t="shared" si="28"/>
        <v>aman</v>
      </c>
      <c r="G631" t="str">
        <f t="shared" si="29"/>
        <v>update</v>
      </c>
    </row>
    <row r="632" spans="1:7" hidden="1" x14ac:dyDescent="0.25">
      <c r="A632" s="1" t="s">
        <v>630</v>
      </c>
      <c r="B632" s="2">
        <v>596531</v>
      </c>
      <c r="C632" s="2">
        <f>IF(ISNA(VLOOKUP(A632,vlookup_a!A:B,2,FALSE)),0,(VLOOKUP(A632,vlookup_a!A:B,2,FALSE)))</f>
        <v>596531</v>
      </c>
      <c r="D632" s="2">
        <f>VLOOKUP(A632,vlookup_a!C:D,2,FALSE)</f>
        <v>0</v>
      </c>
      <c r="E632" s="2">
        <f t="shared" si="27"/>
        <v>0</v>
      </c>
      <c r="F632" t="str">
        <f t="shared" si="28"/>
        <v>aman</v>
      </c>
      <c r="G632" t="str">
        <f t="shared" si="29"/>
        <v>update</v>
      </c>
    </row>
    <row r="633" spans="1:7" hidden="1" x14ac:dyDescent="0.25">
      <c r="A633" s="1" t="s">
        <v>631</v>
      </c>
      <c r="B633" s="2">
        <v>38000</v>
      </c>
      <c r="C633" s="2">
        <f>IF(ISNA(VLOOKUP(A633,vlookup_a!A:B,2,FALSE)),0,(VLOOKUP(A633,vlookup_a!A:B,2,FALSE)))</f>
        <v>38000</v>
      </c>
      <c r="D633" s="2">
        <f>VLOOKUP(A633,vlookup_a!C:D,2,FALSE)</f>
        <v>0</v>
      </c>
      <c r="E633" s="2">
        <f t="shared" si="27"/>
        <v>0</v>
      </c>
      <c r="F633" t="str">
        <f t="shared" si="28"/>
        <v>aman</v>
      </c>
      <c r="G633" t="str">
        <f t="shared" si="29"/>
        <v>update</v>
      </c>
    </row>
    <row r="634" spans="1:7" hidden="1" x14ac:dyDescent="0.25">
      <c r="A634" s="1" t="s">
        <v>632</v>
      </c>
      <c r="B634" s="2">
        <v>115000</v>
      </c>
      <c r="C634" s="2">
        <f>IF(ISNA(VLOOKUP(A634,vlookup_a!A:B,2,FALSE)),0,(VLOOKUP(A634,vlookup_a!A:B,2,FALSE)))</f>
        <v>115000</v>
      </c>
      <c r="D634" s="2">
        <f>VLOOKUP(A634,vlookup_a!C:D,2,FALSE)</f>
        <v>0</v>
      </c>
      <c r="E634" s="2">
        <f t="shared" si="27"/>
        <v>0</v>
      </c>
      <c r="F634" t="str">
        <f t="shared" si="28"/>
        <v>aman</v>
      </c>
      <c r="G634" t="str">
        <f t="shared" si="29"/>
        <v>update</v>
      </c>
    </row>
    <row r="635" spans="1:7" hidden="1" x14ac:dyDescent="0.25">
      <c r="A635" s="1" t="s">
        <v>633</v>
      </c>
      <c r="B635" s="2">
        <v>626700</v>
      </c>
      <c r="C635" s="2">
        <f>IF(ISNA(VLOOKUP(A635,vlookup_a!A:B,2,FALSE)),0,(VLOOKUP(A635,vlookup_a!A:B,2,FALSE)))</f>
        <v>626700</v>
      </c>
      <c r="D635" s="2">
        <f>VLOOKUP(A635,vlookup_a!C:D,2,FALSE)</f>
        <v>0</v>
      </c>
      <c r="E635" s="2">
        <f t="shared" si="27"/>
        <v>0</v>
      </c>
      <c r="F635" t="str">
        <f t="shared" si="28"/>
        <v>aman</v>
      </c>
      <c r="G635" t="str">
        <f t="shared" si="29"/>
        <v>update</v>
      </c>
    </row>
    <row r="636" spans="1:7" hidden="1" x14ac:dyDescent="0.25">
      <c r="A636" s="1" t="s">
        <v>634</v>
      </c>
      <c r="B636" s="2">
        <v>333211</v>
      </c>
      <c r="C636" s="2">
        <f>IF(ISNA(VLOOKUP(A636,vlookup_a!A:B,2,FALSE)),0,(VLOOKUP(A636,vlookup_a!A:B,2,FALSE)))</f>
        <v>333211</v>
      </c>
      <c r="D636" s="2">
        <f>VLOOKUP(A636,vlookup_a!C:D,2,FALSE)</f>
        <v>0</v>
      </c>
      <c r="E636" s="2">
        <f t="shared" si="27"/>
        <v>0</v>
      </c>
      <c r="F636" t="str">
        <f t="shared" si="28"/>
        <v>aman</v>
      </c>
      <c r="G636" t="str">
        <f t="shared" si="29"/>
        <v>update</v>
      </c>
    </row>
    <row r="637" spans="1:7" hidden="1" x14ac:dyDescent="0.25">
      <c r="A637" s="1" t="s">
        <v>635</v>
      </c>
      <c r="B637" s="2">
        <v>189080</v>
      </c>
      <c r="C637" s="2">
        <f>IF(ISNA(VLOOKUP(A637,vlookup_a!A:B,2,FALSE)),0,(VLOOKUP(A637,vlookup_a!A:B,2,FALSE)))</f>
        <v>189080</v>
      </c>
      <c r="D637" s="2">
        <f>VLOOKUP(A637,vlookup_a!C:D,2,FALSE)</f>
        <v>0</v>
      </c>
      <c r="E637" s="2">
        <f t="shared" si="27"/>
        <v>0</v>
      </c>
      <c r="F637" t="str">
        <f t="shared" si="28"/>
        <v>aman</v>
      </c>
      <c r="G637" t="str">
        <f t="shared" si="29"/>
        <v>update</v>
      </c>
    </row>
    <row r="638" spans="1:7" hidden="1" x14ac:dyDescent="0.25">
      <c r="A638" s="1" t="s">
        <v>636</v>
      </c>
      <c r="B638" s="2">
        <v>108012</v>
      </c>
      <c r="C638" s="2">
        <f>IF(ISNA(VLOOKUP(A638,vlookup_a!A:B,2,FALSE)),0,(VLOOKUP(A638,vlookup_a!A:B,2,FALSE)))</f>
        <v>108012</v>
      </c>
      <c r="D638" s="2">
        <f>VLOOKUP(A638,vlookup_a!C:D,2,FALSE)</f>
        <v>0</v>
      </c>
      <c r="E638" s="2">
        <f t="shared" si="27"/>
        <v>0</v>
      </c>
      <c r="F638" t="str">
        <f t="shared" si="28"/>
        <v>aman</v>
      </c>
      <c r="G638" t="str">
        <f t="shared" si="29"/>
        <v>update</v>
      </c>
    </row>
    <row r="639" spans="1:7" hidden="1" x14ac:dyDescent="0.25">
      <c r="A639" s="1" t="s">
        <v>637</v>
      </c>
      <c r="B639" s="2">
        <v>53356</v>
      </c>
      <c r="C639" s="2">
        <f>IF(ISNA(VLOOKUP(A639,vlookup_a!A:B,2,FALSE)),0,(VLOOKUP(A639,vlookup_a!A:B,2,FALSE)))</f>
        <v>53356</v>
      </c>
      <c r="D639" s="2">
        <f>VLOOKUP(A639,vlookup_a!C:D,2,FALSE)</f>
        <v>0</v>
      </c>
      <c r="E639" s="2">
        <f t="shared" si="27"/>
        <v>0</v>
      </c>
      <c r="F639" t="str">
        <f t="shared" si="28"/>
        <v>aman</v>
      </c>
      <c r="G639" t="str">
        <f t="shared" si="29"/>
        <v>update</v>
      </c>
    </row>
    <row r="640" spans="1:7" hidden="1" x14ac:dyDescent="0.25">
      <c r="A640" s="1" t="s">
        <v>638</v>
      </c>
      <c r="B640" s="2">
        <v>194596</v>
      </c>
      <c r="C640" s="2">
        <f>IF(ISNA(VLOOKUP(A640,vlookup_a!A:B,2,FALSE)),0,(VLOOKUP(A640,vlookup_a!A:B,2,FALSE)))</f>
        <v>194596</v>
      </c>
      <c r="D640" s="2">
        <f>VLOOKUP(A640,vlookup_a!C:D,2,FALSE)</f>
        <v>0</v>
      </c>
      <c r="E640" s="2">
        <f t="shared" si="27"/>
        <v>0</v>
      </c>
      <c r="F640" t="str">
        <f t="shared" si="28"/>
        <v>aman</v>
      </c>
      <c r="G640" t="str">
        <f t="shared" si="29"/>
        <v>update</v>
      </c>
    </row>
    <row r="641" spans="1:7" hidden="1" x14ac:dyDescent="0.25">
      <c r="A641" s="1" t="s">
        <v>639</v>
      </c>
      <c r="B641" s="2">
        <v>99200</v>
      </c>
      <c r="C641" s="2">
        <f>IF(ISNA(VLOOKUP(A641,vlookup_a!A:B,2,FALSE)),0,(VLOOKUP(A641,vlookup_a!A:B,2,FALSE)))</f>
        <v>99200</v>
      </c>
      <c r="D641" s="2">
        <f>VLOOKUP(A641,vlookup_a!C:D,2,FALSE)</f>
        <v>0</v>
      </c>
      <c r="E641" s="2">
        <f t="shared" si="27"/>
        <v>0</v>
      </c>
      <c r="F641" t="str">
        <f t="shared" si="28"/>
        <v>aman</v>
      </c>
      <c r="G641" t="str">
        <f t="shared" si="29"/>
        <v>update</v>
      </c>
    </row>
    <row r="642" spans="1:7" hidden="1" x14ac:dyDescent="0.25">
      <c r="A642" s="1" t="s">
        <v>640</v>
      </c>
      <c r="B642" s="2">
        <v>363743</v>
      </c>
      <c r="C642" s="2">
        <f>IF(ISNA(VLOOKUP(A642,vlookup_a!A:B,2,FALSE)),0,(VLOOKUP(A642,vlookup_a!A:B,2,FALSE)))</f>
        <v>363743</v>
      </c>
      <c r="D642" s="2">
        <f>VLOOKUP(A642,vlookup_a!C:D,2,FALSE)</f>
        <v>0</v>
      </c>
      <c r="E642" s="2">
        <f t="shared" si="27"/>
        <v>0</v>
      </c>
      <c r="F642" t="str">
        <f t="shared" si="28"/>
        <v>aman</v>
      </c>
      <c r="G642" t="str">
        <f t="shared" si="29"/>
        <v>update</v>
      </c>
    </row>
    <row r="643" spans="1:7" hidden="1" x14ac:dyDescent="0.25">
      <c r="A643" s="1" t="s">
        <v>641</v>
      </c>
      <c r="B643" s="2">
        <v>1995478</v>
      </c>
      <c r="C643" s="2">
        <f>IF(ISNA(VLOOKUP(A643,vlookup_a!A:B,2,FALSE)),0,(VLOOKUP(A643,vlookup_a!A:B,2,FALSE)))</f>
        <v>1995478</v>
      </c>
      <c r="D643" s="2">
        <f>VLOOKUP(A643,vlookup_a!C:D,2,FALSE)</f>
        <v>0</v>
      </c>
      <c r="E643" s="2">
        <f t="shared" ref="E643:E706" si="30">B643-C643</f>
        <v>0</v>
      </c>
      <c r="F643" t="str">
        <f t="shared" ref="F643:F706" si="31">IF(B643=C643,"aman",IF(B643&lt;C643,"aman","cek"))</f>
        <v>aman</v>
      </c>
      <c r="G643" t="str">
        <f t="shared" ref="G643:G706" si="32">IF(D643=B643,"no update","update")</f>
        <v>update</v>
      </c>
    </row>
    <row r="644" spans="1:7" hidden="1" x14ac:dyDescent="0.25">
      <c r="A644" s="1" t="s">
        <v>642</v>
      </c>
      <c r="B644" s="2">
        <v>860741</v>
      </c>
      <c r="C644" s="2">
        <f>IF(ISNA(VLOOKUP(A644,vlookup_a!A:B,2,FALSE)),0,(VLOOKUP(A644,vlookup_a!A:B,2,FALSE)))</f>
        <v>860741</v>
      </c>
      <c r="D644" s="2">
        <f>VLOOKUP(A644,vlookup_a!C:D,2,FALSE)</f>
        <v>0</v>
      </c>
      <c r="E644" s="2">
        <f t="shared" si="30"/>
        <v>0</v>
      </c>
      <c r="F644" t="str">
        <f t="shared" si="31"/>
        <v>aman</v>
      </c>
      <c r="G644" t="str">
        <f t="shared" si="32"/>
        <v>update</v>
      </c>
    </row>
    <row r="645" spans="1:7" hidden="1" x14ac:dyDescent="0.25">
      <c r="A645" s="1" t="s">
        <v>643</v>
      </c>
      <c r="B645" s="2">
        <v>1178820</v>
      </c>
      <c r="C645" s="2">
        <f>IF(ISNA(VLOOKUP(A645,vlookup_a!A:B,2,FALSE)),0,(VLOOKUP(A645,vlookup_a!A:B,2,FALSE)))</f>
        <v>1178820</v>
      </c>
      <c r="D645" s="2">
        <f>VLOOKUP(A645,vlookup_a!C:D,2,FALSE)</f>
        <v>0</v>
      </c>
      <c r="E645" s="2">
        <f t="shared" si="30"/>
        <v>0</v>
      </c>
      <c r="F645" t="str">
        <f t="shared" si="31"/>
        <v>aman</v>
      </c>
      <c r="G645" t="str">
        <f t="shared" si="32"/>
        <v>update</v>
      </c>
    </row>
    <row r="646" spans="1:7" hidden="1" x14ac:dyDescent="0.25">
      <c r="A646" s="1" t="s">
        <v>644</v>
      </c>
      <c r="B646" s="2">
        <v>100000</v>
      </c>
      <c r="C646" s="2">
        <f>IF(ISNA(VLOOKUP(A646,vlookup_a!A:B,2,FALSE)),0,(VLOOKUP(A646,vlookup_a!A:B,2,FALSE)))</f>
        <v>100000</v>
      </c>
      <c r="D646" s="2">
        <f>VLOOKUP(A646,vlookup_a!C:D,2,FALSE)</f>
        <v>0</v>
      </c>
      <c r="E646" s="2">
        <f t="shared" si="30"/>
        <v>0</v>
      </c>
      <c r="F646" t="str">
        <f t="shared" si="31"/>
        <v>aman</v>
      </c>
      <c r="G646" t="str">
        <f t="shared" si="32"/>
        <v>update</v>
      </c>
    </row>
    <row r="647" spans="1:7" hidden="1" x14ac:dyDescent="0.25">
      <c r="A647" s="1" t="s">
        <v>645</v>
      </c>
      <c r="B647" s="2">
        <v>793626</v>
      </c>
      <c r="C647" s="2">
        <f>IF(ISNA(VLOOKUP(A647,vlookup_a!A:B,2,FALSE)),0,(VLOOKUP(A647,vlookup_a!A:B,2,FALSE)))</f>
        <v>793626</v>
      </c>
      <c r="D647" s="2">
        <f>VLOOKUP(A647,vlookup_a!C:D,2,FALSE)</f>
        <v>0</v>
      </c>
      <c r="E647" s="2">
        <f t="shared" si="30"/>
        <v>0</v>
      </c>
      <c r="F647" t="str">
        <f t="shared" si="31"/>
        <v>aman</v>
      </c>
      <c r="G647" t="str">
        <f t="shared" si="32"/>
        <v>update</v>
      </c>
    </row>
    <row r="648" spans="1:7" hidden="1" x14ac:dyDescent="0.25">
      <c r="A648" s="1" t="s">
        <v>646</v>
      </c>
      <c r="B648" s="2">
        <v>1248400</v>
      </c>
      <c r="C648" s="2">
        <f>IF(ISNA(VLOOKUP(A648,vlookup_a!A:B,2,FALSE)),0,(VLOOKUP(A648,vlookup_a!A:B,2,FALSE)))</f>
        <v>1248400</v>
      </c>
      <c r="D648" s="2">
        <f>VLOOKUP(A648,vlookup_a!C:D,2,FALSE)</f>
        <v>0</v>
      </c>
      <c r="E648" s="2">
        <f t="shared" si="30"/>
        <v>0</v>
      </c>
      <c r="F648" t="str">
        <f t="shared" si="31"/>
        <v>aman</v>
      </c>
      <c r="G648" t="str">
        <f t="shared" si="32"/>
        <v>update</v>
      </c>
    </row>
    <row r="649" spans="1:7" hidden="1" x14ac:dyDescent="0.25">
      <c r="A649" s="1" t="s">
        <v>647</v>
      </c>
      <c r="B649" s="2">
        <v>92810</v>
      </c>
      <c r="C649" s="2">
        <f>IF(ISNA(VLOOKUP(A649,vlookup_a!A:B,2,FALSE)),0,(VLOOKUP(A649,vlookup_a!A:B,2,FALSE)))</f>
        <v>92810</v>
      </c>
      <c r="D649" s="2">
        <f>VLOOKUP(A649,vlookup_a!C:D,2,FALSE)</f>
        <v>0</v>
      </c>
      <c r="E649" s="2">
        <f t="shared" si="30"/>
        <v>0</v>
      </c>
      <c r="F649" t="str">
        <f t="shared" si="31"/>
        <v>aman</v>
      </c>
      <c r="G649" t="str">
        <f t="shared" si="32"/>
        <v>update</v>
      </c>
    </row>
    <row r="650" spans="1:7" hidden="1" x14ac:dyDescent="0.25">
      <c r="A650" s="1" t="s">
        <v>648</v>
      </c>
      <c r="B650" s="2">
        <v>577685</v>
      </c>
      <c r="C650" s="2">
        <f>IF(ISNA(VLOOKUP(A650,vlookup_a!A:B,2,FALSE)),0,(VLOOKUP(A650,vlookup_a!A:B,2,FALSE)))</f>
        <v>577685</v>
      </c>
      <c r="D650" s="2">
        <f>VLOOKUP(A650,vlookup_a!C:D,2,FALSE)</f>
        <v>0</v>
      </c>
      <c r="E650" s="2">
        <f t="shared" si="30"/>
        <v>0</v>
      </c>
      <c r="F650" t="str">
        <f t="shared" si="31"/>
        <v>aman</v>
      </c>
      <c r="G650" t="str">
        <f t="shared" si="32"/>
        <v>update</v>
      </c>
    </row>
    <row r="651" spans="1:7" hidden="1" x14ac:dyDescent="0.25">
      <c r="A651" s="1" t="s">
        <v>649</v>
      </c>
      <c r="B651" s="2">
        <v>31000</v>
      </c>
      <c r="C651" s="2">
        <f>IF(ISNA(VLOOKUP(A651,vlookup_a!A:B,2,FALSE)),0,(VLOOKUP(A651,vlookup_a!A:B,2,FALSE)))</f>
        <v>31000</v>
      </c>
      <c r="D651" s="2">
        <f>VLOOKUP(A651,vlookup_a!C:D,2,FALSE)</f>
        <v>0</v>
      </c>
      <c r="E651" s="2">
        <f t="shared" si="30"/>
        <v>0</v>
      </c>
      <c r="F651" t="str">
        <f t="shared" si="31"/>
        <v>aman</v>
      </c>
      <c r="G651" t="str">
        <f t="shared" si="32"/>
        <v>update</v>
      </c>
    </row>
    <row r="652" spans="1:7" hidden="1" x14ac:dyDescent="0.25">
      <c r="A652" s="1" t="s">
        <v>650</v>
      </c>
      <c r="B652" s="2">
        <v>10000</v>
      </c>
      <c r="C652" s="2">
        <f>IF(ISNA(VLOOKUP(A652,vlookup_a!A:B,2,FALSE)),0,(VLOOKUP(A652,vlookup_a!A:B,2,FALSE)))</f>
        <v>10000</v>
      </c>
      <c r="D652" s="2">
        <f>VLOOKUP(A652,vlookup_a!C:D,2,FALSE)</f>
        <v>0</v>
      </c>
      <c r="E652" s="2">
        <f t="shared" si="30"/>
        <v>0</v>
      </c>
      <c r="F652" t="str">
        <f t="shared" si="31"/>
        <v>aman</v>
      </c>
      <c r="G652" t="str">
        <f t="shared" si="32"/>
        <v>update</v>
      </c>
    </row>
    <row r="653" spans="1:7" hidden="1" x14ac:dyDescent="0.25">
      <c r="A653" s="1" t="s">
        <v>651</v>
      </c>
      <c r="B653" s="2">
        <v>46788</v>
      </c>
      <c r="C653" s="2">
        <f>IF(ISNA(VLOOKUP(A653,vlookup_a!A:B,2,FALSE)),0,(VLOOKUP(A653,vlookup_a!A:B,2,FALSE)))</f>
        <v>46788</v>
      </c>
      <c r="D653" s="2">
        <f>VLOOKUP(A653,vlookup_a!C:D,2,FALSE)</f>
        <v>0</v>
      </c>
      <c r="E653" s="2">
        <f t="shared" si="30"/>
        <v>0</v>
      </c>
      <c r="F653" t="str">
        <f t="shared" si="31"/>
        <v>aman</v>
      </c>
      <c r="G653" t="str">
        <f t="shared" si="32"/>
        <v>update</v>
      </c>
    </row>
    <row r="654" spans="1:7" hidden="1" x14ac:dyDescent="0.25">
      <c r="A654" s="1" t="s">
        <v>652</v>
      </c>
      <c r="B654" s="2">
        <v>310000</v>
      </c>
      <c r="C654" s="2">
        <f>IF(ISNA(VLOOKUP(A654,vlookup_a!A:B,2,FALSE)),0,(VLOOKUP(A654,vlookup_a!A:B,2,FALSE)))</f>
        <v>310000</v>
      </c>
      <c r="D654" s="2">
        <f>VLOOKUP(A654,vlookup_a!C:D,2,FALSE)</f>
        <v>0</v>
      </c>
      <c r="E654" s="2">
        <f t="shared" si="30"/>
        <v>0</v>
      </c>
      <c r="F654" t="str">
        <f t="shared" si="31"/>
        <v>aman</v>
      </c>
      <c r="G654" t="str">
        <f t="shared" si="32"/>
        <v>update</v>
      </c>
    </row>
    <row r="655" spans="1:7" hidden="1" x14ac:dyDescent="0.25">
      <c r="A655" s="1" t="s">
        <v>653</v>
      </c>
      <c r="B655" s="2">
        <v>1235033</v>
      </c>
      <c r="C655" s="2">
        <f>IF(ISNA(VLOOKUP(A655,vlookup_a!A:B,2,FALSE)),0,(VLOOKUP(A655,vlookup_a!A:B,2,FALSE)))</f>
        <v>1235033</v>
      </c>
      <c r="D655" s="2">
        <f>VLOOKUP(A655,vlookup_a!C:D,2,FALSE)</f>
        <v>0</v>
      </c>
      <c r="E655" s="2">
        <f t="shared" si="30"/>
        <v>0</v>
      </c>
      <c r="F655" t="str">
        <f t="shared" si="31"/>
        <v>aman</v>
      </c>
      <c r="G655" t="str">
        <f t="shared" si="32"/>
        <v>update</v>
      </c>
    </row>
    <row r="656" spans="1:7" hidden="1" x14ac:dyDescent="0.25">
      <c r="A656" s="1" t="s">
        <v>654</v>
      </c>
      <c r="B656" s="2">
        <v>648196</v>
      </c>
      <c r="C656" s="2">
        <f>IF(ISNA(VLOOKUP(A656,vlookup_a!A:B,2,FALSE)),0,(VLOOKUP(A656,vlookup_a!A:B,2,FALSE)))</f>
        <v>648196</v>
      </c>
      <c r="D656" s="2">
        <f>VLOOKUP(A656,vlookup_a!C:D,2,FALSE)</f>
        <v>0</v>
      </c>
      <c r="E656" s="2">
        <f t="shared" si="30"/>
        <v>0</v>
      </c>
      <c r="F656" t="str">
        <f t="shared" si="31"/>
        <v>aman</v>
      </c>
      <c r="G656" t="str">
        <f t="shared" si="32"/>
        <v>update</v>
      </c>
    </row>
    <row r="657" spans="1:7" hidden="1" x14ac:dyDescent="0.25">
      <c r="A657" s="1" t="s">
        <v>655</v>
      </c>
      <c r="B657" s="2">
        <v>1195000</v>
      </c>
      <c r="C657" s="2">
        <f>IF(ISNA(VLOOKUP(A657,vlookup_a!A:B,2,FALSE)),0,(VLOOKUP(A657,vlookup_a!A:B,2,FALSE)))</f>
        <v>1195000</v>
      </c>
      <c r="D657" s="2">
        <f>VLOOKUP(A657,vlookup_a!C:D,2,FALSE)</f>
        <v>0</v>
      </c>
      <c r="E657" s="2">
        <f t="shared" si="30"/>
        <v>0</v>
      </c>
      <c r="F657" t="str">
        <f t="shared" si="31"/>
        <v>aman</v>
      </c>
      <c r="G657" t="str">
        <f t="shared" si="32"/>
        <v>update</v>
      </c>
    </row>
    <row r="658" spans="1:7" hidden="1" x14ac:dyDescent="0.25">
      <c r="A658" s="1" t="s">
        <v>656</v>
      </c>
      <c r="B658" s="2">
        <v>138186</v>
      </c>
      <c r="C658" s="2">
        <f>IF(ISNA(VLOOKUP(A658,vlookup_a!A:B,2,FALSE)),0,(VLOOKUP(A658,vlookup_a!A:B,2,FALSE)))</f>
        <v>138186</v>
      </c>
      <c r="D658" s="2">
        <f>VLOOKUP(A658,vlookup_a!C:D,2,FALSE)</f>
        <v>0</v>
      </c>
      <c r="E658" s="2">
        <f t="shared" si="30"/>
        <v>0</v>
      </c>
      <c r="F658" t="str">
        <f t="shared" si="31"/>
        <v>aman</v>
      </c>
      <c r="G658" t="str">
        <f t="shared" si="32"/>
        <v>update</v>
      </c>
    </row>
    <row r="659" spans="1:7" hidden="1" x14ac:dyDescent="0.25">
      <c r="A659" s="1" t="s">
        <v>657</v>
      </c>
      <c r="B659" s="2">
        <v>192843</v>
      </c>
      <c r="C659" s="2">
        <f>IF(ISNA(VLOOKUP(A659,vlookup_a!A:B,2,FALSE)),0,(VLOOKUP(A659,vlookup_a!A:B,2,FALSE)))</f>
        <v>192843</v>
      </c>
      <c r="D659" s="2">
        <f>VLOOKUP(A659,vlookup_a!C:D,2,FALSE)</f>
        <v>0</v>
      </c>
      <c r="E659" s="2">
        <f t="shared" si="30"/>
        <v>0</v>
      </c>
      <c r="F659" t="str">
        <f t="shared" si="31"/>
        <v>aman</v>
      </c>
      <c r="G659" t="str">
        <f t="shared" si="32"/>
        <v>update</v>
      </c>
    </row>
    <row r="660" spans="1:7" hidden="1" x14ac:dyDescent="0.25">
      <c r="A660" s="1" t="s">
        <v>658</v>
      </c>
      <c r="B660" s="2">
        <v>75732</v>
      </c>
      <c r="C660" s="2">
        <f>IF(ISNA(VLOOKUP(A660,vlookup_a!A:B,2,FALSE)),0,(VLOOKUP(A660,vlookup_a!A:B,2,FALSE)))</f>
        <v>75732</v>
      </c>
      <c r="D660" s="2">
        <f>VLOOKUP(A660,vlookup_a!C:D,2,FALSE)</f>
        <v>0</v>
      </c>
      <c r="E660" s="2">
        <f t="shared" si="30"/>
        <v>0</v>
      </c>
      <c r="F660" t="str">
        <f t="shared" si="31"/>
        <v>aman</v>
      </c>
      <c r="G660" t="str">
        <f t="shared" si="32"/>
        <v>update</v>
      </c>
    </row>
    <row r="661" spans="1:7" hidden="1" x14ac:dyDescent="0.25">
      <c r="A661" s="1" t="s">
        <v>659</v>
      </c>
      <c r="B661" s="2">
        <v>100000</v>
      </c>
      <c r="C661" s="2">
        <f>IF(ISNA(VLOOKUP(A661,vlookup_a!A:B,2,FALSE)),0,(VLOOKUP(A661,vlookup_a!A:B,2,FALSE)))</f>
        <v>100000</v>
      </c>
      <c r="D661" s="2">
        <f>VLOOKUP(A661,vlookup_a!C:D,2,FALSE)</f>
        <v>0</v>
      </c>
      <c r="E661" s="2">
        <f t="shared" si="30"/>
        <v>0</v>
      </c>
      <c r="F661" t="str">
        <f t="shared" si="31"/>
        <v>aman</v>
      </c>
      <c r="G661" t="str">
        <f t="shared" si="32"/>
        <v>update</v>
      </c>
    </row>
    <row r="662" spans="1:7" hidden="1" x14ac:dyDescent="0.25">
      <c r="A662" s="1" t="s">
        <v>660</v>
      </c>
      <c r="B662" s="2">
        <v>300000</v>
      </c>
      <c r="C662" s="2">
        <f>IF(ISNA(VLOOKUP(A662,vlookup_a!A:B,2,FALSE)),0,(VLOOKUP(A662,vlookup_a!A:B,2,FALSE)))</f>
        <v>300000</v>
      </c>
      <c r="D662" s="2">
        <f>VLOOKUP(A662,vlookup_a!C:D,2,FALSE)</f>
        <v>0</v>
      </c>
      <c r="E662" s="2">
        <f t="shared" si="30"/>
        <v>0</v>
      </c>
      <c r="F662" t="str">
        <f t="shared" si="31"/>
        <v>aman</v>
      </c>
      <c r="G662" t="str">
        <f t="shared" si="32"/>
        <v>update</v>
      </c>
    </row>
    <row r="663" spans="1:7" hidden="1" x14ac:dyDescent="0.25">
      <c r="A663" s="1" t="s">
        <v>661</v>
      </c>
      <c r="B663" s="2">
        <v>119000</v>
      </c>
      <c r="C663" s="2">
        <f>IF(ISNA(VLOOKUP(A663,vlookup_a!A:B,2,FALSE)),0,(VLOOKUP(A663,vlookup_a!A:B,2,FALSE)))</f>
        <v>119000</v>
      </c>
      <c r="D663" s="2">
        <f>VLOOKUP(A663,vlookup_a!C:D,2,FALSE)</f>
        <v>0</v>
      </c>
      <c r="E663" s="2">
        <f t="shared" si="30"/>
        <v>0</v>
      </c>
      <c r="F663" t="str">
        <f t="shared" si="31"/>
        <v>aman</v>
      </c>
      <c r="G663" t="str">
        <f t="shared" si="32"/>
        <v>update</v>
      </c>
    </row>
    <row r="664" spans="1:7" hidden="1" x14ac:dyDescent="0.25">
      <c r="A664" s="1" t="s">
        <v>662</v>
      </c>
      <c r="B664" s="2">
        <v>1216418</v>
      </c>
      <c r="C664" s="2">
        <f>IF(ISNA(VLOOKUP(A664,vlookup_a!A:B,2,FALSE)),0,(VLOOKUP(A664,vlookup_a!A:B,2,FALSE)))</f>
        <v>1216418</v>
      </c>
      <c r="D664" s="2">
        <f>VLOOKUP(A664,vlookup_a!C:D,2,FALSE)</f>
        <v>0</v>
      </c>
      <c r="E664" s="2">
        <f t="shared" si="30"/>
        <v>0</v>
      </c>
      <c r="F664" t="str">
        <f t="shared" si="31"/>
        <v>aman</v>
      </c>
      <c r="G664" t="str">
        <f t="shared" si="32"/>
        <v>update</v>
      </c>
    </row>
    <row r="665" spans="1:7" hidden="1" x14ac:dyDescent="0.25">
      <c r="A665" s="1" t="s">
        <v>663</v>
      </c>
      <c r="B665" s="2">
        <v>4248000</v>
      </c>
      <c r="C665" s="2">
        <f>IF(ISNA(VLOOKUP(A665,vlookup_a!A:B,2,FALSE)),0,(VLOOKUP(A665,vlookup_a!A:B,2,FALSE)))</f>
        <v>4248000</v>
      </c>
      <c r="D665" s="2">
        <f>VLOOKUP(A665,vlookup_a!C:D,2,FALSE)</f>
        <v>0</v>
      </c>
      <c r="E665" s="2">
        <f t="shared" si="30"/>
        <v>0</v>
      </c>
      <c r="F665" t="str">
        <f t="shared" si="31"/>
        <v>aman</v>
      </c>
      <c r="G665" t="str">
        <f t="shared" si="32"/>
        <v>update</v>
      </c>
    </row>
    <row r="666" spans="1:7" hidden="1" x14ac:dyDescent="0.25">
      <c r="A666" s="1" t="s">
        <v>664</v>
      </c>
      <c r="B666" s="2">
        <v>78302</v>
      </c>
      <c r="C666" s="2">
        <f>IF(ISNA(VLOOKUP(A666,vlookup_a!A:B,2,FALSE)),0,(VLOOKUP(A666,vlookup_a!A:B,2,FALSE)))</f>
        <v>78302</v>
      </c>
      <c r="D666" s="2">
        <f>VLOOKUP(A666,vlookup_a!C:D,2,FALSE)</f>
        <v>0</v>
      </c>
      <c r="E666" s="2">
        <f t="shared" si="30"/>
        <v>0</v>
      </c>
      <c r="F666" t="str">
        <f t="shared" si="31"/>
        <v>aman</v>
      </c>
      <c r="G666" t="str">
        <f t="shared" si="32"/>
        <v>update</v>
      </c>
    </row>
    <row r="667" spans="1:7" hidden="1" x14ac:dyDescent="0.25">
      <c r="A667" s="1" t="s">
        <v>665</v>
      </c>
      <c r="B667" s="2">
        <v>100000</v>
      </c>
      <c r="C667" s="2">
        <f>IF(ISNA(VLOOKUP(A667,vlookup_a!A:B,2,FALSE)),0,(VLOOKUP(A667,vlookup_a!A:B,2,FALSE)))</f>
        <v>100000</v>
      </c>
      <c r="D667" s="2">
        <f>VLOOKUP(A667,vlookup_a!C:D,2,FALSE)</f>
        <v>0</v>
      </c>
      <c r="E667" s="2">
        <f t="shared" si="30"/>
        <v>0</v>
      </c>
      <c r="F667" t="str">
        <f t="shared" si="31"/>
        <v>aman</v>
      </c>
      <c r="G667" t="str">
        <f t="shared" si="32"/>
        <v>update</v>
      </c>
    </row>
    <row r="668" spans="1:7" hidden="1" x14ac:dyDescent="0.25">
      <c r="A668" s="1" t="s">
        <v>666</v>
      </c>
      <c r="B668" s="2">
        <v>12093</v>
      </c>
      <c r="C668" s="2">
        <f>IF(ISNA(VLOOKUP(A668,vlookup_a!A:B,2,FALSE)),0,(VLOOKUP(A668,vlookup_a!A:B,2,FALSE)))</f>
        <v>12093</v>
      </c>
      <c r="D668" s="2">
        <f>VLOOKUP(A668,vlookup_a!C:D,2,FALSE)</f>
        <v>0</v>
      </c>
      <c r="E668" s="2">
        <f t="shared" si="30"/>
        <v>0</v>
      </c>
      <c r="F668" t="str">
        <f t="shared" si="31"/>
        <v>aman</v>
      </c>
      <c r="G668" t="str">
        <f t="shared" si="32"/>
        <v>update</v>
      </c>
    </row>
    <row r="669" spans="1:7" hidden="1" x14ac:dyDescent="0.25">
      <c r="A669" s="1" t="s">
        <v>667</v>
      </c>
      <c r="B669" s="2">
        <v>294000</v>
      </c>
      <c r="C669" s="2">
        <f>IF(ISNA(VLOOKUP(A669,vlookup_a!A:B,2,FALSE)),0,(VLOOKUP(A669,vlookup_a!A:B,2,FALSE)))</f>
        <v>294000</v>
      </c>
      <c r="D669" s="2">
        <f>VLOOKUP(A669,vlookup_a!C:D,2,FALSE)</f>
        <v>0</v>
      </c>
      <c r="E669" s="2">
        <f t="shared" si="30"/>
        <v>0</v>
      </c>
      <c r="F669" t="str">
        <f t="shared" si="31"/>
        <v>aman</v>
      </c>
      <c r="G669" t="str">
        <f t="shared" si="32"/>
        <v>update</v>
      </c>
    </row>
    <row r="670" spans="1:7" hidden="1" x14ac:dyDescent="0.25">
      <c r="A670" s="1" t="s">
        <v>668</v>
      </c>
      <c r="B670" s="2">
        <v>400000</v>
      </c>
      <c r="C670" s="2">
        <f>IF(ISNA(VLOOKUP(A670,vlookup_a!A:B,2,FALSE)),0,(VLOOKUP(A670,vlookup_a!A:B,2,FALSE)))</f>
        <v>400000</v>
      </c>
      <c r="D670" s="2">
        <f>VLOOKUP(A670,vlookup_a!C:D,2,FALSE)</f>
        <v>0</v>
      </c>
      <c r="E670" s="2">
        <f t="shared" si="30"/>
        <v>0</v>
      </c>
      <c r="F670" t="str">
        <f t="shared" si="31"/>
        <v>aman</v>
      </c>
      <c r="G670" t="str">
        <f t="shared" si="32"/>
        <v>update</v>
      </c>
    </row>
    <row r="671" spans="1:7" hidden="1" x14ac:dyDescent="0.25">
      <c r="A671" s="1" t="s">
        <v>669</v>
      </c>
      <c r="B671" s="2">
        <v>132000</v>
      </c>
      <c r="C671" s="2">
        <f>IF(ISNA(VLOOKUP(A671,vlookup_a!A:B,2,FALSE)),0,(VLOOKUP(A671,vlookup_a!A:B,2,FALSE)))</f>
        <v>132000</v>
      </c>
      <c r="D671" s="2">
        <f>VLOOKUP(A671,vlookup_a!C:D,2,FALSE)</f>
        <v>0</v>
      </c>
      <c r="E671" s="2">
        <f t="shared" si="30"/>
        <v>0</v>
      </c>
      <c r="F671" t="str">
        <f t="shared" si="31"/>
        <v>aman</v>
      </c>
      <c r="G671" t="str">
        <f t="shared" si="32"/>
        <v>update</v>
      </c>
    </row>
    <row r="672" spans="1:7" hidden="1" x14ac:dyDescent="0.25">
      <c r="A672" s="1" t="s">
        <v>670</v>
      </c>
      <c r="B672" s="2">
        <v>98128</v>
      </c>
      <c r="C672" s="2">
        <f>IF(ISNA(VLOOKUP(A672,vlookup_a!A:B,2,FALSE)),0,(VLOOKUP(A672,vlookup_a!A:B,2,FALSE)))</f>
        <v>98128</v>
      </c>
      <c r="D672" s="2">
        <f>VLOOKUP(A672,vlookup_a!C:D,2,FALSE)</f>
        <v>0</v>
      </c>
      <c r="E672" s="2">
        <f t="shared" si="30"/>
        <v>0</v>
      </c>
      <c r="F672" t="str">
        <f t="shared" si="31"/>
        <v>aman</v>
      </c>
      <c r="G672" t="str">
        <f t="shared" si="32"/>
        <v>update</v>
      </c>
    </row>
    <row r="673" spans="1:7" hidden="1" x14ac:dyDescent="0.25">
      <c r="A673" s="1" t="s">
        <v>671</v>
      </c>
      <c r="B673" s="2">
        <v>966420</v>
      </c>
      <c r="C673" s="2">
        <f>IF(ISNA(VLOOKUP(A673,vlookup_a!A:B,2,FALSE)),0,(VLOOKUP(A673,vlookup_a!A:B,2,FALSE)))</f>
        <v>966420</v>
      </c>
      <c r="D673" s="2">
        <f>VLOOKUP(A673,vlookup_a!C:D,2,FALSE)</f>
        <v>0</v>
      </c>
      <c r="E673" s="2">
        <f t="shared" si="30"/>
        <v>0</v>
      </c>
      <c r="F673" t="str">
        <f t="shared" si="31"/>
        <v>aman</v>
      </c>
      <c r="G673" t="str">
        <f t="shared" si="32"/>
        <v>update</v>
      </c>
    </row>
    <row r="674" spans="1:7" hidden="1" x14ac:dyDescent="0.25">
      <c r="A674" s="1" t="s">
        <v>672</v>
      </c>
      <c r="B674" s="2">
        <v>173420</v>
      </c>
      <c r="C674" s="2">
        <f>IF(ISNA(VLOOKUP(A674,vlookup_a!A:B,2,FALSE)),0,(VLOOKUP(A674,vlookup_a!A:B,2,FALSE)))</f>
        <v>173420</v>
      </c>
      <c r="D674" s="2">
        <f>VLOOKUP(A674,vlookup_a!C:D,2,FALSE)</f>
        <v>0</v>
      </c>
      <c r="E674" s="2">
        <f t="shared" si="30"/>
        <v>0</v>
      </c>
      <c r="F674" t="str">
        <f t="shared" si="31"/>
        <v>aman</v>
      </c>
      <c r="G674" t="str">
        <f t="shared" si="32"/>
        <v>update</v>
      </c>
    </row>
    <row r="675" spans="1:7" hidden="1" x14ac:dyDescent="0.25">
      <c r="A675" s="1" t="s">
        <v>673</v>
      </c>
      <c r="B675" s="2">
        <v>1667416</v>
      </c>
      <c r="C675" s="2">
        <f>IF(ISNA(VLOOKUP(A675,vlookup_a!A:B,2,FALSE)),0,(VLOOKUP(A675,vlookup_a!A:B,2,FALSE)))</f>
        <v>1667416</v>
      </c>
      <c r="D675" s="2">
        <f>VLOOKUP(A675,vlookup_a!C:D,2,FALSE)</f>
        <v>0</v>
      </c>
      <c r="E675" s="2">
        <f t="shared" si="30"/>
        <v>0</v>
      </c>
      <c r="F675" t="str">
        <f t="shared" si="31"/>
        <v>aman</v>
      </c>
      <c r="G675" t="str">
        <f t="shared" si="32"/>
        <v>update</v>
      </c>
    </row>
    <row r="676" spans="1:7" hidden="1" x14ac:dyDescent="0.25">
      <c r="A676" s="1" t="s">
        <v>674</v>
      </c>
      <c r="B676" s="2">
        <v>197350</v>
      </c>
      <c r="C676" s="2">
        <f>IF(ISNA(VLOOKUP(A676,vlookup_a!A:B,2,FALSE)),0,(VLOOKUP(A676,vlookup_a!A:B,2,FALSE)))</f>
        <v>197350</v>
      </c>
      <c r="D676" s="2">
        <f>VLOOKUP(A676,vlookup_a!C:D,2,FALSE)</f>
        <v>0</v>
      </c>
      <c r="E676" s="2">
        <f t="shared" si="30"/>
        <v>0</v>
      </c>
      <c r="F676" t="str">
        <f t="shared" si="31"/>
        <v>aman</v>
      </c>
      <c r="G676" t="str">
        <f t="shared" si="32"/>
        <v>update</v>
      </c>
    </row>
    <row r="677" spans="1:7" hidden="1" x14ac:dyDescent="0.25">
      <c r="A677" s="1" t="s">
        <v>675</v>
      </c>
      <c r="B677" s="2">
        <v>171411</v>
      </c>
      <c r="C677" s="2">
        <f>IF(ISNA(VLOOKUP(A677,vlookup_a!A:B,2,FALSE)),0,(VLOOKUP(A677,vlookup_a!A:B,2,FALSE)))</f>
        <v>171411</v>
      </c>
      <c r="D677" s="2">
        <f>VLOOKUP(A677,vlookup_a!C:D,2,FALSE)</f>
        <v>0</v>
      </c>
      <c r="E677" s="2">
        <f t="shared" si="30"/>
        <v>0</v>
      </c>
      <c r="F677" t="str">
        <f t="shared" si="31"/>
        <v>aman</v>
      </c>
      <c r="G677" t="str">
        <f t="shared" si="32"/>
        <v>update</v>
      </c>
    </row>
    <row r="678" spans="1:7" hidden="1" x14ac:dyDescent="0.25">
      <c r="A678" s="1" t="s">
        <v>676</v>
      </c>
      <c r="B678" s="2">
        <v>494710</v>
      </c>
      <c r="C678" s="2">
        <f>IF(ISNA(VLOOKUP(A678,vlookup_a!A:B,2,FALSE)),0,(VLOOKUP(A678,vlookup_a!A:B,2,FALSE)))</f>
        <v>494710</v>
      </c>
      <c r="D678" s="2">
        <f>VLOOKUP(A678,vlookup_a!C:D,2,FALSE)</f>
        <v>0</v>
      </c>
      <c r="E678" s="2">
        <f t="shared" si="30"/>
        <v>0</v>
      </c>
      <c r="F678" t="str">
        <f t="shared" si="31"/>
        <v>aman</v>
      </c>
      <c r="G678" t="str">
        <f t="shared" si="32"/>
        <v>update</v>
      </c>
    </row>
    <row r="679" spans="1:7" hidden="1" x14ac:dyDescent="0.25">
      <c r="A679" s="1" t="s">
        <v>677</v>
      </c>
      <c r="B679" s="2">
        <v>626747</v>
      </c>
      <c r="C679" s="2">
        <f>IF(ISNA(VLOOKUP(A679,vlookup_a!A:B,2,FALSE)),0,(VLOOKUP(A679,vlookup_a!A:B,2,FALSE)))</f>
        <v>626747</v>
      </c>
      <c r="D679" s="2">
        <f>VLOOKUP(A679,vlookup_a!C:D,2,FALSE)</f>
        <v>0</v>
      </c>
      <c r="E679" s="2">
        <f t="shared" si="30"/>
        <v>0</v>
      </c>
      <c r="F679" t="str">
        <f t="shared" si="31"/>
        <v>aman</v>
      </c>
      <c r="G679" t="str">
        <f t="shared" si="32"/>
        <v>update</v>
      </c>
    </row>
    <row r="680" spans="1:7" hidden="1" x14ac:dyDescent="0.25">
      <c r="A680" s="1" t="s">
        <v>678</v>
      </c>
      <c r="B680" s="2">
        <v>775430</v>
      </c>
      <c r="C680" s="2">
        <f>IF(ISNA(VLOOKUP(A680,vlookup_a!A:B,2,FALSE)),0,(VLOOKUP(A680,vlookup_a!A:B,2,FALSE)))</f>
        <v>775430</v>
      </c>
      <c r="D680" s="2">
        <f>VLOOKUP(A680,vlookup_a!C:D,2,FALSE)</f>
        <v>0</v>
      </c>
      <c r="E680" s="2">
        <f t="shared" si="30"/>
        <v>0</v>
      </c>
      <c r="F680" t="str">
        <f t="shared" si="31"/>
        <v>aman</v>
      </c>
      <c r="G680" t="str">
        <f t="shared" si="32"/>
        <v>update</v>
      </c>
    </row>
    <row r="681" spans="1:7" hidden="1" x14ac:dyDescent="0.25">
      <c r="A681" s="1" t="s">
        <v>679</v>
      </c>
      <c r="B681" s="2">
        <v>28152</v>
      </c>
      <c r="C681" s="2">
        <f>IF(ISNA(VLOOKUP(A681,vlookup_a!A:B,2,FALSE)),0,(VLOOKUP(A681,vlookup_a!A:B,2,FALSE)))</f>
        <v>28152</v>
      </c>
      <c r="D681" s="2">
        <f>VLOOKUP(A681,vlookup_a!C:D,2,FALSE)</f>
        <v>0</v>
      </c>
      <c r="E681" s="2">
        <f t="shared" si="30"/>
        <v>0</v>
      </c>
      <c r="F681" t="str">
        <f t="shared" si="31"/>
        <v>aman</v>
      </c>
      <c r="G681" t="str">
        <f t="shared" si="32"/>
        <v>update</v>
      </c>
    </row>
    <row r="682" spans="1:7" hidden="1" x14ac:dyDescent="0.25">
      <c r="A682" s="1" t="s">
        <v>680</v>
      </c>
      <c r="B682" s="2">
        <v>200000</v>
      </c>
      <c r="C682" s="2">
        <f>IF(ISNA(VLOOKUP(A682,vlookup_a!A:B,2,FALSE)),0,(VLOOKUP(A682,vlookup_a!A:B,2,FALSE)))</f>
        <v>200000</v>
      </c>
      <c r="D682" s="2">
        <f>VLOOKUP(A682,vlookup_a!C:D,2,FALSE)</f>
        <v>0</v>
      </c>
      <c r="E682" s="2">
        <f t="shared" si="30"/>
        <v>0</v>
      </c>
      <c r="F682" t="str">
        <f t="shared" si="31"/>
        <v>aman</v>
      </c>
      <c r="G682" t="str">
        <f t="shared" si="32"/>
        <v>update</v>
      </c>
    </row>
    <row r="683" spans="1:7" hidden="1" x14ac:dyDescent="0.25">
      <c r="A683" s="1" t="s">
        <v>681</v>
      </c>
      <c r="B683" s="2">
        <v>20000</v>
      </c>
      <c r="C683" s="2">
        <f>IF(ISNA(VLOOKUP(A683,vlookup_a!A:B,2,FALSE)),0,(VLOOKUP(A683,vlookup_a!A:B,2,FALSE)))</f>
        <v>20000</v>
      </c>
      <c r="D683" s="2">
        <f>VLOOKUP(A683,vlookup_a!C:D,2,FALSE)</f>
        <v>0</v>
      </c>
      <c r="E683" s="2">
        <f t="shared" si="30"/>
        <v>0</v>
      </c>
      <c r="F683" t="str">
        <f t="shared" si="31"/>
        <v>aman</v>
      </c>
      <c r="G683" t="str">
        <f t="shared" si="32"/>
        <v>update</v>
      </c>
    </row>
    <row r="684" spans="1:7" hidden="1" x14ac:dyDescent="0.25">
      <c r="A684" s="1" t="s">
        <v>682</v>
      </c>
      <c r="B684" s="2">
        <v>300000</v>
      </c>
      <c r="C684" s="2">
        <f>IF(ISNA(VLOOKUP(A684,vlookup_a!A:B,2,FALSE)),0,(VLOOKUP(A684,vlookup_a!A:B,2,FALSE)))</f>
        <v>300000</v>
      </c>
      <c r="D684" s="2">
        <f>VLOOKUP(A684,vlookup_a!C:D,2,FALSE)</f>
        <v>0</v>
      </c>
      <c r="E684" s="2">
        <f t="shared" si="30"/>
        <v>0</v>
      </c>
      <c r="F684" t="str">
        <f t="shared" si="31"/>
        <v>aman</v>
      </c>
      <c r="G684" t="str">
        <f t="shared" si="32"/>
        <v>update</v>
      </c>
    </row>
    <row r="685" spans="1:7" hidden="1" x14ac:dyDescent="0.25">
      <c r="A685" s="1" t="s">
        <v>683</v>
      </c>
      <c r="B685" s="2">
        <v>375405</v>
      </c>
      <c r="C685" s="2">
        <f>IF(ISNA(VLOOKUP(A685,vlookup_a!A:B,2,FALSE)),0,(VLOOKUP(A685,vlookup_a!A:B,2,FALSE)))</f>
        <v>375405</v>
      </c>
      <c r="D685" s="2">
        <f>VLOOKUP(A685,vlookup_a!C:D,2,FALSE)</f>
        <v>0</v>
      </c>
      <c r="E685" s="2">
        <f t="shared" si="30"/>
        <v>0</v>
      </c>
      <c r="F685" t="str">
        <f t="shared" si="31"/>
        <v>aman</v>
      </c>
      <c r="G685" t="str">
        <f t="shared" si="32"/>
        <v>update</v>
      </c>
    </row>
    <row r="686" spans="1:7" hidden="1" x14ac:dyDescent="0.25">
      <c r="A686" s="1" t="s">
        <v>684</v>
      </c>
      <c r="B686" s="2">
        <v>15000</v>
      </c>
      <c r="C686" s="2">
        <f>IF(ISNA(VLOOKUP(A686,vlookup_a!A:B,2,FALSE)),0,(VLOOKUP(A686,vlookup_a!A:B,2,FALSE)))</f>
        <v>15000</v>
      </c>
      <c r="D686" s="2">
        <f>VLOOKUP(A686,vlookup_a!C:D,2,FALSE)</f>
        <v>0</v>
      </c>
      <c r="E686" s="2">
        <f t="shared" si="30"/>
        <v>0</v>
      </c>
      <c r="F686" t="str">
        <f t="shared" si="31"/>
        <v>aman</v>
      </c>
      <c r="G686" t="str">
        <f t="shared" si="32"/>
        <v>update</v>
      </c>
    </row>
    <row r="687" spans="1:7" hidden="1" x14ac:dyDescent="0.25">
      <c r="A687" s="1" t="s">
        <v>685</v>
      </c>
      <c r="B687" s="2">
        <v>795287</v>
      </c>
      <c r="C687" s="2">
        <f>IF(ISNA(VLOOKUP(A687,vlookup_a!A:B,2,FALSE)),0,(VLOOKUP(A687,vlookup_a!A:B,2,FALSE)))</f>
        <v>795287</v>
      </c>
      <c r="D687" s="2">
        <f>VLOOKUP(A687,vlookup_a!C:D,2,FALSE)</f>
        <v>0</v>
      </c>
      <c r="E687" s="2">
        <f t="shared" si="30"/>
        <v>0</v>
      </c>
      <c r="F687" t="str">
        <f t="shared" si="31"/>
        <v>aman</v>
      </c>
      <c r="G687" t="str">
        <f t="shared" si="32"/>
        <v>update</v>
      </c>
    </row>
    <row r="688" spans="1:7" hidden="1" x14ac:dyDescent="0.25">
      <c r="A688" s="1" t="s">
        <v>686</v>
      </c>
      <c r="B688" s="2">
        <v>803485</v>
      </c>
      <c r="C688" s="2">
        <f>IF(ISNA(VLOOKUP(A688,vlookup_a!A:B,2,FALSE)),0,(VLOOKUP(A688,vlookup_a!A:B,2,FALSE)))</f>
        <v>803485</v>
      </c>
      <c r="D688" s="2">
        <f>VLOOKUP(A688,vlookup_a!C:D,2,FALSE)</f>
        <v>0</v>
      </c>
      <c r="E688" s="2">
        <f t="shared" si="30"/>
        <v>0</v>
      </c>
      <c r="F688" t="str">
        <f t="shared" si="31"/>
        <v>aman</v>
      </c>
      <c r="G688" t="str">
        <f t="shared" si="32"/>
        <v>update</v>
      </c>
    </row>
    <row r="689" spans="1:7" hidden="1" x14ac:dyDescent="0.25">
      <c r="A689" s="1" t="s">
        <v>687</v>
      </c>
      <c r="B689" s="2">
        <v>25000</v>
      </c>
      <c r="C689" s="2">
        <f>IF(ISNA(VLOOKUP(A689,vlookup_a!A:B,2,FALSE)),0,(VLOOKUP(A689,vlookup_a!A:B,2,FALSE)))</f>
        <v>25000</v>
      </c>
      <c r="D689" s="2">
        <f>VLOOKUP(A689,vlookup_a!C:D,2,FALSE)</f>
        <v>0</v>
      </c>
      <c r="E689" s="2">
        <f t="shared" si="30"/>
        <v>0</v>
      </c>
      <c r="F689" t="str">
        <f t="shared" si="31"/>
        <v>aman</v>
      </c>
      <c r="G689" t="str">
        <f t="shared" si="32"/>
        <v>update</v>
      </c>
    </row>
    <row r="690" spans="1:7" hidden="1" x14ac:dyDescent="0.25">
      <c r="A690" s="1" t="s">
        <v>688</v>
      </c>
      <c r="B690" s="2">
        <v>15000</v>
      </c>
      <c r="C690" s="2">
        <f>IF(ISNA(VLOOKUP(A690,vlookup_a!A:B,2,FALSE)),0,(VLOOKUP(A690,vlookup_a!A:B,2,FALSE)))</f>
        <v>15000</v>
      </c>
      <c r="D690" s="2">
        <f>VLOOKUP(A690,vlookup_a!C:D,2,FALSE)</f>
        <v>0</v>
      </c>
      <c r="E690" s="2">
        <f t="shared" si="30"/>
        <v>0</v>
      </c>
      <c r="F690" t="str">
        <f t="shared" si="31"/>
        <v>aman</v>
      </c>
      <c r="G690" t="str">
        <f t="shared" si="32"/>
        <v>update</v>
      </c>
    </row>
    <row r="691" spans="1:7" hidden="1" x14ac:dyDescent="0.25">
      <c r="A691" s="1" t="s">
        <v>689</v>
      </c>
      <c r="B691" s="2">
        <v>587848</v>
      </c>
      <c r="C691" s="2">
        <f>IF(ISNA(VLOOKUP(A691,vlookup_a!A:B,2,FALSE)),0,(VLOOKUP(A691,vlookup_a!A:B,2,FALSE)))</f>
        <v>587848</v>
      </c>
      <c r="D691" s="2">
        <f>VLOOKUP(A691,vlookup_a!C:D,2,FALSE)</f>
        <v>0</v>
      </c>
      <c r="E691" s="2">
        <f t="shared" si="30"/>
        <v>0</v>
      </c>
      <c r="F691" t="str">
        <f t="shared" si="31"/>
        <v>aman</v>
      </c>
      <c r="G691" t="str">
        <f t="shared" si="32"/>
        <v>update</v>
      </c>
    </row>
    <row r="692" spans="1:7" hidden="1" x14ac:dyDescent="0.25">
      <c r="A692" s="1" t="s">
        <v>690</v>
      </c>
      <c r="B692" s="2">
        <v>10000</v>
      </c>
      <c r="C692" s="2">
        <f>IF(ISNA(VLOOKUP(A692,vlookup_a!A:B,2,FALSE)),0,(VLOOKUP(A692,vlookup_a!A:B,2,FALSE)))</f>
        <v>10000</v>
      </c>
      <c r="D692" s="2">
        <f>VLOOKUP(A692,vlookup_a!C:D,2,FALSE)</f>
        <v>0</v>
      </c>
      <c r="E692" s="2">
        <f t="shared" si="30"/>
        <v>0</v>
      </c>
      <c r="F692" t="str">
        <f t="shared" si="31"/>
        <v>aman</v>
      </c>
      <c r="G692" t="str">
        <f t="shared" si="32"/>
        <v>update</v>
      </c>
    </row>
    <row r="693" spans="1:7" hidden="1" x14ac:dyDescent="0.25">
      <c r="A693" s="1" t="s">
        <v>691</v>
      </c>
      <c r="B693" s="2">
        <v>22840</v>
      </c>
      <c r="C693" s="2">
        <f>IF(ISNA(VLOOKUP(A693,vlookup_a!A:B,2,FALSE)),0,(VLOOKUP(A693,vlookup_a!A:B,2,FALSE)))</f>
        <v>22840</v>
      </c>
      <c r="D693" s="2">
        <f>VLOOKUP(A693,vlookup_a!C:D,2,FALSE)</f>
        <v>0</v>
      </c>
      <c r="E693" s="2">
        <f t="shared" si="30"/>
        <v>0</v>
      </c>
      <c r="F693" t="str">
        <f t="shared" si="31"/>
        <v>aman</v>
      </c>
      <c r="G693" t="str">
        <f t="shared" si="32"/>
        <v>update</v>
      </c>
    </row>
    <row r="694" spans="1:7" hidden="1" x14ac:dyDescent="0.25">
      <c r="A694" s="1" t="s">
        <v>692</v>
      </c>
      <c r="B694" s="2">
        <v>325000</v>
      </c>
      <c r="C694" s="2">
        <f>IF(ISNA(VLOOKUP(A694,vlookup_a!A:B,2,FALSE)),0,(VLOOKUP(A694,vlookup_a!A:B,2,FALSE)))</f>
        <v>325000</v>
      </c>
      <c r="D694" s="2">
        <f>VLOOKUP(A694,vlookup_a!C:D,2,FALSE)</f>
        <v>0</v>
      </c>
      <c r="E694" s="2">
        <f t="shared" si="30"/>
        <v>0</v>
      </c>
      <c r="F694" t="str">
        <f t="shared" si="31"/>
        <v>aman</v>
      </c>
      <c r="G694" t="str">
        <f t="shared" si="32"/>
        <v>update</v>
      </c>
    </row>
    <row r="695" spans="1:7" hidden="1" x14ac:dyDescent="0.25">
      <c r="A695" s="1" t="s">
        <v>693</v>
      </c>
      <c r="B695" s="2">
        <v>297062</v>
      </c>
      <c r="C695" s="2">
        <f>IF(ISNA(VLOOKUP(A695,vlookup_a!A:B,2,FALSE)),0,(VLOOKUP(A695,vlookup_a!A:B,2,FALSE)))</f>
        <v>297062</v>
      </c>
      <c r="D695" s="2">
        <f>VLOOKUP(A695,vlookup_a!C:D,2,FALSE)</f>
        <v>0</v>
      </c>
      <c r="E695" s="2">
        <f t="shared" si="30"/>
        <v>0</v>
      </c>
      <c r="F695" t="str">
        <f t="shared" si="31"/>
        <v>aman</v>
      </c>
      <c r="G695" t="str">
        <f t="shared" si="32"/>
        <v>update</v>
      </c>
    </row>
    <row r="696" spans="1:7" hidden="1" x14ac:dyDescent="0.25">
      <c r="A696" s="1" t="s">
        <v>694</v>
      </c>
      <c r="B696" s="2">
        <v>100000</v>
      </c>
      <c r="C696" s="2">
        <f>IF(ISNA(VLOOKUP(A696,vlookup_a!A:B,2,FALSE)),0,(VLOOKUP(A696,vlookup_a!A:B,2,FALSE)))</f>
        <v>100000</v>
      </c>
      <c r="D696" s="2">
        <f>VLOOKUP(A696,vlookup_a!C:D,2,FALSE)</f>
        <v>0</v>
      </c>
      <c r="E696" s="2">
        <f t="shared" si="30"/>
        <v>0</v>
      </c>
      <c r="F696" t="str">
        <f t="shared" si="31"/>
        <v>aman</v>
      </c>
      <c r="G696" t="str">
        <f t="shared" si="32"/>
        <v>update</v>
      </c>
    </row>
    <row r="697" spans="1:7" hidden="1" x14ac:dyDescent="0.25">
      <c r="A697" s="1" t="s">
        <v>695</v>
      </c>
      <c r="B697" s="2">
        <v>437287</v>
      </c>
      <c r="C697" s="2">
        <f>IF(ISNA(VLOOKUP(A697,vlookup_a!A:B,2,FALSE)),0,(VLOOKUP(A697,vlookup_a!A:B,2,FALSE)))</f>
        <v>437287</v>
      </c>
      <c r="D697" s="2">
        <f>VLOOKUP(A697,vlookup_a!C:D,2,FALSE)</f>
        <v>0</v>
      </c>
      <c r="E697" s="2">
        <f t="shared" si="30"/>
        <v>0</v>
      </c>
      <c r="F697" t="str">
        <f t="shared" si="31"/>
        <v>aman</v>
      </c>
      <c r="G697" t="str">
        <f t="shared" si="32"/>
        <v>update</v>
      </c>
    </row>
    <row r="698" spans="1:7" hidden="1" x14ac:dyDescent="0.25">
      <c r="A698" s="1" t="s">
        <v>696</v>
      </c>
      <c r="B698" s="2">
        <v>1500000</v>
      </c>
      <c r="C698" s="2">
        <f>IF(ISNA(VLOOKUP(A698,vlookup_a!A:B,2,FALSE)),0,(VLOOKUP(A698,vlookup_a!A:B,2,FALSE)))</f>
        <v>1500000</v>
      </c>
      <c r="D698" s="2">
        <f>VLOOKUP(A698,vlookup_a!C:D,2,FALSE)</f>
        <v>0</v>
      </c>
      <c r="E698" s="2">
        <f t="shared" si="30"/>
        <v>0</v>
      </c>
      <c r="F698" t="str">
        <f t="shared" si="31"/>
        <v>aman</v>
      </c>
      <c r="G698" t="str">
        <f t="shared" si="32"/>
        <v>update</v>
      </c>
    </row>
    <row r="699" spans="1:7" hidden="1" x14ac:dyDescent="0.25">
      <c r="A699" s="1" t="s">
        <v>697</v>
      </c>
      <c r="B699" s="2">
        <v>100000</v>
      </c>
      <c r="C699" s="2">
        <f>IF(ISNA(VLOOKUP(A699,vlookup_a!A:B,2,FALSE)),0,(VLOOKUP(A699,vlookup_a!A:B,2,FALSE)))</f>
        <v>100000</v>
      </c>
      <c r="D699" s="2">
        <f>VLOOKUP(A699,vlookup_a!C:D,2,FALSE)</f>
        <v>0</v>
      </c>
      <c r="E699" s="2">
        <f t="shared" si="30"/>
        <v>0</v>
      </c>
      <c r="F699" t="str">
        <f t="shared" si="31"/>
        <v>aman</v>
      </c>
      <c r="G699" t="str">
        <f t="shared" si="32"/>
        <v>update</v>
      </c>
    </row>
    <row r="700" spans="1:7" hidden="1" x14ac:dyDescent="0.25">
      <c r="A700" s="1" t="s">
        <v>698</v>
      </c>
      <c r="B700" s="2">
        <v>1970</v>
      </c>
      <c r="C700" s="2">
        <f>IF(ISNA(VLOOKUP(A700,vlookup_a!A:B,2,FALSE)),0,(VLOOKUP(A700,vlookup_a!A:B,2,FALSE)))</f>
        <v>1970</v>
      </c>
      <c r="D700" s="2">
        <f>VLOOKUP(A700,vlookup_a!C:D,2,FALSE)</f>
        <v>0</v>
      </c>
      <c r="E700" s="2">
        <f t="shared" si="30"/>
        <v>0</v>
      </c>
      <c r="F700" t="str">
        <f t="shared" si="31"/>
        <v>aman</v>
      </c>
      <c r="G700" t="str">
        <f t="shared" si="32"/>
        <v>update</v>
      </c>
    </row>
    <row r="701" spans="1:7" hidden="1" x14ac:dyDescent="0.25">
      <c r="A701" s="1" t="s">
        <v>699</v>
      </c>
      <c r="B701" s="2">
        <v>87816</v>
      </c>
      <c r="C701" s="2">
        <f>IF(ISNA(VLOOKUP(A701,vlookup_a!A:B,2,FALSE)),0,(VLOOKUP(A701,vlookup_a!A:B,2,FALSE)))</f>
        <v>87816</v>
      </c>
      <c r="D701" s="2">
        <f>VLOOKUP(A701,vlookup_a!C:D,2,FALSE)</f>
        <v>0</v>
      </c>
      <c r="E701" s="2">
        <f t="shared" si="30"/>
        <v>0</v>
      </c>
      <c r="F701" t="str">
        <f t="shared" si="31"/>
        <v>aman</v>
      </c>
      <c r="G701" t="str">
        <f t="shared" si="32"/>
        <v>update</v>
      </c>
    </row>
    <row r="702" spans="1:7" hidden="1" x14ac:dyDescent="0.25">
      <c r="A702" s="1" t="s">
        <v>700</v>
      </c>
      <c r="B702" s="2">
        <v>34957</v>
      </c>
      <c r="C702" s="2">
        <f>IF(ISNA(VLOOKUP(A702,vlookup_a!A:B,2,FALSE)),0,(VLOOKUP(A702,vlookup_a!A:B,2,FALSE)))</f>
        <v>34957</v>
      </c>
      <c r="D702" s="2">
        <f>VLOOKUP(A702,vlookup_a!C:D,2,FALSE)</f>
        <v>0</v>
      </c>
      <c r="E702" s="2">
        <f t="shared" si="30"/>
        <v>0</v>
      </c>
      <c r="F702" t="str">
        <f t="shared" si="31"/>
        <v>aman</v>
      </c>
      <c r="G702" t="str">
        <f t="shared" si="32"/>
        <v>update</v>
      </c>
    </row>
    <row r="703" spans="1:7" hidden="1" x14ac:dyDescent="0.25">
      <c r="A703" s="1" t="s">
        <v>701</v>
      </c>
      <c r="B703" s="2">
        <v>147534</v>
      </c>
      <c r="C703" s="2">
        <f>IF(ISNA(VLOOKUP(A703,vlookup_a!A:B,2,FALSE)),0,(VLOOKUP(A703,vlookup_a!A:B,2,FALSE)))</f>
        <v>147534</v>
      </c>
      <c r="D703" s="2">
        <f>VLOOKUP(A703,vlookup_a!C:D,2,FALSE)</f>
        <v>0</v>
      </c>
      <c r="E703" s="2">
        <f t="shared" si="30"/>
        <v>0</v>
      </c>
      <c r="F703" t="str">
        <f t="shared" si="31"/>
        <v>aman</v>
      </c>
      <c r="G703" t="str">
        <f t="shared" si="32"/>
        <v>update</v>
      </c>
    </row>
    <row r="704" spans="1:7" hidden="1" x14ac:dyDescent="0.25">
      <c r="A704" s="1" t="s">
        <v>702</v>
      </c>
      <c r="B704" s="2">
        <v>50354</v>
      </c>
      <c r="C704" s="2">
        <f>IF(ISNA(VLOOKUP(A704,vlookup_a!A:B,2,FALSE)),0,(VLOOKUP(A704,vlookup_a!A:B,2,FALSE)))</f>
        <v>50354</v>
      </c>
      <c r="D704" s="2">
        <f>VLOOKUP(A704,vlookup_a!C:D,2,FALSE)</f>
        <v>0</v>
      </c>
      <c r="E704" s="2">
        <f t="shared" si="30"/>
        <v>0</v>
      </c>
      <c r="F704" t="str">
        <f t="shared" si="31"/>
        <v>aman</v>
      </c>
      <c r="G704" t="str">
        <f t="shared" si="32"/>
        <v>update</v>
      </c>
    </row>
    <row r="705" spans="1:7" hidden="1" x14ac:dyDescent="0.25">
      <c r="A705" s="1" t="s">
        <v>703</v>
      </c>
      <c r="B705" s="2">
        <v>549048</v>
      </c>
      <c r="C705" s="2">
        <f>IF(ISNA(VLOOKUP(A705,vlookup_a!A:B,2,FALSE)),0,(VLOOKUP(A705,vlookup_a!A:B,2,FALSE)))</f>
        <v>549048</v>
      </c>
      <c r="D705" s="2">
        <f>VLOOKUP(A705,vlookup_a!C:D,2,FALSE)</f>
        <v>0</v>
      </c>
      <c r="E705" s="2">
        <f t="shared" si="30"/>
        <v>0</v>
      </c>
      <c r="F705" t="str">
        <f t="shared" si="31"/>
        <v>aman</v>
      </c>
      <c r="G705" t="str">
        <f t="shared" si="32"/>
        <v>update</v>
      </c>
    </row>
    <row r="706" spans="1:7" hidden="1" x14ac:dyDescent="0.25">
      <c r="A706" s="1" t="s">
        <v>704</v>
      </c>
      <c r="B706" s="2">
        <v>1449630</v>
      </c>
      <c r="C706" s="2">
        <f>IF(ISNA(VLOOKUP(A706,vlookup_a!A:B,2,FALSE)),0,(VLOOKUP(A706,vlookup_a!A:B,2,FALSE)))</f>
        <v>1449630</v>
      </c>
      <c r="D706" s="2">
        <f>VLOOKUP(A706,vlookup_a!C:D,2,FALSE)</f>
        <v>0</v>
      </c>
      <c r="E706" s="2">
        <f t="shared" si="30"/>
        <v>0</v>
      </c>
      <c r="F706" t="str">
        <f t="shared" si="31"/>
        <v>aman</v>
      </c>
      <c r="G706" t="str">
        <f t="shared" si="32"/>
        <v>update</v>
      </c>
    </row>
    <row r="707" spans="1:7" hidden="1" x14ac:dyDescent="0.25">
      <c r="A707" s="1" t="s">
        <v>705</v>
      </c>
      <c r="B707" s="2">
        <v>38404</v>
      </c>
      <c r="C707" s="2">
        <f>IF(ISNA(VLOOKUP(A707,vlookup_a!A:B,2,FALSE)),0,(VLOOKUP(A707,vlookup_a!A:B,2,FALSE)))</f>
        <v>38404</v>
      </c>
      <c r="D707" s="2">
        <f>VLOOKUP(A707,vlookup_a!C:D,2,FALSE)</f>
        <v>0</v>
      </c>
      <c r="E707" s="2">
        <f t="shared" ref="E707:E770" si="33">B707-C707</f>
        <v>0</v>
      </c>
      <c r="F707" t="str">
        <f t="shared" ref="F707:F770" si="34">IF(B707=C707,"aman",IF(B707&lt;C707,"aman","cek"))</f>
        <v>aman</v>
      </c>
      <c r="G707" t="str">
        <f t="shared" ref="G707:G770" si="35">IF(D707=B707,"no update","update")</f>
        <v>update</v>
      </c>
    </row>
    <row r="708" spans="1:7" hidden="1" x14ac:dyDescent="0.25">
      <c r="A708" s="1" t="s">
        <v>706</v>
      </c>
      <c r="B708" s="2">
        <v>56845</v>
      </c>
      <c r="C708" s="2">
        <f>IF(ISNA(VLOOKUP(A708,vlookup_a!A:B,2,FALSE)),0,(VLOOKUP(A708,vlookup_a!A:B,2,FALSE)))</f>
        <v>56845</v>
      </c>
      <c r="D708" s="2">
        <f>VLOOKUP(A708,vlookup_a!C:D,2,FALSE)</f>
        <v>0</v>
      </c>
      <c r="E708" s="2">
        <f t="shared" si="33"/>
        <v>0</v>
      </c>
      <c r="F708" t="str">
        <f t="shared" si="34"/>
        <v>aman</v>
      </c>
      <c r="G708" t="str">
        <f t="shared" si="35"/>
        <v>update</v>
      </c>
    </row>
    <row r="709" spans="1:7" hidden="1" x14ac:dyDescent="0.25">
      <c r="A709" s="1" t="s">
        <v>707</v>
      </c>
      <c r="B709" s="2">
        <v>1928138</v>
      </c>
      <c r="C709" s="2">
        <f>IF(ISNA(VLOOKUP(A709,vlookup_a!A:B,2,FALSE)),0,(VLOOKUP(A709,vlookup_a!A:B,2,FALSE)))</f>
        <v>1928138</v>
      </c>
      <c r="D709" s="2">
        <f>VLOOKUP(A709,vlookup_a!C:D,2,FALSE)</f>
        <v>0</v>
      </c>
      <c r="E709" s="2">
        <f t="shared" si="33"/>
        <v>0</v>
      </c>
      <c r="F709" t="str">
        <f t="shared" si="34"/>
        <v>aman</v>
      </c>
      <c r="G709" t="str">
        <f t="shared" si="35"/>
        <v>update</v>
      </c>
    </row>
    <row r="710" spans="1:7" hidden="1" x14ac:dyDescent="0.25">
      <c r="A710" s="1" t="s">
        <v>708</v>
      </c>
      <c r="B710" s="2">
        <v>704520</v>
      </c>
      <c r="C710" s="2">
        <f>IF(ISNA(VLOOKUP(A710,vlookup_a!A:B,2,FALSE)),0,(VLOOKUP(A710,vlookup_a!A:B,2,FALSE)))</f>
        <v>704520</v>
      </c>
      <c r="D710" s="2">
        <f>VLOOKUP(A710,vlookup_a!C:D,2,FALSE)</f>
        <v>0</v>
      </c>
      <c r="E710" s="2">
        <f t="shared" si="33"/>
        <v>0</v>
      </c>
      <c r="F710" t="str">
        <f t="shared" si="34"/>
        <v>aman</v>
      </c>
      <c r="G710" t="str">
        <f t="shared" si="35"/>
        <v>update</v>
      </c>
    </row>
    <row r="711" spans="1:7" hidden="1" x14ac:dyDescent="0.25">
      <c r="A711" s="1" t="s">
        <v>709</v>
      </c>
      <c r="B711" s="2">
        <v>70000</v>
      </c>
      <c r="C711" s="2">
        <f>IF(ISNA(VLOOKUP(A711,vlookup_a!A:B,2,FALSE)),0,(VLOOKUP(A711,vlookup_a!A:B,2,FALSE)))</f>
        <v>70000</v>
      </c>
      <c r="D711" s="2">
        <f>VLOOKUP(A711,vlookup_a!C:D,2,FALSE)</f>
        <v>0</v>
      </c>
      <c r="E711" s="2">
        <f t="shared" si="33"/>
        <v>0</v>
      </c>
      <c r="F711" t="str">
        <f t="shared" si="34"/>
        <v>aman</v>
      </c>
      <c r="G711" t="str">
        <f t="shared" si="35"/>
        <v>update</v>
      </c>
    </row>
    <row r="712" spans="1:7" hidden="1" x14ac:dyDescent="0.25">
      <c r="A712" s="1" t="s">
        <v>710</v>
      </c>
      <c r="B712" s="2">
        <v>531086</v>
      </c>
      <c r="C712" s="2">
        <f>IF(ISNA(VLOOKUP(A712,vlookup_a!A:B,2,FALSE)),0,(VLOOKUP(A712,vlookup_a!A:B,2,FALSE)))</f>
        <v>531086</v>
      </c>
      <c r="D712" s="2">
        <f>VLOOKUP(A712,vlookup_a!C:D,2,FALSE)</f>
        <v>0</v>
      </c>
      <c r="E712" s="2">
        <f t="shared" si="33"/>
        <v>0</v>
      </c>
      <c r="F712" t="str">
        <f t="shared" si="34"/>
        <v>aman</v>
      </c>
      <c r="G712" t="str">
        <f t="shared" si="35"/>
        <v>update</v>
      </c>
    </row>
    <row r="713" spans="1:7" hidden="1" x14ac:dyDescent="0.25">
      <c r="A713" s="1" t="s">
        <v>711</v>
      </c>
      <c r="B713" s="2">
        <v>232740</v>
      </c>
      <c r="C713" s="2">
        <f>IF(ISNA(VLOOKUP(A713,vlookup_a!A:B,2,FALSE)),0,(VLOOKUP(A713,vlookup_a!A:B,2,FALSE)))</f>
        <v>232740</v>
      </c>
      <c r="D713" s="2">
        <f>VLOOKUP(A713,vlookup_a!C:D,2,FALSE)</f>
        <v>0</v>
      </c>
      <c r="E713" s="2">
        <f t="shared" si="33"/>
        <v>0</v>
      </c>
      <c r="F713" t="str">
        <f t="shared" si="34"/>
        <v>aman</v>
      </c>
      <c r="G713" t="str">
        <f t="shared" si="35"/>
        <v>update</v>
      </c>
    </row>
    <row r="714" spans="1:7" hidden="1" x14ac:dyDescent="0.25">
      <c r="A714" s="1" t="s">
        <v>712</v>
      </c>
      <c r="B714" s="2">
        <v>50000</v>
      </c>
      <c r="C714" s="2">
        <f>IF(ISNA(VLOOKUP(A714,vlookup_a!A:B,2,FALSE)),0,(VLOOKUP(A714,vlookup_a!A:B,2,FALSE)))</f>
        <v>50000</v>
      </c>
      <c r="D714" s="2">
        <f>VLOOKUP(A714,vlookup_a!C:D,2,FALSE)</f>
        <v>0</v>
      </c>
      <c r="E714" s="2">
        <f t="shared" si="33"/>
        <v>0</v>
      </c>
      <c r="F714" t="str">
        <f t="shared" si="34"/>
        <v>aman</v>
      </c>
      <c r="G714" t="str">
        <f t="shared" si="35"/>
        <v>update</v>
      </c>
    </row>
    <row r="715" spans="1:7" hidden="1" x14ac:dyDescent="0.25">
      <c r="A715" s="1" t="s">
        <v>713</v>
      </c>
      <c r="B715" s="2">
        <v>3423462</v>
      </c>
      <c r="C715" s="2">
        <f>IF(ISNA(VLOOKUP(A715,vlookup_a!A:B,2,FALSE)),0,(VLOOKUP(A715,vlookup_a!A:B,2,FALSE)))</f>
        <v>3423462</v>
      </c>
      <c r="D715" s="2">
        <f>VLOOKUP(A715,vlookup_a!C:D,2,FALSE)</f>
        <v>0</v>
      </c>
      <c r="E715" s="2">
        <f t="shared" si="33"/>
        <v>0</v>
      </c>
      <c r="F715" t="str">
        <f t="shared" si="34"/>
        <v>aman</v>
      </c>
      <c r="G715" t="str">
        <f t="shared" si="35"/>
        <v>update</v>
      </c>
    </row>
    <row r="716" spans="1:7" hidden="1" x14ac:dyDescent="0.25">
      <c r="A716" s="1" t="s">
        <v>714</v>
      </c>
      <c r="B716" s="2">
        <v>20705</v>
      </c>
      <c r="C716" s="2">
        <f>IF(ISNA(VLOOKUP(A716,vlookup_a!A:B,2,FALSE)),0,(VLOOKUP(A716,vlookup_a!A:B,2,FALSE)))</f>
        <v>20705</v>
      </c>
      <c r="D716" s="2">
        <f>VLOOKUP(A716,vlookup_a!C:D,2,FALSE)</f>
        <v>0</v>
      </c>
      <c r="E716" s="2">
        <f t="shared" si="33"/>
        <v>0</v>
      </c>
      <c r="F716" t="str">
        <f t="shared" si="34"/>
        <v>aman</v>
      </c>
      <c r="G716" t="str">
        <f t="shared" si="35"/>
        <v>update</v>
      </c>
    </row>
    <row r="717" spans="1:7" hidden="1" x14ac:dyDescent="0.25">
      <c r="A717" s="1" t="s">
        <v>715</v>
      </c>
      <c r="B717" s="2">
        <v>816740</v>
      </c>
      <c r="C717" s="2">
        <f>IF(ISNA(VLOOKUP(A717,vlookup_a!A:B,2,FALSE)),0,(VLOOKUP(A717,vlookup_a!A:B,2,FALSE)))</f>
        <v>816740</v>
      </c>
      <c r="D717" s="2">
        <f>VLOOKUP(A717,vlookup_a!C:D,2,FALSE)</f>
        <v>0</v>
      </c>
      <c r="E717" s="2">
        <f t="shared" si="33"/>
        <v>0</v>
      </c>
      <c r="F717" t="str">
        <f t="shared" si="34"/>
        <v>aman</v>
      </c>
      <c r="G717" t="str">
        <f t="shared" si="35"/>
        <v>update</v>
      </c>
    </row>
    <row r="718" spans="1:7" hidden="1" x14ac:dyDescent="0.25">
      <c r="A718" s="1" t="s">
        <v>716</v>
      </c>
      <c r="B718" s="2">
        <v>425697</v>
      </c>
      <c r="C718" s="2">
        <f>IF(ISNA(VLOOKUP(A718,vlookup_a!A:B,2,FALSE)),0,(VLOOKUP(A718,vlookup_a!A:B,2,FALSE)))</f>
        <v>425697</v>
      </c>
      <c r="D718" s="2">
        <f>VLOOKUP(A718,vlookup_a!C:D,2,FALSE)</f>
        <v>0</v>
      </c>
      <c r="E718" s="2">
        <f t="shared" si="33"/>
        <v>0</v>
      </c>
      <c r="F718" t="str">
        <f t="shared" si="34"/>
        <v>aman</v>
      </c>
      <c r="G718" t="str">
        <f t="shared" si="35"/>
        <v>update</v>
      </c>
    </row>
    <row r="719" spans="1:7" hidden="1" x14ac:dyDescent="0.25">
      <c r="A719" s="1" t="s">
        <v>717</v>
      </c>
      <c r="B719" s="2">
        <v>436330</v>
      </c>
      <c r="C719" s="2">
        <f>IF(ISNA(VLOOKUP(A719,vlookup_a!A:B,2,FALSE)),0,(VLOOKUP(A719,vlookup_a!A:B,2,FALSE)))</f>
        <v>436330</v>
      </c>
      <c r="D719" s="2">
        <f>VLOOKUP(A719,vlookup_a!C:D,2,FALSE)</f>
        <v>0</v>
      </c>
      <c r="E719" s="2">
        <f t="shared" si="33"/>
        <v>0</v>
      </c>
      <c r="F719" t="str">
        <f t="shared" si="34"/>
        <v>aman</v>
      </c>
      <c r="G719" t="str">
        <f t="shared" si="35"/>
        <v>update</v>
      </c>
    </row>
    <row r="720" spans="1:7" hidden="1" x14ac:dyDescent="0.25">
      <c r="A720" s="1" t="s">
        <v>718</v>
      </c>
      <c r="B720" s="2">
        <v>33603</v>
      </c>
      <c r="C720" s="2">
        <f>IF(ISNA(VLOOKUP(A720,vlookup_a!A:B,2,FALSE)),0,(VLOOKUP(A720,vlookup_a!A:B,2,FALSE)))</f>
        <v>33603</v>
      </c>
      <c r="D720" s="2">
        <f>VLOOKUP(A720,vlookup_a!C:D,2,FALSE)</f>
        <v>0</v>
      </c>
      <c r="E720" s="2">
        <f t="shared" si="33"/>
        <v>0</v>
      </c>
      <c r="F720" t="str">
        <f t="shared" si="34"/>
        <v>aman</v>
      </c>
      <c r="G720" t="str">
        <f t="shared" si="35"/>
        <v>update</v>
      </c>
    </row>
    <row r="721" spans="1:7" hidden="1" x14ac:dyDescent="0.25">
      <c r="A721" s="1" t="s">
        <v>719</v>
      </c>
      <c r="B721" s="2">
        <v>978369</v>
      </c>
      <c r="C721" s="2">
        <f>IF(ISNA(VLOOKUP(A721,vlookup_a!A:B,2,FALSE)),0,(VLOOKUP(A721,vlookup_a!A:B,2,FALSE)))</f>
        <v>978369</v>
      </c>
      <c r="D721" s="2">
        <f>VLOOKUP(A721,vlookup_a!C:D,2,FALSE)</f>
        <v>0</v>
      </c>
      <c r="E721" s="2">
        <f t="shared" si="33"/>
        <v>0</v>
      </c>
      <c r="F721" t="str">
        <f t="shared" si="34"/>
        <v>aman</v>
      </c>
      <c r="G721" t="str">
        <f t="shared" si="35"/>
        <v>update</v>
      </c>
    </row>
    <row r="722" spans="1:7" hidden="1" x14ac:dyDescent="0.25">
      <c r="A722" s="1" t="s">
        <v>720</v>
      </c>
      <c r="B722" s="2">
        <v>726000</v>
      </c>
      <c r="C722" s="2">
        <f>IF(ISNA(VLOOKUP(A722,vlookup_a!A:B,2,FALSE)),0,(VLOOKUP(A722,vlookup_a!A:B,2,FALSE)))</f>
        <v>726000</v>
      </c>
      <c r="D722" s="2">
        <f>VLOOKUP(A722,vlookup_a!C:D,2,FALSE)</f>
        <v>0</v>
      </c>
      <c r="E722" s="2">
        <f t="shared" si="33"/>
        <v>0</v>
      </c>
      <c r="F722" t="str">
        <f t="shared" si="34"/>
        <v>aman</v>
      </c>
      <c r="G722" t="str">
        <f t="shared" si="35"/>
        <v>update</v>
      </c>
    </row>
    <row r="723" spans="1:7" hidden="1" x14ac:dyDescent="0.25">
      <c r="A723" s="1" t="s">
        <v>721</v>
      </c>
      <c r="B723" s="2">
        <v>200000</v>
      </c>
      <c r="C723" s="2">
        <f>IF(ISNA(VLOOKUP(A723,vlookup_a!A:B,2,FALSE)),0,(VLOOKUP(A723,vlookup_a!A:B,2,FALSE)))</f>
        <v>200000</v>
      </c>
      <c r="D723" s="2">
        <f>VLOOKUP(A723,vlookup_a!C:D,2,FALSE)</f>
        <v>0</v>
      </c>
      <c r="E723" s="2">
        <f t="shared" si="33"/>
        <v>0</v>
      </c>
      <c r="F723" t="str">
        <f t="shared" si="34"/>
        <v>aman</v>
      </c>
      <c r="G723" t="str">
        <f t="shared" si="35"/>
        <v>update</v>
      </c>
    </row>
    <row r="724" spans="1:7" hidden="1" x14ac:dyDescent="0.25">
      <c r="A724" s="1" t="s">
        <v>722</v>
      </c>
      <c r="B724" s="2">
        <v>413177</v>
      </c>
      <c r="C724" s="2">
        <f>IF(ISNA(VLOOKUP(A724,vlookup_a!A:B,2,FALSE)),0,(VLOOKUP(A724,vlookup_a!A:B,2,FALSE)))</f>
        <v>413177</v>
      </c>
      <c r="D724" s="2">
        <f>VLOOKUP(A724,vlookup_a!C:D,2,FALSE)</f>
        <v>0</v>
      </c>
      <c r="E724" s="2">
        <f t="shared" si="33"/>
        <v>0</v>
      </c>
      <c r="F724" t="str">
        <f t="shared" si="34"/>
        <v>aman</v>
      </c>
      <c r="G724" t="str">
        <f t="shared" si="35"/>
        <v>update</v>
      </c>
    </row>
    <row r="725" spans="1:7" hidden="1" x14ac:dyDescent="0.25">
      <c r="A725" s="1" t="s">
        <v>723</v>
      </c>
      <c r="B725" s="2">
        <v>372368</v>
      </c>
      <c r="C725" s="2">
        <f>IF(ISNA(VLOOKUP(A725,vlookup_a!A:B,2,FALSE)),0,(VLOOKUP(A725,vlookup_a!A:B,2,FALSE)))</f>
        <v>372368</v>
      </c>
      <c r="D725" s="2">
        <f>VLOOKUP(A725,vlookup_a!C:D,2,FALSE)</f>
        <v>0</v>
      </c>
      <c r="E725" s="2">
        <f t="shared" si="33"/>
        <v>0</v>
      </c>
      <c r="F725" t="str">
        <f t="shared" si="34"/>
        <v>aman</v>
      </c>
      <c r="G725" t="str">
        <f t="shared" si="35"/>
        <v>update</v>
      </c>
    </row>
    <row r="726" spans="1:7" hidden="1" x14ac:dyDescent="0.25">
      <c r="A726" s="1" t="s">
        <v>724</v>
      </c>
      <c r="B726" s="2">
        <v>468953</v>
      </c>
      <c r="C726" s="2">
        <f>IF(ISNA(VLOOKUP(A726,vlookup_a!A:B,2,FALSE)),0,(VLOOKUP(A726,vlookup_a!A:B,2,FALSE)))</f>
        <v>468953</v>
      </c>
      <c r="D726" s="2">
        <f>VLOOKUP(A726,vlookup_a!C:D,2,FALSE)</f>
        <v>0</v>
      </c>
      <c r="E726" s="2">
        <f t="shared" si="33"/>
        <v>0</v>
      </c>
      <c r="F726" t="str">
        <f t="shared" si="34"/>
        <v>aman</v>
      </c>
      <c r="G726" t="str">
        <f t="shared" si="35"/>
        <v>update</v>
      </c>
    </row>
    <row r="727" spans="1:7" hidden="1" x14ac:dyDescent="0.25">
      <c r="A727" s="1" t="s">
        <v>725</v>
      </c>
      <c r="B727" s="2">
        <v>163875</v>
      </c>
      <c r="C727" s="2">
        <f>IF(ISNA(VLOOKUP(A727,vlookup_a!A:B,2,FALSE)),0,(VLOOKUP(A727,vlookup_a!A:B,2,FALSE)))</f>
        <v>163875</v>
      </c>
      <c r="D727" s="2">
        <f>VLOOKUP(A727,vlookup_a!C:D,2,FALSE)</f>
        <v>0</v>
      </c>
      <c r="E727" s="2">
        <f t="shared" si="33"/>
        <v>0</v>
      </c>
      <c r="F727" t="str">
        <f t="shared" si="34"/>
        <v>aman</v>
      </c>
      <c r="G727" t="str">
        <f t="shared" si="35"/>
        <v>update</v>
      </c>
    </row>
    <row r="728" spans="1:7" hidden="1" x14ac:dyDescent="0.25">
      <c r="A728" s="1" t="s">
        <v>726</v>
      </c>
      <c r="B728" s="2">
        <v>340623</v>
      </c>
      <c r="C728" s="2">
        <f>IF(ISNA(VLOOKUP(A728,vlookup_a!A:B,2,FALSE)),0,(VLOOKUP(A728,vlookup_a!A:B,2,FALSE)))</f>
        <v>340623</v>
      </c>
      <c r="D728" s="2">
        <f>VLOOKUP(A728,vlookup_a!C:D,2,FALSE)</f>
        <v>0</v>
      </c>
      <c r="E728" s="2">
        <f t="shared" si="33"/>
        <v>0</v>
      </c>
      <c r="F728" t="str">
        <f t="shared" si="34"/>
        <v>aman</v>
      </c>
      <c r="G728" t="str">
        <f t="shared" si="35"/>
        <v>update</v>
      </c>
    </row>
    <row r="729" spans="1:7" hidden="1" x14ac:dyDescent="0.25">
      <c r="A729" s="1" t="s">
        <v>727</v>
      </c>
      <c r="B729" s="2">
        <v>414219</v>
      </c>
      <c r="C729" s="2">
        <f>IF(ISNA(VLOOKUP(A729,vlookup_a!A:B,2,FALSE)),0,(VLOOKUP(A729,vlookup_a!A:B,2,FALSE)))</f>
        <v>414219</v>
      </c>
      <c r="D729" s="2">
        <f>VLOOKUP(A729,vlookup_a!C:D,2,FALSE)</f>
        <v>0</v>
      </c>
      <c r="E729" s="2">
        <f t="shared" si="33"/>
        <v>0</v>
      </c>
      <c r="F729" t="str">
        <f t="shared" si="34"/>
        <v>aman</v>
      </c>
      <c r="G729" t="str">
        <f t="shared" si="35"/>
        <v>update</v>
      </c>
    </row>
    <row r="730" spans="1:7" hidden="1" x14ac:dyDescent="0.25">
      <c r="A730" s="1" t="s">
        <v>728</v>
      </c>
      <c r="B730" s="2">
        <v>755000</v>
      </c>
      <c r="C730" s="2">
        <f>IF(ISNA(VLOOKUP(A730,vlookup_a!A:B,2,FALSE)),0,(VLOOKUP(A730,vlookup_a!A:B,2,FALSE)))</f>
        <v>755000</v>
      </c>
      <c r="D730" s="2">
        <f>VLOOKUP(A730,vlookup_a!C:D,2,FALSE)</f>
        <v>0</v>
      </c>
      <c r="E730" s="2">
        <f t="shared" si="33"/>
        <v>0</v>
      </c>
      <c r="F730" t="str">
        <f t="shared" si="34"/>
        <v>aman</v>
      </c>
      <c r="G730" t="str">
        <f t="shared" si="35"/>
        <v>update</v>
      </c>
    </row>
    <row r="731" spans="1:7" hidden="1" x14ac:dyDescent="0.25">
      <c r="A731" s="1" t="s">
        <v>729</v>
      </c>
      <c r="B731" s="2">
        <v>732974</v>
      </c>
      <c r="C731" s="2">
        <f>IF(ISNA(VLOOKUP(A731,vlookup_a!A:B,2,FALSE)),0,(VLOOKUP(A731,vlookup_a!A:B,2,FALSE)))</f>
        <v>732974</v>
      </c>
      <c r="D731" s="2">
        <f>VLOOKUP(A731,vlookup_a!C:D,2,FALSE)</f>
        <v>0</v>
      </c>
      <c r="E731" s="2">
        <f t="shared" si="33"/>
        <v>0</v>
      </c>
      <c r="F731" t="str">
        <f t="shared" si="34"/>
        <v>aman</v>
      </c>
      <c r="G731" t="str">
        <f t="shared" si="35"/>
        <v>update</v>
      </c>
    </row>
    <row r="732" spans="1:7" hidden="1" x14ac:dyDescent="0.25">
      <c r="A732" s="1" t="s">
        <v>730</v>
      </c>
      <c r="B732" s="2">
        <v>2148962</v>
      </c>
      <c r="C732" s="2">
        <f>IF(ISNA(VLOOKUP(A732,vlookup_a!A:B,2,FALSE)),0,(VLOOKUP(A732,vlookup_a!A:B,2,FALSE)))</f>
        <v>2148962</v>
      </c>
      <c r="D732" s="2">
        <f>VLOOKUP(A732,vlookup_a!C:D,2,FALSE)</f>
        <v>0</v>
      </c>
      <c r="E732" s="2">
        <f t="shared" si="33"/>
        <v>0</v>
      </c>
      <c r="F732" t="str">
        <f t="shared" si="34"/>
        <v>aman</v>
      </c>
      <c r="G732" t="str">
        <f t="shared" si="35"/>
        <v>update</v>
      </c>
    </row>
    <row r="733" spans="1:7" hidden="1" x14ac:dyDescent="0.25">
      <c r="A733" s="1" t="s">
        <v>731</v>
      </c>
      <c r="B733" s="2">
        <v>233753</v>
      </c>
      <c r="C733" s="2">
        <f>IF(ISNA(VLOOKUP(A733,vlookup_a!A:B,2,FALSE)),0,(VLOOKUP(A733,vlookup_a!A:B,2,FALSE)))</f>
        <v>233753</v>
      </c>
      <c r="D733" s="2">
        <f>VLOOKUP(A733,vlookup_a!C:D,2,FALSE)</f>
        <v>0</v>
      </c>
      <c r="E733" s="2">
        <f t="shared" si="33"/>
        <v>0</v>
      </c>
      <c r="F733" t="str">
        <f t="shared" si="34"/>
        <v>aman</v>
      </c>
      <c r="G733" t="str">
        <f t="shared" si="35"/>
        <v>update</v>
      </c>
    </row>
    <row r="734" spans="1:7" hidden="1" x14ac:dyDescent="0.25">
      <c r="A734" s="1" t="s">
        <v>732</v>
      </c>
      <c r="B734" s="2">
        <v>86616</v>
      </c>
      <c r="C734" s="2">
        <f>IF(ISNA(VLOOKUP(A734,vlookup_a!A:B,2,FALSE)),0,(VLOOKUP(A734,vlookup_a!A:B,2,FALSE)))</f>
        <v>86616</v>
      </c>
      <c r="D734" s="2">
        <f>VLOOKUP(A734,vlookup_a!C:D,2,FALSE)</f>
        <v>0</v>
      </c>
      <c r="E734" s="2">
        <f t="shared" si="33"/>
        <v>0</v>
      </c>
      <c r="F734" t="str">
        <f t="shared" si="34"/>
        <v>aman</v>
      </c>
      <c r="G734" t="str">
        <f t="shared" si="35"/>
        <v>update</v>
      </c>
    </row>
    <row r="735" spans="1:7" hidden="1" x14ac:dyDescent="0.25">
      <c r="A735" s="1" t="s">
        <v>733</v>
      </c>
      <c r="B735" s="2">
        <v>791107</v>
      </c>
      <c r="C735" s="2">
        <f>IF(ISNA(VLOOKUP(A735,vlookup_a!A:B,2,FALSE)),0,(VLOOKUP(A735,vlookup_a!A:B,2,FALSE)))</f>
        <v>791107</v>
      </c>
      <c r="D735" s="2">
        <f>VLOOKUP(A735,vlookup_a!C:D,2,FALSE)</f>
        <v>0</v>
      </c>
      <c r="E735" s="2">
        <f t="shared" si="33"/>
        <v>0</v>
      </c>
      <c r="F735" t="str">
        <f t="shared" si="34"/>
        <v>aman</v>
      </c>
      <c r="G735" t="str">
        <f t="shared" si="35"/>
        <v>update</v>
      </c>
    </row>
    <row r="736" spans="1:7" hidden="1" x14ac:dyDescent="0.25">
      <c r="A736" s="1" t="s">
        <v>734</v>
      </c>
      <c r="B736" s="2">
        <v>1178820</v>
      </c>
      <c r="C736" s="2">
        <f>IF(ISNA(VLOOKUP(A736,vlookup_a!A:B,2,FALSE)),0,(VLOOKUP(A736,vlookup_a!A:B,2,FALSE)))</f>
        <v>1178820</v>
      </c>
      <c r="D736" s="2">
        <f>VLOOKUP(A736,vlookup_a!C:D,2,FALSE)</f>
        <v>0</v>
      </c>
      <c r="E736" s="2">
        <f t="shared" si="33"/>
        <v>0</v>
      </c>
      <c r="F736" t="str">
        <f t="shared" si="34"/>
        <v>aman</v>
      </c>
      <c r="G736" t="str">
        <f t="shared" si="35"/>
        <v>update</v>
      </c>
    </row>
    <row r="737" spans="1:7" hidden="1" x14ac:dyDescent="0.25">
      <c r="A737" s="1" t="s">
        <v>735</v>
      </c>
      <c r="B737" s="2">
        <v>616007</v>
      </c>
      <c r="C737" s="2">
        <f>IF(ISNA(VLOOKUP(A737,vlookup_a!A:B,2,FALSE)),0,(VLOOKUP(A737,vlookup_a!A:B,2,FALSE)))</f>
        <v>616007</v>
      </c>
      <c r="D737" s="2">
        <f>VLOOKUP(A737,vlookup_a!C:D,2,FALSE)</f>
        <v>0</v>
      </c>
      <c r="E737" s="2">
        <f t="shared" si="33"/>
        <v>0</v>
      </c>
      <c r="F737" t="str">
        <f t="shared" si="34"/>
        <v>aman</v>
      </c>
      <c r="G737" t="str">
        <f t="shared" si="35"/>
        <v>update</v>
      </c>
    </row>
    <row r="738" spans="1:7" hidden="1" x14ac:dyDescent="0.25">
      <c r="A738" s="1" t="s">
        <v>736</v>
      </c>
      <c r="B738" s="2">
        <v>1250000</v>
      </c>
      <c r="C738" s="2">
        <f>IF(ISNA(VLOOKUP(A738,vlookup_a!A:B,2,FALSE)),0,(VLOOKUP(A738,vlookup_a!A:B,2,FALSE)))</f>
        <v>1250000</v>
      </c>
      <c r="D738" s="2">
        <f>VLOOKUP(A738,vlookup_a!C:D,2,FALSE)</f>
        <v>0</v>
      </c>
      <c r="E738" s="2">
        <f t="shared" si="33"/>
        <v>0</v>
      </c>
      <c r="F738" t="str">
        <f t="shared" si="34"/>
        <v>aman</v>
      </c>
      <c r="G738" t="str">
        <f t="shared" si="35"/>
        <v>update</v>
      </c>
    </row>
    <row r="739" spans="1:7" hidden="1" x14ac:dyDescent="0.25">
      <c r="A739" s="1" t="s">
        <v>737</v>
      </c>
      <c r="B739" s="2">
        <v>386884</v>
      </c>
      <c r="C739" s="2">
        <f>IF(ISNA(VLOOKUP(A739,vlookup_a!A:B,2,FALSE)),0,(VLOOKUP(A739,vlookup_a!A:B,2,FALSE)))</f>
        <v>386884</v>
      </c>
      <c r="D739" s="2">
        <f>VLOOKUP(A739,vlookup_a!C:D,2,FALSE)</f>
        <v>0</v>
      </c>
      <c r="E739" s="2">
        <f t="shared" si="33"/>
        <v>0</v>
      </c>
      <c r="F739" t="str">
        <f t="shared" si="34"/>
        <v>aman</v>
      </c>
      <c r="G739" t="str">
        <f t="shared" si="35"/>
        <v>update</v>
      </c>
    </row>
    <row r="740" spans="1:7" hidden="1" x14ac:dyDescent="0.25">
      <c r="A740" s="1" t="s">
        <v>738</v>
      </c>
      <c r="B740" s="2">
        <v>149296</v>
      </c>
      <c r="C740" s="2">
        <f>IF(ISNA(VLOOKUP(A740,vlookup_a!A:B,2,FALSE)),0,(VLOOKUP(A740,vlookup_a!A:B,2,FALSE)))</f>
        <v>149296</v>
      </c>
      <c r="D740" s="2">
        <f>VLOOKUP(A740,vlookup_a!C:D,2,FALSE)</f>
        <v>0</v>
      </c>
      <c r="E740" s="2">
        <f t="shared" si="33"/>
        <v>0</v>
      </c>
      <c r="F740" t="str">
        <f t="shared" si="34"/>
        <v>aman</v>
      </c>
      <c r="G740" t="str">
        <f t="shared" si="35"/>
        <v>update</v>
      </c>
    </row>
    <row r="741" spans="1:7" hidden="1" x14ac:dyDescent="0.25">
      <c r="A741" s="1" t="s">
        <v>739</v>
      </c>
      <c r="B741" s="2">
        <v>300000</v>
      </c>
      <c r="C741" s="2">
        <f>IF(ISNA(VLOOKUP(A741,vlookup_a!A:B,2,FALSE)),0,(VLOOKUP(A741,vlookup_a!A:B,2,FALSE)))</f>
        <v>300000</v>
      </c>
      <c r="D741" s="2">
        <f>VLOOKUP(A741,vlookup_a!C:D,2,FALSE)</f>
        <v>0</v>
      </c>
      <c r="E741" s="2">
        <f t="shared" si="33"/>
        <v>0</v>
      </c>
      <c r="F741" t="str">
        <f t="shared" si="34"/>
        <v>aman</v>
      </c>
      <c r="G741" t="str">
        <f t="shared" si="35"/>
        <v>update</v>
      </c>
    </row>
    <row r="742" spans="1:7" hidden="1" x14ac:dyDescent="0.25">
      <c r="A742" s="1" t="s">
        <v>740</v>
      </c>
      <c r="B742" s="2">
        <v>10000</v>
      </c>
      <c r="C742" s="2">
        <f>IF(ISNA(VLOOKUP(A742,vlookup_a!A:B,2,FALSE)),0,(VLOOKUP(A742,vlookup_a!A:B,2,FALSE)))</f>
        <v>10000</v>
      </c>
      <c r="D742" s="2">
        <f>VLOOKUP(A742,vlookup_a!C:D,2,FALSE)</f>
        <v>0</v>
      </c>
      <c r="E742" s="2">
        <f t="shared" si="33"/>
        <v>0</v>
      </c>
      <c r="F742" t="str">
        <f t="shared" si="34"/>
        <v>aman</v>
      </c>
      <c r="G742" t="str">
        <f t="shared" si="35"/>
        <v>update</v>
      </c>
    </row>
    <row r="743" spans="1:7" hidden="1" x14ac:dyDescent="0.25">
      <c r="A743" s="1" t="s">
        <v>741</v>
      </c>
      <c r="B743" s="2">
        <v>190404</v>
      </c>
      <c r="C743" s="2">
        <f>IF(ISNA(VLOOKUP(A743,vlookup_a!A:B,2,FALSE)),0,(VLOOKUP(A743,vlookup_a!A:B,2,FALSE)))</f>
        <v>190404</v>
      </c>
      <c r="D743" s="2">
        <f>VLOOKUP(A743,vlookup_a!C:D,2,FALSE)</f>
        <v>0</v>
      </c>
      <c r="E743" s="2">
        <f t="shared" si="33"/>
        <v>0</v>
      </c>
      <c r="F743" t="str">
        <f t="shared" si="34"/>
        <v>aman</v>
      </c>
      <c r="G743" t="str">
        <f t="shared" si="35"/>
        <v>update</v>
      </c>
    </row>
    <row r="744" spans="1:7" hidden="1" x14ac:dyDescent="0.25">
      <c r="A744" s="1" t="s">
        <v>742</v>
      </c>
      <c r="B744" s="2">
        <v>15000</v>
      </c>
      <c r="C744" s="2">
        <f>IF(ISNA(VLOOKUP(A744,vlookup_a!A:B,2,FALSE)),0,(VLOOKUP(A744,vlookup_a!A:B,2,FALSE)))</f>
        <v>15000</v>
      </c>
      <c r="D744" s="2">
        <f>VLOOKUP(A744,vlookup_a!C:D,2,FALSE)</f>
        <v>0</v>
      </c>
      <c r="E744" s="2">
        <f t="shared" si="33"/>
        <v>0</v>
      </c>
      <c r="F744" t="str">
        <f t="shared" si="34"/>
        <v>aman</v>
      </c>
      <c r="G744" t="str">
        <f t="shared" si="35"/>
        <v>update</v>
      </c>
    </row>
    <row r="745" spans="1:7" hidden="1" x14ac:dyDescent="0.25">
      <c r="A745" s="1" t="s">
        <v>743</v>
      </c>
      <c r="B745" s="2">
        <v>370786</v>
      </c>
      <c r="C745" s="2">
        <f>IF(ISNA(VLOOKUP(A745,vlookup_a!A:B,2,FALSE)),0,(VLOOKUP(A745,vlookup_a!A:B,2,FALSE)))</f>
        <v>370786</v>
      </c>
      <c r="D745" s="2">
        <f>VLOOKUP(A745,vlookup_a!C:D,2,FALSE)</f>
        <v>0</v>
      </c>
      <c r="E745" s="2">
        <f t="shared" si="33"/>
        <v>0</v>
      </c>
      <c r="F745" t="str">
        <f t="shared" si="34"/>
        <v>aman</v>
      </c>
      <c r="G745" t="str">
        <f t="shared" si="35"/>
        <v>update</v>
      </c>
    </row>
    <row r="746" spans="1:7" hidden="1" x14ac:dyDescent="0.25">
      <c r="A746" s="1" t="s">
        <v>744</v>
      </c>
      <c r="B746" s="2">
        <v>146300</v>
      </c>
      <c r="C746" s="2">
        <f>IF(ISNA(VLOOKUP(A746,vlookup_a!A:B,2,FALSE)),0,(VLOOKUP(A746,vlookup_a!A:B,2,FALSE)))</f>
        <v>146300</v>
      </c>
      <c r="D746" s="2">
        <f>VLOOKUP(A746,vlookup_a!C:D,2,FALSE)</f>
        <v>0</v>
      </c>
      <c r="E746" s="2">
        <f t="shared" si="33"/>
        <v>0</v>
      </c>
      <c r="F746" t="str">
        <f t="shared" si="34"/>
        <v>aman</v>
      </c>
      <c r="G746" t="str">
        <f t="shared" si="35"/>
        <v>update</v>
      </c>
    </row>
    <row r="747" spans="1:7" hidden="1" x14ac:dyDescent="0.25">
      <c r="A747" s="1" t="s">
        <v>745</v>
      </c>
      <c r="B747" s="2">
        <v>360000</v>
      </c>
      <c r="C747" s="2">
        <f>IF(ISNA(VLOOKUP(A747,vlookup_a!A:B,2,FALSE)),0,(VLOOKUP(A747,vlookup_a!A:B,2,FALSE)))</f>
        <v>360000</v>
      </c>
      <c r="D747" s="2">
        <f>VLOOKUP(A747,vlookup_a!C:D,2,FALSE)</f>
        <v>0</v>
      </c>
      <c r="E747" s="2">
        <f t="shared" si="33"/>
        <v>0</v>
      </c>
      <c r="F747" t="str">
        <f t="shared" si="34"/>
        <v>aman</v>
      </c>
      <c r="G747" t="str">
        <f t="shared" si="35"/>
        <v>update</v>
      </c>
    </row>
    <row r="748" spans="1:7" hidden="1" x14ac:dyDescent="0.25">
      <c r="A748" s="1" t="s">
        <v>746</v>
      </c>
      <c r="B748" s="2">
        <v>98978</v>
      </c>
      <c r="C748" s="2">
        <f>IF(ISNA(VLOOKUP(A748,vlookup_a!A:B,2,FALSE)),0,(VLOOKUP(A748,vlookup_a!A:B,2,FALSE)))</f>
        <v>98978</v>
      </c>
      <c r="D748" s="2">
        <f>VLOOKUP(A748,vlookup_a!C:D,2,FALSE)</f>
        <v>0</v>
      </c>
      <c r="E748" s="2">
        <f t="shared" si="33"/>
        <v>0</v>
      </c>
      <c r="F748" t="str">
        <f t="shared" si="34"/>
        <v>aman</v>
      </c>
      <c r="G748" t="str">
        <f t="shared" si="35"/>
        <v>update</v>
      </c>
    </row>
    <row r="749" spans="1:7" hidden="1" x14ac:dyDescent="0.25">
      <c r="A749" s="1" t="s">
        <v>747</v>
      </c>
      <c r="B749" s="2">
        <v>125814</v>
      </c>
      <c r="C749" s="2">
        <f>IF(ISNA(VLOOKUP(A749,vlookup_a!A:B,2,FALSE)),0,(VLOOKUP(A749,vlookup_a!A:B,2,FALSE)))</f>
        <v>125814</v>
      </c>
      <c r="D749" s="2">
        <f>VLOOKUP(A749,vlookup_a!C:D,2,FALSE)</f>
        <v>0</v>
      </c>
      <c r="E749" s="2">
        <f t="shared" si="33"/>
        <v>0</v>
      </c>
      <c r="F749" t="str">
        <f t="shared" si="34"/>
        <v>aman</v>
      </c>
      <c r="G749" t="str">
        <f t="shared" si="35"/>
        <v>update</v>
      </c>
    </row>
    <row r="750" spans="1:7" hidden="1" x14ac:dyDescent="0.25">
      <c r="A750" s="1" t="s">
        <v>748</v>
      </c>
      <c r="B750" s="2">
        <v>134993</v>
      </c>
      <c r="C750" s="2">
        <f>IF(ISNA(VLOOKUP(A750,vlookup_a!A:B,2,FALSE)),0,(VLOOKUP(A750,vlookup_a!A:B,2,FALSE)))</f>
        <v>134993</v>
      </c>
      <c r="D750" s="2">
        <f>VLOOKUP(A750,vlookup_a!C:D,2,FALSE)</f>
        <v>0</v>
      </c>
      <c r="E750" s="2">
        <f t="shared" si="33"/>
        <v>0</v>
      </c>
      <c r="F750" t="str">
        <f t="shared" si="34"/>
        <v>aman</v>
      </c>
      <c r="G750" t="str">
        <f t="shared" si="35"/>
        <v>update</v>
      </c>
    </row>
    <row r="751" spans="1:7" hidden="1" x14ac:dyDescent="0.25">
      <c r="A751" s="1" t="s">
        <v>749</v>
      </c>
      <c r="B751" s="2">
        <v>413132</v>
      </c>
      <c r="C751" s="2">
        <f>IF(ISNA(VLOOKUP(A751,vlookup_a!A:B,2,FALSE)),0,(VLOOKUP(A751,vlookup_a!A:B,2,FALSE)))</f>
        <v>413132</v>
      </c>
      <c r="D751" s="2">
        <f>VLOOKUP(A751,vlookup_a!C:D,2,FALSE)</f>
        <v>0</v>
      </c>
      <c r="E751" s="2">
        <f t="shared" si="33"/>
        <v>0</v>
      </c>
      <c r="F751" t="str">
        <f t="shared" si="34"/>
        <v>aman</v>
      </c>
      <c r="G751" t="str">
        <f t="shared" si="35"/>
        <v>update</v>
      </c>
    </row>
    <row r="752" spans="1:7" hidden="1" x14ac:dyDescent="0.25">
      <c r="A752" s="1" t="s">
        <v>750</v>
      </c>
      <c r="B752" s="2">
        <v>100000</v>
      </c>
      <c r="C752" s="2">
        <f>IF(ISNA(VLOOKUP(A752,vlookup_a!A:B,2,FALSE)),0,(VLOOKUP(A752,vlookup_a!A:B,2,FALSE)))</f>
        <v>100000</v>
      </c>
      <c r="D752" s="2">
        <f>VLOOKUP(A752,vlookup_a!C:D,2,FALSE)</f>
        <v>0</v>
      </c>
      <c r="E752" s="2">
        <f t="shared" si="33"/>
        <v>0</v>
      </c>
      <c r="F752" t="str">
        <f t="shared" si="34"/>
        <v>aman</v>
      </c>
      <c r="G752" t="str">
        <f t="shared" si="35"/>
        <v>update</v>
      </c>
    </row>
    <row r="753" spans="1:7" hidden="1" x14ac:dyDescent="0.25">
      <c r="A753" s="1" t="s">
        <v>751</v>
      </c>
      <c r="B753" s="2">
        <v>401340</v>
      </c>
      <c r="C753" s="2">
        <f>IF(ISNA(VLOOKUP(A753,vlookup_a!A:B,2,FALSE)),0,(VLOOKUP(A753,vlookup_a!A:B,2,FALSE)))</f>
        <v>401340</v>
      </c>
      <c r="D753" s="2">
        <f>VLOOKUP(A753,vlookup_a!C:D,2,FALSE)</f>
        <v>0</v>
      </c>
      <c r="E753" s="2">
        <f t="shared" si="33"/>
        <v>0</v>
      </c>
      <c r="F753" t="str">
        <f t="shared" si="34"/>
        <v>aman</v>
      </c>
      <c r="G753" t="str">
        <f t="shared" si="35"/>
        <v>update</v>
      </c>
    </row>
    <row r="754" spans="1:7" hidden="1" x14ac:dyDescent="0.25">
      <c r="A754" s="1" t="s">
        <v>752</v>
      </c>
      <c r="B754" s="2">
        <v>261877</v>
      </c>
      <c r="C754" s="2">
        <f>IF(ISNA(VLOOKUP(A754,vlookup_a!A:B,2,FALSE)),0,(VLOOKUP(A754,vlookup_a!A:B,2,FALSE)))</f>
        <v>261877</v>
      </c>
      <c r="D754" s="2">
        <f>VLOOKUP(A754,vlookup_a!C:D,2,FALSE)</f>
        <v>0</v>
      </c>
      <c r="E754" s="2">
        <f t="shared" si="33"/>
        <v>0</v>
      </c>
      <c r="F754" t="str">
        <f t="shared" si="34"/>
        <v>aman</v>
      </c>
      <c r="G754" t="str">
        <f t="shared" si="35"/>
        <v>update</v>
      </c>
    </row>
    <row r="755" spans="1:7" hidden="1" x14ac:dyDescent="0.25">
      <c r="A755" s="1" t="s">
        <v>753</v>
      </c>
      <c r="B755" s="2">
        <v>200000</v>
      </c>
      <c r="C755" s="2">
        <f>IF(ISNA(VLOOKUP(A755,vlookup_a!A:B,2,FALSE)),0,(VLOOKUP(A755,vlookup_a!A:B,2,FALSE)))</f>
        <v>200000</v>
      </c>
      <c r="D755" s="2">
        <f>VLOOKUP(A755,vlookup_a!C:D,2,FALSE)</f>
        <v>0</v>
      </c>
      <c r="E755" s="2">
        <f t="shared" si="33"/>
        <v>0</v>
      </c>
      <c r="F755" t="str">
        <f t="shared" si="34"/>
        <v>aman</v>
      </c>
      <c r="G755" t="str">
        <f t="shared" si="35"/>
        <v>update</v>
      </c>
    </row>
    <row r="756" spans="1:7" hidden="1" x14ac:dyDescent="0.25">
      <c r="A756" s="1" t="s">
        <v>754</v>
      </c>
      <c r="B756" s="2">
        <v>41163</v>
      </c>
      <c r="C756" s="2">
        <f>IF(ISNA(VLOOKUP(A756,vlookup_a!A:B,2,FALSE)),0,(VLOOKUP(A756,vlookup_a!A:B,2,FALSE)))</f>
        <v>41163</v>
      </c>
      <c r="D756" s="2">
        <f>VLOOKUP(A756,vlookup_a!C:D,2,FALSE)</f>
        <v>0</v>
      </c>
      <c r="E756" s="2">
        <f t="shared" si="33"/>
        <v>0</v>
      </c>
      <c r="F756" t="str">
        <f t="shared" si="34"/>
        <v>aman</v>
      </c>
      <c r="G756" t="str">
        <f t="shared" si="35"/>
        <v>update</v>
      </c>
    </row>
    <row r="757" spans="1:7" hidden="1" x14ac:dyDescent="0.25">
      <c r="A757" s="1" t="s">
        <v>755</v>
      </c>
      <c r="B757" s="2">
        <v>229015</v>
      </c>
      <c r="C757" s="2">
        <f>IF(ISNA(VLOOKUP(A757,vlookup_a!A:B,2,FALSE)),0,(VLOOKUP(A757,vlookup_a!A:B,2,FALSE)))</f>
        <v>229015</v>
      </c>
      <c r="D757" s="2">
        <f>VLOOKUP(A757,vlookup_a!C:D,2,FALSE)</f>
        <v>0</v>
      </c>
      <c r="E757" s="2">
        <f t="shared" si="33"/>
        <v>0</v>
      </c>
      <c r="F757" t="str">
        <f t="shared" si="34"/>
        <v>aman</v>
      </c>
      <c r="G757" t="str">
        <f t="shared" si="35"/>
        <v>update</v>
      </c>
    </row>
    <row r="758" spans="1:7" hidden="1" x14ac:dyDescent="0.25">
      <c r="A758" s="1" t="s">
        <v>756</v>
      </c>
      <c r="B758" s="2">
        <v>220372</v>
      </c>
      <c r="C758" s="2">
        <f>IF(ISNA(VLOOKUP(A758,vlookup_a!A:B,2,FALSE)),0,(VLOOKUP(A758,vlookup_a!A:B,2,FALSE)))</f>
        <v>220372</v>
      </c>
      <c r="D758" s="2">
        <f>VLOOKUP(A758,vlookup_a!C:D,2,FALSE)</f>
        <v>0</v>
      </c>
      <c r="E758" s="2">
        <f t="shared" si="33"/>
        <v>0</v>
      </c>
      <c r="F758" t="str">
        <f t="shared" si="34"/>
        <v>aman</v>
      </c>
      <c r="G758" t="str">
        <f t="shared" si="35"/>
        <v>update</v>
      </c>
    </row>
    <row r="759" spans="1:7" hidden="1" x14ac:dyDescent="0.25">
      <c r="A759" s="1" t="s">
        <v>757</v>
      </c>
      <c r="B759" s="2">
        <v>309568</v>
      </c>
      <c r="C759" s="2">
        <f>IF(ISNA(VLOOKUP(A759,vlookup_a!A:B,2,FALSE)),0,(VLOOKUP(A759,vlookup_a!A:B,2,FALSE)))</f>
        <v>309568</v>
      </c>
      <c r="D759" s="2">
        <f>VLOOKUP(A759,vlookup_a!C:D,2,FALSE)</f>
        <v>0</v>
      </c>
      <c r="E759" s="2">
        <f t="shared" si="33"/>
        <v>0</v>
      </c>
      <c r="F759" t="str">
        <f t="shared" si="34"/>
        <v>aman</v>
      </c>
      <c r="G759" t="str">
        <f t="shared" si="35"/>
        <v>update</v>
      </c>
    </row>
    <row r="760" spans="1:7" hidden="1" x14ac:dyDescent="0.25">
      <c r="A760" s="1" t="s">
        <v>758</v>
      </c>
      <c r="B760" s="2">
        <v>205866</v>
      </c>
      <c r="C760" s="2">
        <f>IF(ISNA(VLOOKUP(A760,vlookup_a!A:B,2,FALSE)),0,(VLOOKUP(A760,vlookup_a!A:B,2,FALSE)))</f>
        <v>205866</v>
      </c>
      <c r="D760" s="2">
        <f>VLOOKUP(A760,vlookup_a!C:D,2,FALSE)</f>
        <v>0</v>
      </c>
      <c r="E760" s="2">
        <f t="shared" si="33"/>
        <v>0</v>
      </c>
      <c r="F760" t="str">
        <f t="shared" si="34"/>
        <v>aman</v>
      </c>
      <c r="G760" t="str">
        <f t="shared" si="35"/>
        <v>update</v>
      </c>
    </row>
    <row r="761" spans="1:7" hidden="1" x14ac:dyDescent="0.25">
      <c r="A761" s="1" t="s">
        <v>759</v>
      </c>
      <c r="B761" s="2">
        <v>100059</v>
      </c>
      <c r="C761" s="2">
        <f>IF(ISNA(VLOOKUP(A761,vlookup_a!A:B,2,FALSE)),0,(VLOOKUP(A761,vlookup_a!A:B,2,FALSE)))</f>
        <v>100059</v>
      </c>
      <c r="D761" s="2">
        <f>VLOOKUP(A761,vlookup_a!C:D,2,FALSE)</f>
        <v>0</v>
      </c>
      <c r="E761" s="2">
        <f t="shared" si="33"/>
        <v>0</v>
      </c>
      <c r="F761" t="str">
        <f t="shared" si="34"/>
        <v>aman</v>
      </c>
      <c r="G761" t="str">
        <f t="shared" si="35"/>
        <v>update</v>
      </c>
    </row>
    <row r="762" spans="1:7" hidden="1" x14ac:dyDescent="0.25">
      <c r="A762" s="1" t="s">
        <v>760</v>
      </c>
      <c r="B762" s="2">
        <v>622139</v>
      </c>
      <c r="C762" s="2">
        <f>IF(ISNA(VLOOKUP(A762,vlookup_a!A:B,2,FALSE)),0,(VLOOKUP(A762,vlookup_a!A:B,2,FALSE)))</f>
        <v>622139</v>
      </c>
      <c r="D762" s="2">
        <f>VLOOKUP(A762,vlookup_a!C:D,2,FALSE)</f>
        <v>0</v>
      </c>
      <c r="E762" s="2">
        <f t="shared" si="33"/>
        <v>0</v>
      </c>
      <c r="F762" t="str">
        <f t="shared" si="34"/>
        <v>aman</v>
      </c>
      <c r="G762" t="str">
        <f t="shared" si="35"/>
        <v>update</v>
      </c>
    </row>
    <row r="763" spans="1:7" hidden="1" x14ac:dyDescent="0.25">
      <c r="A763" s="1" t="s">
        <v>761</v>
      </c>
      <c r="B763" s="2">
        <v>189905</v>
      </c>
      <c r="C763" s="2">
        <f>IF(ISNA(VLOOKUP(A763,vlookup_a!A:B,2,FALSE)),0,(VLOOKUP(A763,vlookup_a!A:B,2,FALSE)))</f>
        <v>189905</v>
      </c>
      <c r="D763" s="2">
        <f>VLOOKUP(A763,vlookup_a!C:D,2,FALSE)</f>
        <v>0</v>
      </c>
      <c r="E763" s="2">
        <f t="shared" si="33"/>
        <v>0</v>
      </c>
      <c r="F763" t="str">
        <f t="shared" si="34"/>
        <v>aman</v>
      </c>
      <c r="G763" t="str">
        <f t="shared" si="35"/>
        <v>update</v>
      </c>
    </row>
    <row r="764" spans="1:7" hidden="1" x14ac:dyDescent="0.25">
      <c r="A764" s="1" t="s">
        <v>762</v>
      </c>
      <c r="B764" s="2">
        <v>57492</v>
      </c>
      <c r="C764" s="2">
        <f>IF(ISNA(VLOOKUP(A764,vlookup_a!A:B,2,FALSE)),0,(VLOOKUP(A764,vlookup_a!A:B,2,FALSE)))</f>
        <v>57492</v>
      </c>
      <c r="D764" s="2">
        <f>VLOOKUP(A764,vlookup_a!C:D,2,FALSE)</f>
        <v>0</v>
      </c>
      <c r="E764" s="2">
        <f t="shared" si="33"/>
        <v>0</v>
      </c>
      <c r="F764" t="str">
        <f t="shared" si="34"/>
        <v>aman</v>
      </c>
      <c r="G764" t="str">
        <f t="shared" si="35"/>
        <v>update</v>
      </c>
    </row>
    <row r="765" spans="1:7" hidden="1" x14ac:dyDescent="0.25">
      <c r="A765" s="1" t="s">
        <v>763</v>
      </c>
      <c r="B765" s="2">
        <v>1288499</v>
      </c>
      <c r="C765" s="2">
        <f>IF(ISNA(VLOOKUP(A765,vlookup_a!A:B,2,FALSE)),0,(VLOOKUP(A765,vlookup_a!A:B,2,FALSE)))</f>
        <v>1288499</v>
      </c>
      <c r="D765" s="2">
        <f>VLOOKUP(A765,vlookup_a!C:D,2,FALSE)</f>
        <v>0</v>
      </c>
      <c r="E765" s="2">
        <f t="shared" si="33"/>
        <v>0</v>
      </c>
      <c r="F765" t="str">
        <f t="shared" si="34"/>
        <v>aman</v>
      </c>
      <c r="G765" t="str">
        <f t="shared" si="35"/>
        <v>update</v>
      </c>
    </row>
    <row r="766" spans="1:7" hidden="1" x14ac:dyDescent="0.25">
      <c r="A766" s="1" t="s">
        <v>764</v>
      </c>
      <c r="B766" s="2">
        <v>311540</v>
      </c>
      <c r="C766" s="2">
        <f>IF(ISNA(VLOOKUP(A766,vlookup_a!A:B,2,FALSE)),0,(VLOOKUP(A766,vlookup_a!A:B,2,FALSE)))</f>
        <v>311540</v>
      </c>
      <c r="D766" s="2">
        <f>VLOOKUP(A766,vlookup_a!C:D,2,FALSE)</f>
        <v>0</v>
      </c>
      <c r="E766" s="2">
        <f t="shared" si="33"/>
        <v>0</v>
      </c>
      <c r="F766" t="str">
        <f t="shared" si="34"/>
        <v>aman</v>
      </c>
      <c r="G766" t="str">
        <f t="shared" si="35"/>
        <v>update</v>
      </c>
    </row>
    <row r="767" spans="1:7" hidden="1" x14ac:dyDescent="0.25">
      <c r="A767" s="1" t="s">
        <v>765</v>
      </c>
      <c r="B767" s="2">
        <v>971730</v>
      </c>
      <c r="C767" s="2">
        <f>IF(ISNA(VLOOKUP(A767,vlookup_a!A:B,2,FALSE)),0,(VLOOKUP(A767,vlookup_a!A:B,2,FALSE)))</f>
        <v>971730</v>
      </c>
      <c r="D767" s="2">
        <f>VLOOKUP(A767,vlookup_a!C:D,2,FALSE)</f>
        <v>0</v>
      </c>
      <c r="E767" s="2">
        <f t="shared" si="33"/>
        <v>0</v>
      </c>
      <c r="F767" t="str">
        <f t="shared" si="34"/>
        <v>aman</v>
      </c>
      <c r="G767" t="str">
        <f t="shared" si="35"/>
        <v>update</v>
      </c>
    </row>
    <row r="768" spans="1:7" hidden="1" x14ac:dyDescent="0.25">
      <c r="A768" s="1" t="s">
        <v>766</v>
      </c>
      <c r="B768" s="2">
        <v>478062</v>
      </c>
      <c r="C768" s="2">
        <f>IF(ISNA(VLOOKUP(A768,vlookup_a!A:B,2,FALSE)),0,(VLOOKUP(A768,vlookup_a!A:B,2,FALSE)))</f>
        <v>478062</v>
      </c>
      <c r="D768" s="2">
        <f>VLOOKUP(A768,vlookup_a!C:D,2,FALSE)</f>
        <v>0</v>
      </c>
      <c r="E768" s="2">
        <f t="shared" si="33"/>
        <v>0</v>
      </c>
      <c r="F768" t="str">
        <f t="shared" si="34"/>
        <v>aman</v>
      </c>
      <c r="G768" t="str">
        <f t="shared" si="35"/>
        <v>update</v>
      </c>
    </row>
    <row r="769" spans="1:7" hidden="1" x14ac:dyDescent="0.25">
      <c r="A769" s="1" t="s">
        <v>767</v>
      </c>
      <c r="B769" s="2">
        <v>556786</v>
      </c>
      <c r="C769" s="2">
        <f>IF(ISNA(VLOOKUP(A769,vlookup_a!A:B,2,FALSE)),0,(VLOOKUP(A769,vlookup_a!A:B,2,FALSE)))</f>
        <v>556786</v>
      </c>
      <c r="D769" s="2">
        <f>VLOOKUP(A769,vlookup_a!C:D,2,FALSE)</f>
        <v>2130</v>
      </c>
      <c r="E769" s="2">
        <f t="shared" si="33"/>
        <v>0</v>
      </c>
      <c r="F769" t="str">
        <f t="shared" si="34"/>
        <v>aman</v>
      </c>
      <c r="G769" t="str">
        <f t="shared" si="35"/>
        <v>update</v>
      </c>
    </row>
    <row r="770" spans="1:7" hidden="1" x14ac:dyDescent="0.25">
      <c r="A770" s="1" t="s">
        <v>768</v>
      </c>
      <c r="B770" s="2">
        <v>584447</v>
      </c>
      <c r="C770" s="2">
        <f>IF(ISNA(VLOOKUP(A770,vlookup_a!A:B,2,FALSE)),0,(VLOOKUP(A770,vlookup_a!A:B,2,FALSE)))</f>
        <v>584447</v>
      </c>
      <c r="D770" s="2">
        <f>VLOOKUP(A770,vlookup_a!C:D,2,FALSE)</f>
        <v>0</v>
      </c>
      <c r="E770" s="2">
        <f t="shared" si="33"/>
        <v>0</v>
      </c>
      <c r="F770" t="str">
        <f t="shared" si="34"/>
        <v>aman</v>
      </c>
      <c r="G770" t="str">
        <f t="shared" si="35"/>
        <v>update</v>
      </c>
    </row>
    <row r="771" spans="1:7" hidden="1" x14ac:dyDescent="0.25">
      <c r="A771" s="1" t="s">
        <v>769</v>
      </c>
      <c r="B771" s="2">
        <v>2032081</v>
      </c>
      <c r="C771" s="2">
        <f>IF(ISNA(VLOOKUP(A771,vlookup_a!A:B,2,FALSE)),0,(VLOOKUP(A771,vlookup_a!A:B,2,FALSE)))</f>
        <v>2032081</v>
      </c>
      <c r="D771" s="2">
        <f>VLOOKUP(A771,vlookup_a!C:D,2,FALSE)</f>
        <v>0</v>
      </c>
      <c r="E771" s="2">
        <f t="shared" ref="E771:E834" si="36">B771-C771</f>
        <v>0</v>
      </c>
      <c r="F771" t="str">
        <f t="shared" ref="F771:F834" si="37">IF(B771=C771,"aman",IF(B771&lt;C771,"aman","cek"))</f>
        <v>aman</v>
      </c>
      <c r="G771" t="str">
        <f t="shared" ref="G771:G834" si="38">IF(D771=B771,"no update","update")</f>
        <v>update</v>
      </c>
    </row>
    <row r="772" spans="1:7" hidden="1" x14ac:dyDescent="0.25">
      <c r="A772" s="1" t="s">
        <v>770</v>
      </c>
      <c r="B772" s="2">
        <v>142175</v>
      </c>
      <c r="C772" s="2">
        <f>IF(ISNA(VLOOKUP(A772,vlookup_a!A:B,2,FALSE)),0,(VLOOKUP(A772,vlookup_a!A:B,2,FALSE)))</f>
        <v>142175</v>
      </c>
      <c r="D772" s="2">
        <f>VLOOKUP(A772,vlookup_a!C:D,2,FALSE)</f>
        <v>0</v>
      </c>
      <c r="E772" s="2">
        <f t="shared" si="36"/>
        <v>0</v>
      </c>
      <c r="F772" t="str">
        <f t="shared" si="37"/>
        <v>aman</v>
      </c>
      <c r="G772" t="str">
        <f t="shared" si="38"/>
        <v>update</v>
      </c>
    </row>
    <row r="773" spans="1:7" hidden="1" x14ac:dyDescent="0.25">
      <c r="A773" s="1" t="s">
        <v>771</v>
      </c>
      <c r="B773" s="2">
        <v>489189</v>
      </c>
      <c r="C773" s="2">
        <f>IF(ISNA(VLOOKUP(A773,vlookup_a!A:B,2,FALSE)),0,(VLOOKUP(A773,vlookup_a!A:B,2,FALSE)))</f>
        <v>489189</v>
      </c>
      <c r="D773" s="2">
        <f>VLOOKUP(A773,vlookup_a!C:D,2,FALSE)</f>
        <v>0</v>
      </c>
      <c r="E773" s="2">
        <f t="shared" si="36"/>
        <v>0</v>
      </c>
      <c r="F773" t="str">
        <f t="shared" si="37"/>
        <v>aman</v>
      </c>
      <c r="G773" t="str">
        <f t="shared" si="38"/>
        <v>update</v>
      </c>
    </row>
    <row r="774" spans="1:7" hidden="1" x14ac:dyDescent="0.25">
      <c r="A774" s="1" t="s">
        <v>772</v>
      </c>
      <c r="B774" s="2">
        <v>525417</v>
      </c>
      <c r="C774" s="2">
        <f>IF(ISNA(VLOOKUP(A774,vlookup_a!A:B,2,FALSE)),0,(VLOOKUP(A774,vlookup_a!A:B,2,FALSE)))</f>
        <v>525417</v>
      </c>
      <c r="D774" s="2">
        <f>VLOOKUP(A774,vlookup_a!C:D,2,FALSE)</f>
        <v>0</v>
      </c>
      <c r="E774" s="2">
        <f t="shared" si="36"/>
        <v>0</v>
      </c>
      <c r="F774" t="str">
        <f t="shared" si="37"/>
        <v>aman</v>
      </c>
      <c r="G774" t="str">
        <f t="shared" si="38"/>
        <v>update</v>
      </c>
    </row>
    <row r="775" spans="1:7" hidden="1" x14ac:dyDescent="0.25">
      <c r="A775" s="1" t="s">
        <v>773</v>
      </c>
      <c r="B775" s="2">
        <v>20000</v>
      </c>
      <c r="C775" s="2">
        <f>IF(ISNA(VLOOKUP(A775,vlookup_a!A:B,2,FALSE)),0,(VLOOKUP(A775,vlookup_a!A:B,2,FALSE)))</f>
        <v>20000</v>
      </c>
      <c r="D775" s="2">
        <f>VLOOKUP(A775,vlookup_a!C:D,2,FALSE)</f>
        <v>0</v>
      </c>
      <c r="E775" s="2">
        <f t="shared" si="36"/>
        <v>0</v>
      </c>
      <c r="F775" t="str">
        <f t="shared" si="37"/>
        <v>aman</v>
      </c>
      <c r="G775" t="str">
        <f t="shared" si="38"/>
        <v>update</v>
      </c>
    </row>
    <row r="776" spans="1:7" hidden="1" x14ac:dyDescent="0.25">
      <c r="A776" s="1" t="s">
        <v>774</v>
      </c>
      <c r="B776" s="2">
        <v>372777</v>
      </c>
      <c r="C776" s="2">
        <f>IF(ISNA(VLOOKUP(A776,vlookup_a!A:B,2,FALSE)),0,(VLOOKUP(A776,vlookup_a!A:B,2,FALSE)))</f>
        <v>372777</v>
      </c>
      <c r="D776" s="2">
        <f>VLOOKUP(A776,vlookup_a!C:D,2,FALSE)</f>
        <v>0</v>
      </c>
      <c r="E776" s="2">
        <f t="shared" si="36"/>
        <v>0</v>
      </c>
      <c r="F776" t="str">
        <f t="shared" si="37"/>
        <v>aman</v>
      </c>
      <c r="G776" t="str">
        <f t="shared" si="38"/>
        <v>update</v>
      </c>
    </row>
    <row r="777" spans="1:7" hidden="1" x14ac:dyDescent="0.25">
      <c r="A777" s="1" t="s">
        <v>775</v>
      </c>
      <c r="B777" s="2">
        <v>15000</v>
      </c>
      <c r="C777" s="2">
        <f>IF(ISNA(VLOOKUP(A777,vlookup_a!A:B,2,FALSE)),0,(VLOOKUP(A777,vlookup_a!A:B,2,FALSE)))</f>
        <v>15000</v>
      </c>
      <c r="D777" s="2">
        <f>VLOOKUP(A777,vlookup_a!C:D,2,FALSE)</f>
        <v>0</v>
      </c>
      <c r="E777" s="2">
        <f t="shared" si="36"/>
        <v>0</v>
      </c>
      <c r="F777" t="str">
        <f t="shared" si="37"/>
        <v>aman</v>
      </c>
      <c r="G777" t="str">
        <f t="shared" si="38"/>
        <v>update</v>
      </c>
    </row>
    <row r="778" spans="1:7" hidden="1" x14ac:dyDescent="0.25">
      <c r="A778" s="1" t="s">
        <v>776</v>
      </c>
      <c r="B778" s="2">
        <v>128513</v>
      </c>
      <c r="C778" s="2">
        <f>IF(ISNA(VLOOKUP(A778,vlookup_a!A:B,2,FALSE)),0,(VLOOKUP(A778,vlookup_a!A:B,2,FALSE)))</f>
        <v>128513</v>
      </c>
      <c r="D778" s="2">
        <f>VLOOKUP(A778,vlookup_a!C:D,2,FALSE)</f>
        <v>0</v>
      </c>
      <c r="E778" s="2">
        <f t="shared" si="36"/>
        <v>0</v>
      </c>
      <c r="F778" t="str">
        <f t="shared" si="37"/>
        <v>aman</v>
      </c>
      <c r="G778" t="str">
        <f t="shared" si="38"/>
        <v>update</v>
      </c>
    </row>
    <row r="779" spans="1:7" hidden="1" x14ac:dyDescent="0.25">
      <c r="A779" s="1" t="s">
        <v>777</v>
      </c>
      <c r="B779" s="2">
        <v>1277100</v>
      </c>
      <c r="C779" s="2">
        <f>IF(ISNA(VLOOKUP(A779,vlookup_a!A:B,2,FALSE)),0,(VLOOKUP(A779,vlookup_a!A:B,2,FALSE)))</f>
        <v>1277100</v>
      </c>
      <c r="D779" s="2">
        <f>VLOOKUP(A779,vlookup_a!C:D,2,FALSE)</f>
        <v>0</v>
      </c>
      <c r="E779" s="2">
        <f t="shared" si="36"/>
        <v>0</v>
      </c>
      <c r="F779" t="str">
        <f t="shared" si="37"/>
        <v>aman</v>
      </c>
      <c r="G779" t="str">
        <f t="shared" si="38"/>
        <v>update</v>
      </c>
    </row>
    <row r="780" spans="1:7" hidden="1" x14ac:dyDescent="0.25">
      <c r="A780" s="1" t="s">
        <v>778</v>
      </c>
      <c r="B780" s="2">
        <v>209785</v>
      </c>
      <c r="C780" s="2">
        <f>IF(ISNA(VLOOKUP(A780,vlookup_a!A:B,2,FALSE)),0,(VLOOKUP(A780,vlookup_a!A:B,2,FALSE)))</f>
        <v>209785</v>
      </c>
      <c r="D780" s="2">
        <f>VLOOKUP(A780,vlookup_a!C:D,2,FALSE)</f>
        <v>0</v>
      </c>
      <c r="E780" s="2">
        <f t="shared" si="36"/>
        <v>0</v>
      </c>
      <c r="F780" t="str">
        <f t="shared" si="37"/>
        <v>aman</v>
      </c>
      <c r="G780" t="str">
        <f t="shared" si="38"/>
        <v>update</v>
      </c>
    </row>
    <row r="781" spans="1:7" hidden="1" x14ac:dyDescent="0.25">
      <c r="A781" s="1" t="s">
        <v>779</v>
      </c>
      <c r="B781" s="2">
        <v>10000</v>
      </c>
      <c r="C781" s="2">
        <f>IF(ISNA(VLOOKUP(A781,vlookup_a!A:B,2,FALSE)),0,(VLOOKUP(A781,vlookup_a!A:B,2,FALSE)))</f>
        <v>10000</v>
      </c>
      <c r="D781" s="2">
        <f>VLOOKUP(A781,vlookup_a!C:D,2,FALSE)</f>
        <v>0</v>
      </c>
      <c r="E781" s="2">
        <f t="shared" si="36"/>
        <v>0</v>
      </c>
      <c r="F781" t="str">
        <f t="shared" si="37"/>
        <v>aman</v>
      </c>
      <c r="G781" t="str">
        <f t="shared" si="38"/>
        <v>update</v>
      </c>
    </row>
    <row r="782" spans="1:7" hidden="1" x14ac:dyDescent="0.25">
      <c r="A782" s="1" t="s">
        <v>780</v>
      </c>
      <c r="B782" s="2">
        <v>389276</v>
      </c>
      <c r="C782" s="2">
        <f>IF(ISNA(VLOOKUP(A782,vlookup_a!A:B,2,FALSE)),0,(VLOOKUP(A782,vlookup_a!A:B,2,FALSE)))</f>
        <v>389276</v>
      </c>
      <c r="D782" s="2">
        <f>VLOOKUP(A782,vlookup_a!C:D,2,FALSE)</f>
        <v>0</v>
      </c>
      <c r="E782" s="2">
        <f t="shared" si="36"/>
        <v>0</v>
      </c>
      <c r="F782" t="str">
        <f t="shared" si="37"/>
        <v>aman</v>
      </c>
      <c r="G782" t="str">
        <f t="shared" si="38"/>
        <v>update</v>
      </c>
    </row>
    <row r="783" spans="1:7" hidden="1" x14ac:dyDescent="0.25">
      <c r="A783" s="1" t="s">
        <v>781</v>
      </c>
      <c r="B783" s="2">
        <v>371162</v>
      </c>
      <c r="C783" s="2">
        <f>IF(ISNA(VLOOKUP(A783,vlookup_a!A:B,2,FALSE)),0,(VLOOKUP(A783,vlookup_a!A:B,2,FALSE)))</f>
        <v>371162</v>
      </c>
      <c r="D783" s="2">
        <f>VLOOKUP(A783,vlookup_a!C:D,2,FALSE)</f>
        <v>0</v>
      </c>
      <c r="E783" s="2">
        <f t="shared" si="36"/>
        <v>0</v>
      </c>
      <c r="F783" t="str">
        <f t="shared" si="37"/>
        <v>aman</v>
      </c>
      <c r="G783" t="str">
        <f t="shared" si="38"/>
        <v>update</v>
      </c>
    </row>
    <row r="784" spans="1:7" hidden="1" x14ac:dyDescent="0.25">
      <c r="A784" s="1" t="s">
        <v>782</v>
      </c>
      <c r="B784" s="2">
        <v>22159</v>
      </c>
      <c r="C784" s="2">
        <f>IF(ISNA(VLOOKUP(A784,vlookup_a!A:B,2,FALSE)),0,(VLOOKUP(A784,vlookup_a!A:B,2,FALSE)))</f>
        <v>22159</v>
      </c>
      <c r="D784" s="2">
        <f>VLOOKUP(A784,vlookup_a!C:D,2,FALSE)</f>
        <v>0</v>
      </c>
      <c r="E784" s="2">
        <f t="shared" si="36"/>
        <v>0</v>
      </c>
      <c r="F784" t="str">
        <f t="shared" si="37"/>
        <v>aman</v>
      </c>
      <c r="G784" t="str">
        <f t="shared" si="38"/>
        <v>update</v>
      </c>
    </row>
    <row r="785" spans="1:7" hidden="1" x14ac:dyDescent="0.25">
      <c r="A785" s="1" t="s">
        <v>783</v>
      </c>
      <c r="B785" s="2">
        <v>175000</v>
      </c>
      <c r="C785" s="2">
        <f>IF(ISNA(VLOOKUP(A785,vlookup_a!A:B,2,FALSE)),0,(VLOOKUP(A785,vlookup_a!A:B,2,FALSE)))</f>
        <v>175000</v>
      </c>
      <c r="D785" s="2">
        <f>VLOOKUP(A785,vlookup_a!C:D,2,FALSE)</f>
        <v>0</v>
      </c>
      <c r="E785" s="2">
        <f t="shared" si="36"/>
        <v>0</v>
      </c>
      <c r="F785" t="str">
        <f t="shared" si="37"/>
        <v>aman</v>
      </c>
      <c r="G785" t="str">
        <f t="shared" si="38"/>
        <v>update</v>
      </c>
    </row>
    <row r="786" spans="1:7" hidden="1" x14ac:dyDescent="0.25">
      <c r="A786" s="1" t="s">
        <v>784</v>
      </c>
      <c r="B786" s="2">
        <v>301782</v>
      </c>
      <c r="C786" s="2">
        <f>IF(ISNA(VLOOKUP(A786,vlookup_a!A:B,2,FALSE)),0,(VLOOKUP(A786,vlookup_a!A:B,2,FALSE)))</f>
        <v>301782</v>
      </c>
      <c r="D786" s="2">
        <f>VLOOKUP(A786,vlookup_a!C:D,2,FALSE)</f>
        <v>0</v>
      </c>
      <c r="E786" s="2">
        <f t="shared" si="36"/>
        <v>0</v>
      </c>
      <c r="F786" t="str">
        <f t="shared" si="37"/>
        <v>aman</v>
      </c>
      <c r="G786" t="str">
        <f t="shared" si="38"/>
        <v>update</v>
      </c>
    </row>
    <row r="787" spans="1:7" hidden="1" x14ac:dyDescent="0.25">
      <c r="A787" s="1" t="s">
        <v>785</v>
      </c>
      <c r="B787" s="2">
        <v>200000</v>
      </c>
      <c r="C787" s="2">
        <f>IF(ISNA(VLOOKUP(A787,vlookup_a!A:B,2,FALSE)),0,(VLOOKUP(A787,vlookup_a!A:B,2,FALSE)))</f>
        <v>200000</v>
      </c>
      <c r="D787" s="2">
        <f>VLOOKUP(A787,vlookup_a!C:D,2,FALSE)</f>
        <v>0</v>
      </c>
      <c r="E787" s="2">
        <f t="shared" si="36"/>
        <v>0</v>
      </c>
      <c r="F787" t="str">
        <f t="shared" si="37"/>
        <v>aman</v>
      </c>
      <c r="G787" t="str">
        <f t="shared" si="38"/>
        <v>update</v>
      </c>
    </row>
    <row r="788" spans="1:7" hidden="1" x14ac:dyDescent="0.25">
      <c r="A788" s="1" t="s">
        <v>786</v>
      </c>
      <c r="B788" s="2">
        <v>425126</v>
      </c>
      <c r="C788" s="2">
        <f>IF(ISNA(VLOOKUP(A788,vlookup_a!A:B,2,FALSE)),0,(VLOOKUP(A788,vlookup_a!A:B,2,FALSE)))</f>
        <v>425126</v>
      </c>
      <c r="D788" s="2">
        <f>VLOOKUP(A788,vlookup_a!C:D,2,FALSE)</f>
        <v>0</v>
      </c>
      <c r="E788" s="2">
        <f t="shared" si="36"/>
        <v>0</v>
      </c>
      <c r="F788" t="str">
        <f t="shared" si="37"/>
        <v>aman</v>
      </c>
      <c r="G788" t="str">
        <f t="shared" si="38"/>
        <v>update</v>
      </c>
    </row>
    <row r="789" spans="1:7" hidden="1" x14ac:dyDescent="0.25">
      <c r="A789" s="1" t="s">
        <v>787</v>
      </c>
      <c r="B789" s="2">
        <v>400000</v>
      </c>
      <c r="C789" s="2">
        <f>IF(ISNA(VLOOKUP(A789,vlookup_a!A:B,2,FALSE)),0,(VLOOKUP(A789,vlookup_a!A:B,2,FALSE)))</f>
        <v>400000</v>
      </c>
      <c r="D789" s="2">
        <f>VLOOKUP(A789,vlookup_a!C:D,2,FALSE)</f>
        <v>0</v>
      </c>
      <c r="E789" s="2">
        <f t="shared" si="36"/>
        <v>0</v>
      </c>
      <c r="F789" t="str">
        <f t="shared" si="37"/>
        <v>aman</v>
      </c>
      <c r="G789" t="str">
        <f t="shared" si="38"/>
        <v>update</v>
      </c>
    </row>
    <row r="790" spans="1:7" hidden="1" x14ac:dyDescent="0.25">
      <c r="A790" s="1" t="s">
        <v>788</v>
      </c>
      <c r="B790" s="2">
        <v>724861</v>
      </c>
      <c r="C790" s="2">
        <f>IF(ISNA(VLOOKUP(A790,vlookup_a!A:B,2,FALSE)),0,(VLOOKUP(A790,vlookup_a!A:B,2,FALSE)))</f>
        <v>724861</v>
      </c>
      <c r="D790" s="2">
        <f>VLOOKUP(A790,vlookup_a!C:D,2,FALSE)</f>
        <v>0</v>
      </c>
      <c r="E790" s="2">
        <f t="shared" si="36"/>
        <v>0</v>
      </c>
      <c r="F790" t="str">
        <f t="shared" si="37"/>
        <v>aman</v>
      </c>
      <c r="G790" t="str">
        <f t="shared" si="38"/>
        <v>update</v>
      </c>
    </row>
    <row r="791" spans="1:7" hidden="1" x14ac:dyDescent="0.25">
      <c r="A791" s="1" t="s">
        <v>789</v>
      </c>
      <c r="B791" s="2">
        <v>358217</v>
      </c>
      <c r="C791" s="2">
        <f>IF(ISNA(VLOOKUP(A791,vlookup_a!A:B,2,FALSE)),0,(VLOOKUP(A791,vlookup_a!A:B,2,FALSE)))</f>
        <v>358217</v>
      </c>
      <c r="D791" s="2">
        <f>VLOOKUP(A791,vlookup_a!C:D,2,FALSE)</f>
        <v>0</v>
      </c>
      <c r="E791" s="2">
        <f t="shared" si="36"/>
        <v>0</v>
      </c>
      <c r="F791" t="str">
        <f t="shared" si="37"/>
        <v>aman</v>
      </c>
      <c r="G791" t="str">
        <f t="shared" si="38"/>
        <v>update</v>
      </c>
    </row>
    <row r="792" spans="1:7" hidden="1" x14ac:dyDescent="0.25">
      <c r="A792" s="1" t="s">
        <v>790</v>
      </c>
      <c r="B792" s="2">
        <v>2708310</v>
      </c>
      <c r="C792" s="2">
        <f>IF(ISNA(VLOOKUP(A792,vlookup_a!A:B,2,FALSE)),0,(VLOOKUP(A792,vlookup_a!A:B,2,FALSE)))</f>
        <v>2708310</v>
      </c>
      <c r="D792" s="2">
        <f>VLOOKUP(A792,vlookup_a!C:D,2,FALSE)</f>
        <v>0</v>
      </c>
      <c r="E792" s="2">
        <f t="shared" si="36"/>
        <v>0</v>
      </c>
      <c r="F792" t="str">
        <f t="shared" si="37"/>
        <v>aman</v>
      </c>
      <c r="G792" t="str">
        <f t="shared" si="38"/>
        <v>update</v>
      </c>
    </row>
    <row r="793" spans="1:7" hidden="1" x14ac:dyDescent="0.25">
      <c r="A793" s="1" t="s">
        <v>791</v>
      </c>
      <c r="B793" s="2">
        <v>603501</v>
      </c>
      <c r="C793" s="2">
        <f>IF(ISNA(VLOOKUP(A793,vlookup_a!A:B,2,FALSE)),0,(VLOOKUP(A793,vlookup_a!A:B,2,FALSE)))</f>
        <v>603501</v>
      </c>
      <c r="D793" s="2">
        <f>VLOOKUP(A793,vlookup_a!C:D,2,FALSE)</f>
        <v>0</v>
      </c>
      <c r="E793" s="2">
        <f t="shared" si="36"/>
        <v>0</v>
      </c>
      <c r="F793" t="str">
        <f t="shared" si="37"/>
        <v>aman</v>
      </c>
      <c r="G793" t="str">
        <f t="shared" si="38"/>
        <v>update</v>
      </c>
    </row>
    <row r="794" spans="1:7" hidden="1" x14ac:dyDescent="0.25">
      <c r="A794" s="1" t="s">
        <v>792</v>
      </c>
      <c r="B794" s="2">
        <v>438273</v>
      </c>
      <c r="C794" s="2">
        <f>IF(ISNA(VLOOKUP(A794,vlookup_a!A:B,2,FALSE)),0,(VLOOKUP(A794,vlookup_a!A:B,2,FALSE)))</f>
        <v>438273</v>
      </c>
      <c r="D794" s="2">
        <f>VLOOKUP(A794,vlookup_a!C:D,2,FALSE)</f>
        <v>0</v>
      </c>
      <c r="E794" s="2">
        <f t="shared" si="36"/>
        <v>0</v>
      </c>
      <c r="F794" t="str">
        <f t="shared" si="37"/>
        <v>aman</v>
      </c>
      <c r="G794" t="str">
        <f t="shared" si="38"/>
        <v>update</v>
      </c>
    </row>
    <row r="795" spans="1:7" hidden="1" x14ac:dyDescent="0.25">
      <c r="A795" s="1" t="s">
        <v>793</v>
      </c>
      <c r="B795" s="2">
        <v>10000</v>
      </c>
      <c r="C795" s="2">
        <f>IF(ISNA(VLOOKUP(A795,vlookup_a!A:B,2,FALSE)),0,(VLOOKUP(A795,vlookup_a!A:B,2,FALSE)))</f>
        <v>10000</v>
      </c>
      <c r="D795" s="2">
        <f>VLOOKUP(A795,vlookup_a!C:D,2,FALSE)</f>
        <v>0</v>
      </c>
      <c r="E795" s="2">
        <f t="shared" si="36"/>
        <v>0</v>
      </c>
      <c r="F795" t="str">
        <f t="shared" si="37"/>
        <v>aman</v>
      </c>
      <c r="G795" t="str">
        <f t="shared" si="38"/>
        <v>update</v>
      </c>
    </row>
    <row r="796" spans="1:7" hidden="1" x14ac:dyDescent="0.25">
      <c r="A796" s="1" t="s">
        <v>794</v>
      </c>
      <c r="B796" s="2">
        <v>514470</v>
      </c>
      <c r="C796" s="2">
        <f>IF(ISNA(VLOOKUP(A796,vlookup_a!A:B,2,FALSE)),0,(VLOOKUP(A796,vlookup_a!A:B,2,FALSE)))</f>
        <v>514470</v>
      </c>
      <c r="D796" s="2">
        <f>VLOOKUP(A796,vlookup_a!C:D,2,FALSE)</f>
        <v>0</v>
      </c>
      <c r="E796" s="2">
        <f t="shared" si="36"/>
        <v>0</v>
      </c>
      <c r="F796" t="str">
        <f t="shared" si="37"/>
        <v>aman</v>
      </c>
      <c r="G796" t="str">
        <f t="shared" si="38"/>
        <v>update</v>
      </c>
    </row>
    <row r="797" spans="1:7" hidden="1" x14ac:dyDescent="0.25">
      <c r="A797" s="1" t="s">
        <v>795</v>
      </c>
      <c r="B797" s="2">
        <v>453667</v>
      </c>
      <c r="C797" s="2">
        <f>IF(ISNA(VLOOKUP(A797,vlookup_a!A:B,2,FALSE)),0,(VLOOKUP(A797,vlookup_a!A:B,2,FALSE)))</f>
        <v>453667</v>
      </c>
      <c r="D797" s="2">
        <f>VLOOKUP(A797,vlookup_a!C:D,2,FALSE)</f>
        <v>0</v>
      </c>
      <c r="E797" s="2">
        <f t="shared" si="36"/>
        <v>0</v>
      </c>
      <c r="F797" t="str">
        <f t="shared" si="37"/>
        <v>aman</v>
      </c>
      <c r="G797" t="str">
        <f t="shared" si="38"/>
        <v>update</v>
      </c>
    </row>
    <row r="798" spans="1:7" hidden="1" x14ac:dyDescent="0.25">
      <c r="A798" s="1" t="s">
        <v>796</v>
      </c>
      <c r="B798" s="2">
        <v>622627</v>
      </c>
      <c r="C798" s="2">
        <f>IF(ISNA(VLOOKUP(A798,vlookup_a!A:B,2,FALSE)),0,(VLOOKUP(A798,vlookup_a!A:B,2,FALSE)))</f>
        <v>622627</v>
      </c>
      <c r="D798" s="2">
        <f>VLOOKUP(A798,vlookup_a!C:D,2,FALSE)</f>
        <v>0</v>
      </c>
      <c r="E798" s="2">
        <f t="shared" si="36"/>
        <v>0</v>
      </c>
      <c r="F798" t="str">
        <f t="shared" si="37"/>
        <v>aman</v>
      </c>
      <c r="G798" t="str">
        <f t="shared" si="38"/>
        <v>update</v>
      </c>
    </row>
    <row r="799" spans="1:7" hidden="1" x14ac:dyDescent="0.25">
      <c r="A799" s="1" t="s">
        <v>797</v>
      </c>
      <c r="B799" s="2">
        <v>462281</v>
      </c>
      <c r="C799" s="2">
        <f>IF(ISNA(VLOOKUP(A799,vlookup_a!A:B,2,FALSE)),0,(VLOOKUP(A799,vlookup_a!A:B,2,FALSE)))</f>
        <v>462281</v>
      </c>
      <c r="D799" s="2">
        <f>VLOOKUP(A799,vlookup_a!C:D,2,FALSE)</f>
        <v>0</v>
      </c>
      <c r="E799" s="2">
        <f t="shared" si="36"/>
        <v>0</v>
      </c>
      <c r="F799" t="str">
        <f t="shared" si="37"/>
        <v>aman</v>
      </c>
      <c r="G799" t="str">
        <f t="shared" si="38"/>
        <v>update</v>
      </c>
    </row>
    <row r="800" spans="1:7" hidden="1" x14ac:dyDescent="0.25">
      <c r="A800" s="1" t="s">
        <v>798</v>
      </c>
      <c r="B800" s="2">
        <v>388000</v>
      </c>
      <c r="C800" s="2">
        <f>IF(ISNA(VLOOKUP(A800,vlookup_a!A:B,2,FALSE)),0,(VLOOKUP(A800,vlookup_a!A:B,2,FALSE)))</f>
        <v>388000</v>
      </c>
      <c r="D800" s="2">
        <f>VLOOKUP(A800,vlookup_a!C:D,2,FALSE)</f>
        <v>0</v>
      </c>
      <c r="E800" s="2">
        <f t="shared" si="36"/>
        <v>0</v>
      </c>
      <c r="F800" t="str">
        <f t="shared" si="37"/>
        <v>aman</v>
      </c>
      <c r="G800" t="str">
        <f t="shared" si="38"/>
        <v>update</v>
      </c>
    </row>
    <row r="801" spans="1:7" hidden="1" x14ac:dyDescent="0.25">
      <c r="A801" s="1" t="s">
        <v>799</v>
      </c>
      <c r="B801" s="2">
        <v>171341</v>
      </c>
      <c r="C801" s="2">
        <f>IF(ISNA(VLOOKUP(A801,vlookup_a!A:B,2,FALSE)),0,(VLOOKUP(A801,vlookup_a!A:B,2,FALSE)))</f>
        <v>171341</v>
      </c>
      <c r="D801" s="2">
        <f>VLOOKUP(A801,vlookup_a!C:D,2,FALSE)</f>
        <v>0</v>
      </c>
      <c r="E801" s="2">
        <f t="shared" si="36"/>
        <v>0</v>
      </c>
      <c r="F801" t="str">
        <f t="shared" si="37"/>
        <v>aman</v>
      </c>
      <c r="G801" t="str">
        <f t="shared" si="38"/>
        <v>update</v>
      </c>
    </row>
    <row r="802" spans="1:7" hidden="1" x14ac:dyDescent="0.25">
      <c r="A802" s="1" t="s">
        <v>800</v>
      </c>
      <c r="B802" s="2">
        <v>330608</v>
      </c>
      <c r="C802" s="2">
        <f>IF(ISNA(VLOOKUP(A802,vlookup_a!A:B,2,FALSE)),0,(VLOOKUP(A802,vlookup_a!A:B,2,FALSE)))</f>
        <v>330608</v>
      </c>
      <c r="D802" s="2">
        <f>VLOOKUP(A802,vlookup_a!C:D,2,FALSE)</f>
        <v>0</v>
      </c>
      <c r="E802" s="2">
        <f t="shared" si="36"/>
        <v>0</v>
      </c>
      <c r="F802" t="str">
        <f t="shared" si="37"/>
        <v>aman</v>
      </c>
      <c r="G802" t="str">
        <f t="shared" si="38"/>
        <v>update</v>
      </c>
    </row>
    <row r="803" spans="1:7" hidden="1" x14ac:dyDescent="0.25">
      <c r="A803" s="1" t="s">
        <v>801</v>
      </c>
      <c r="B803" s="2">
        <v>147986</v>
      </c>
      <c r="C803" s="2">
        <f>IF(ISNA(VLOOKUP(A803,vlookup_a!A:B,2,FALSE)),0,(VLOOKUP(A803,vlookup_a!A:B,2,FALSE)))</f>
        <v>147986</v>
      </c>
      <c r="D803" s="2">
        <f>VLOOKUP(A803,vlookup_a!C:D,2,FALSE)</f>
        <v>0</v>
      </c>
      <c r="E803" s="2">
        <f t="shared" si="36"/>
        <v>0</v>
      </c>
      <c r="F803" t="str">
        <f t="shared" si="37"/>
        <v>aman</v>
      </c>
      <c r="G803" t="str">
        <f t="shared" si="38"/>
        <v>update</v>
      </c>
    </row>
    <row r="804" spans="1:7" hidden="1" x14ac:dyDescent="0.25">
      <c r="A804" s="1" t="s">
        <v>802</v>
      </c>
      <c r="B804" s="2">
        <v>1044130</v>
      </c>
      <c r="C804" s="2">
        <f>IF(ISNA(VLOOKUP(A804,vlookup_a!A:B,2,FALSE)),0,(VLOOKUP(A804,vlookup_a!A:B,2,FALSE)))</f>
        <v>1044130</v>
      </c>
      <c r="D804" s="2">
        <f>VLOOKUP(A804,vlookup_a!C:D,2,FALSE)</f>
        <v>0</v>
      </c>
      <c r="E804" s="2">
        <f t="shared" si="36"/>
        <v>0</v>
      </c>
      <c r="F804" t="str">
        <f t="shared" si="37"/>
        <v>aman</v>
      </c>
      <c r="G804" t="str">
        <f t="shared" si="38"/>
        <v>update</v>
      </c>
    </row>
    <row r="805" spans="1:7" hidden="1" x14ac:dyDescent="0.25">
      <c r="A805" s="1" t="s">
        <v>803</v>
      </c>
      <c r="B805" s="2">
        <v>89995</v>
      </c>
      <c r="C805" s="2">
        <f>IF(ISNA(VLOOKUP(A805,vlookup_a!A:B,2,FALSE)),0,(VLOOKUP(A805,vlookup_a!A:B,2,FALSE)))</f>
        <v>89995</v>
      </c>
      <c r="D805" s="2">
        <f>VLOOKUP(A805,vlookup_a!C:D,2,FALSE)</f>
        <v>0</v>
      </c>
      <c r="E805" s="2">
        <f t="shared" si="36"/>
        <v>0</v>
      </c>
      <c r="F805" t="str">
        <f t="shared" si="37"/>
        <v>aman</v>
      </c>
      <c r="G805" t="str">
        <f t="shared" si="38"/>
        <v>update</v>
      </c>
    </row>
    <row r="806" spans="1:7" hidden="1" x14ac:dyDescent="0.25">
      <c r="A806" s="1" t="s">
        <v>804</v>
      </c>
      <c r="B806" s="2">
        <v>65943</v>
      </c>
      <c r="C806" s="2">
        <f>IF(ISNA(VLOOKUP(A806,vlookup_a!A:B,2,FALSE)),0,(VLOOKUP(A806,vlookup_a!A:B,2,FALSE)))</f>
        <v>65943</v>
      </c>
      <c r="D806" s="2">
        <f>VLOOKUP(A806,vlookup_a!C:D,2,FALSE)</f>
        <v>0</v>
      </c>
      <c r="E806" s="2">
        <f t="shared" si="36"/>
        <v>0</v>
      </c>
      <c r="F806" t="str">
        <f t="shared" si="37"/>
        <v>aman</v>
      </c>
      <c r="G806" t="str">
        <f t="shared" si="38"/>
        <v>update</v>
      </c>
    </row>
    <row r="807" spans="1:7" hidden="1" x14ac:dyDescent="0.25">
      <c r="A807" s="1" t="s">
        <v>805</v>
      </c>
      <c r="B807" s="2">
        <v>85000</v>
      </c>
      <c r="C807" s="2">
        <f>IF(ISNA(VLOOKUP(A807,vlookup_a!A:B,2,FALSE)),0,(VLOOKUP(A807,vlookup_a!A:B,2,FALSE)))</f>
        <v>85000</v>
      </c>
      <c r="D807" s="2">
        <f>VLOOKUP(A807,vlookup_a!C:D,2,FALSE)</f>
        <v>0</v>
      </c>
      <c r="E807" s="2">
        <f t="shared" si="36"/>
        <v>0</v>
      </c>
      <c r="F807" t="str">
        <f t="shared" si="37"/>
        <v>aman</v>
      </c>
      <c r="G807" t="str">
        <f t="shared" si="38"/>
        <v>update</v>
      </c>
    </row>
    <row r="808" spans="1:7" hidden="1" x14ac:dyDescent="0.25">
      <c r="A808" s="1" t="s">
        <v>806</v>
      </c>
      <c r="B808" s="2">
        <v>106751</v>
      </c>
      <c r="C808" s="2">
        <f>IF(ISNA(VLOOKUP(A808,vlookup_a!A:B,2,FALSE)),0,(VLOOKUP(A808,vlookup_a!A:B,2,FALSE)))</f>
        <v>106751</v>
      </c>
      <c r="D808" s="2">
        <f>VLOOKUP(A808,vlookup_a!C:D,2,FALSE)</f>
        <v>0</v>
      </c>
      <c r="E808" s="2">
        <f t="shared" si="36"/>
        <v>0</v>
      </c>
      <c r="F808" t="str">
        <f t="shared" si="37"/>
        <v>aman</v>
      </c>
      <c r="G808" t="str">
        <f t="shared" si="38"/>
        <v>update</v>
      </c>
    </row>
    <row r="809" spans="1:7" hidden="1" x14ac:dyDescent="0.25">
      <c r="A809" s="1" t="s">
        <v>807</v>
      </c>
      <c r="B809" s="2">
        <v>715863</v>
      </c>
      <c r="C809" s="2">
        <f>IF(ISNA(VLOOKUP(A809,vlookup_a!A:B,2,FALSE)),0,(VLOOKUP(A809,vlookup_a!A:B,2,FALSE)))</f>
        <v>715864</v>
      </c>
      <c r="D809" s="2">
        <f>VLOOKUP(A809,vlookup_a!C:D,2,FALSE)</f>
        <v>0</v>
      </c>
      <c r="E809" s="2">
        <f t="shared" si="36"/>
        <v>-1</v>
      </c>
      <c r="F809" t="str">
        <f t="shared" si="37"/>
        <v>aman</v>
      </c>
      <c r="G809" t="str">
        <f t="shared" si="38"/>
        <v>update</v>
      </c>
    </row>
    <row r="810" spans="1:7" hidden="1" x14ac:dyDescent="0.25">
      <c r="A810" s="1" t="s">
        <v>808</v>
      </c>
      <c r="B810" s="2">
        <v>1326869</v>
      </c>
      <c r="C810" s="2">
        <f>IF(ISNA(VLOOKUP(A810,vlookup_a!A:B,2,FALSE)),0,(VLOOKUP(A810,vlookup_a!A:B,2,FALSE)))</f>
        <v>1326869</v>
      </c>
      <c r="D810" s="2">
        <f>VLOOKUP(A810,vlookup_a!C:D,2,FALSE)</f>
        <v>19383</v>
      </c>
      <c r="E810" s="2">
        <f t="shared" si="36"/>
        <v>0</v>
      </c>
      <c r="F810" t="str">
        <f t="shared" si="37"/>
        <v>aman</v>
      </c>
      <c r="G810" t="str">
        <f t="shared" si="38"/>
        <v>update</v>
      </c>
    </row>
    <row r="811" spans="1:7" hidden="1" x14ac:dyDescent="0.25">
      <c r="A811" s="1" t="s">
        <v>809</v>
      </c>
      <c r="B811" s="2">
        <v>531723</v>
      </c>
      <c r="C811" s="2">
        <f>IF(ISNA(VLOOKUP(A811,vlookup_a!A:B,2,FALSE)),0,(VLOOKUP(A811,vlookup_a!A:B,2,FALSE)))</f>
        <v>531723</v>
      </c>
      <c r="D811" s="2">
        <f>VLOOKUP(A811,vlookup_a!C:D,2,FALSE)</f>
        <v>0</v>
      </c>
      <c r="E811" s="2">
        <f t="shared" si="36"/>
        <v>0</v>
      </c>
      <c r="F811" t="str">
        <f t="shared" si="37"/>
        <v>aman</v>
      </c>
      <c r="G811" t="str">
        <f t="shared" si="38"/>
        <v>update</v>
      </c>
    </row>
    <row r="812" spans="1:7" hidden="1" x14ac:dyDescent="0.25">
      <c r="A812" s="1" t="s">
        <v>810</v>
      </c>
      <c r="B812" s="2">
        <v>33600</v>
      </c>
      <c r="C812" s="2">
        <f>IF(ISNA(VLOOKUP(A812,vlookup_a!A:B,2,FALSE)),0,(VLOOKUP(A812,vlookup_a!A:B,2,FALSE)))</f>
        <v>33600</v>
      </c>
      <c r="D812" s="2">
        <f>VLOOKUP(A812,vlookup_a!C:D,2,FALSE)</f>
        <v>0</v>
      </c>
      <c r="E812" s="2">
        <f t="shared" si="36"/>
        <v>0</v>
      </c>
      <c r="F812" t="str">
        <f t="shared" si="37"/>
        <v>aman</v>
      </c>
      <c r="G812" t="str">
        <f t="shared" si="38"/>
        <v>update</v>
      </c>
    </row>
    <row r="813" spans="1:7" hidden="1" x14ac:dyDescent="0.25">
      <c r="A813" s="1" t="s">
        <v>811</v>
      </c>
      <c r="B813" s="2">
        <v>108045</v>
      </c>
      <c r="C813" s="2">
        <f>IF(ISNA(VLOOKUP(A813,vlookup_a!A:B,2,FALSE)),0,(VLOOKUP(A813,vlookup_a!A:B,2,FALSE)))</f>
        <v>108045</v>
      </c>
      <c r="D813" s="2">
        <f>VLOOKUP(A813,vlookup_a!C:D,2,FALSE)</f>
        <v>0</v>
      </c>
      <c r="E813" s="2">
        <f t="shared" si="36"/>
        <v>0</v>
      </c>
      <c r="F813" t="str">
        <f t="shared" si="37"/>
        <v>aman</v>
      </c>
      <c r="G813" t="str">
        <f t="shared" si="38"/>
        <v>update</v>
      </c>
    </row>
    <row r="814" spans="1:7" hidden="1" x14ac:dyDescent="0.25">
      <c r="A814" s="1" t="s">
        <v>812</v>
      </c>
      <c r="B814" s="2">
        <v>100000</v>
      </c>
      <c r="C814" s="2">
        <f>IF(ISNA(VLOOKUP(A814,vlookup_a!A:B,2,FALSE)),0,(VLOOKUP(A814,vlookup_a!A:B,2,FALSE)))</f>
        <v>100000</v>
      </c>
      <c r="D814" s="2">
        <f>VLOOKUP(A814,vlookup_a!C:D,2,FALSE)</f>
        <v>0</v>
      </c>
      <c r="E814" s="2">
        <f t="shared" si="36"/>
        <v>0</v>
      </c>
      <c r="F814" t="str">
        <f t="shared" si="37"/>
        <v>aman</v>
      </c>
      <c r="G814" t="str">
        <f t="shared" si="38"/>
        <v>update</v>
      </c>
    </row>
    <row r="815" spans="1:7" hidden="1" x14ac:dyDescent="0.25">
      <c r="A815" s="1" t="s">
        <v>813</v>
      </c>
      <c r="B815" s="2">
        <v>372586</v>
      </c>
      <c r="C815" s="2">
        <f>IF(ISNA(VLOOKUP(A815,vlookup_a!A:B,2,FALSE)),0,(VLOOKUP(A815,vlookup_a!A:B,2,FALSE)))</f>
        <v>372586</v>
      </c>
      <c r="D815" s="2">
        <f>VLOOKUP(A815,vlookup_a!C:D,2,FALSE)</f>
        <v>0</v>
      </c>
      <c r="E815" s="2">
        <f t="shared" si="36"/>
        <v>0</v>
      </c>
      <c r="F815" t="str">
        <f t="shared" si="37"/>
        <v>aman</v>
      </c>
      <c r="G815" t="str">
        <f t="shared" si="38"/>
        <v>update</v>
      </c>
    </row>
    <row r="816" spans="1:7" hidden="1" x14ac:dyDescent="0.25">
      <c r="A816" s="1" t="s">
        <v>814</v>
      </c>
      <c r="B816" s="2">
        <v>7048</v>
      </c>
      <c r="C816" s="2">
        <f>IF(ISNA(VLOOKUP(A816,vlookup_a!A:B,2,FALSE)),0,(VLOOKUP(A816,vlookup_a!A:B,2,FALSE)))</f>
        <v>7048</v>
      </c>
      <c r="D816" s="2">
        <f>VLOOKUP(A816,vlookup_a!C:D,2,FALSE)</f>
        <v>0</v>
      </c>
      <c r="E816" s="2">
        <f t="shared" si="36"/>
        <v>0</v>
      </c>
      <c r="F816" t="str">
        <f t="shared" si="37"/>
        <v>aman</v>
      </c>
      <c r="G816" t="str">
        <f t="shared" si="38"/>
        <v>update</v>
      </c>
    </row>
    <row r="817" spans="1:7" hidden="1" x14ac:dyDescent="0.25">
      <c r="A817" s="1" t="s">
        <v>815</v>
      </c>
      <c r="B817" s="2">
        <v>210687</v>
      </c>
      <c r="C817" s="2">
        <f>IF(ISNA(VLOOKUP(A817,vlookup_a!A:B,2,FALSE)),0,(VLOOKUP(A817,vlookup_a!A:B,2,FALSE)))</f>
        <v>210687</v>
      </c>
      <c r="D817" s="2">
        <f>VLOOKUP(A817,vlookup_a!C:D,2,FALSE)</f>
        <v>0</v>
      </c>
      <c r="E817" s="2">
        <f t="shared" si="36"/>
        <v>0</v>
      </c>
      <c r="F817" t="str">
        <f t="shared" si="37"/>
        <v>aman</v>
      </c>
      <c r="G817" t="str">
        <f t="shared" si="38"/>
        <v>update</v>
      </c>
    </row>
    <row r="818" spans="1:7" hidden="1" x14ac:dyDescent="0.25">
      <c r="A818" s="1" t="s">
        <v>816</v>
      </c>
      <c r="B818" s="2">
        <v>276961</v>
      </c>
      <c r="C818" s="2">
        <f>IF(ISNA(VLOOKUP(A818,vlookup_a!A:B,2,FALSE)),0,(VLOOKUP(A818,vlookup_a!A:B,2,FALSE)))</f>
        <v>276961</v>
      </c>
      <c r="D818" s="2">
        <f>VLOOKUP(A818,vlookup_a!C:D,2,FALSE)</f>
        <v>0</v>
      </c>
      <c r="E818" s="2">
        <f t="shared" si="36"/>
        <v>0</v>
      </c>
      <c r="F818" t="str">
        <f t="shared" si="37"/>
        <v>aman</v>
      </c>
      <c r="G818" t="str">
        <f t="shared" si="38"/>
        <v>update</v>
      </c>
    </row>
    <row r="819" spans="1:7" hidden="1" x14ac:dyDescent="0.25">
      <c r="A819" s="1" t="s">
        <v>817</v>
      </c>
      <c r="B819" s="2">
        <v>605333</v>
      </c>
      <c r="C819" s="2">
        <f>IF(ISNA(VLOOKUP(A819,vlookup_a!A:B,2,FALSE)),0,(VLOOKUP(A819,vlookup_a!A:B,2,FALSE)))</f>
        <v>605333</v>
      </c>
      <c r="D819" s="2">
        <f>VLOOKUP(A819,vlookup_a!C:D,2,FALSE)</f>
        <v>0</v>
      </c>
      <c r="E819" s="2">
        <f t="shared" si="36"/>
        <v>0</v>
      </c>
      <c r="F819" t="str">
        <f t="shared" si="37"/>
        <v>aman</v>
      </c>
      <c r="G819" t="str">
        <f t="shared" si="38"/>
        <v>update</v>
      </c>
    </row>
    <row r="820" spans="1:7" hidden="1" x14ac:dyDescent="0.25">
      <c r="A820" s="1" t="s">
        <v>818</v>
      </c>
      <c r="B820" s="2">
        <v>229229</v>
      </c>
      <c r="C820" s="2">
        <f>IF(ISNA(VLOOKUP(A820,vlookup_a!A:B,2,FALSE)),0,(VLOOKUP(A820,vlookup_a!A:B,2,FALSE)))</f>
        <v>229229</v>
      </c>
      <c r="D820" s="2">
        <f>VLOOKUP(A820,vlookup_a!C:D,2,FALSE)</f>
        <v>0</v>
      </c>
      <c r="E820" s="2">
        <f t="shared" si="36"/>
        <v>0</v>
      </c>
      <c r="F820" t="str">
        <f t="shared" si="37"/>
        <v>aman</v>
      </c>
      <c r="G820" t="str">
        <f t="shared" si="38"/>
        <v>update</v>
      </c>
    </row>
    <row r="821" spans="1:7" hidden="1" x14ac:dyDescent="0.25">
      <c r="A821" s="1" t="s">
        <v>819</v>
      </c>
      <c r="B821" s="2">
        <v>19999</v>
      </c>
      <c r="C821" s="2">
        <f>IF(ISNA(VLOOKUP(A821,vlookup_a!A:B,2,FALSE)),0,(VLOOKUP(A821,vlookup_a!A:B,2,FALSE)))</f>
        <v>19999</v>
      </c>
      <c r="D821" s="2">
        <f>VLOOKUP(A821,vlookup_a!C:D,2,FALSE)</f>
        <v>0</v>
      </c>
      <c r="E821" s="2">
        <f t="shared" si="36"/>
        <v>0</v>
      </c>
      <c r="F821" t="str">
        <f t="shared" si="37"/>
        <v>aman</v>
      </c>
      <c r="G821" t="str">
        <f t="shared" si="38"/>
        <v>update</v>
      </c>
    </row>
    <row r="822" spans="1:7" hidden="1" x14ac:dyDescent="0.25">
      <c r="A822" s="1" t="s">
        <v>820</v>
      </c>
      <c r="B822" s="2">
        <v>165000</v>
      </c>
      <c r="C822" s="2">
        <f>IF(ISNA(VLOOKUP(A822,vlookup_a!A:B,2,FALSE)),0,(VLOOKUP(A822,vlookup_a!A:B,2,FALSE)))</f>
        <v>165000</v>
      </c>
      <c r="D822" s="2">
        <f>VLOOKUP(A822,vlookup_a!C:D,2,FALSE)</f>
        <v>0</v>
      </c>
      <c r="E822" s="2">
        <f t="shared" si="36"/>
        <v>0</v>
      </c>
      <c r="F822" t="str">
        <f t="shared" si="37"/>
        <v>aman</v>
      </c>
      <c r="G822" t="str">
        <f t="shared" si="38"/>
        <v>update</v>
      </c>
    </row>
    <row r="823" spans="1:7" hidden="1" x14ac:dyDescent="0.25">
      <c r="A823" s="1" t="s">
        <v>821</v>
      </c>
      <c r="B823" s="2">
        <v>1133774</v>
      </c>
      <c r="C823" s="2">
        <f>IF(ISNA(VLOOKUP(A823,vlookup_a!A:B,2,FALSE)),0,(VLOOKUP(A823,vlookup_a!A:B,2,FALSE)))</f>
        <v>1133774</v>
      </c>
      <c r="D823" s="2">
        <f>VLOOKUP(A823,vlookup_a!C:D,2,FALSE)</f>
        <v>0</v>
      </c>
      <c r="E823" s="2">
        <f t="shared" si="36"/>
        <v>0</v>
      </c>
      <c r="F823" t="str">
        <f t="shared" si="37"/>
        <v>aman</v>
      </c>
      <c r="G823" t="str">
        <f t="shared" si="38"/>
        <v>update</v>
      </c>
    </row>
    <row r="824" spans="1:7" hidden="1" x14ac:dyDescent="0.25">
      <c r="A824" s="1" t="s">
        <v>822</v>
      </c>
      <c r="B824" s="2">
        <v>262822</v>
      </c>
      <c r="C824" s="2">
        <f>IF(ISNA(VLOOKUP(A824,vlookup_a!A:B,2,FALSE)),0,(VLOOKUP(A824,vlookup_a!A:B,2,FALSE)))</f>
        <v>262822</v>
      </c>
      <c r="D824" s="2">
        <f>VLOOKUP(A824,vlookup_a!C:D,2,FALSE)</f>
        <v>0</v>
      </c>
      <c r="E824" s="2">
        <f t="shared" si="36"/>
        <v>0</v>
      </c>
      <c r="F824" t="str">
        <f t="shared" si="37"/>
        <v>aman</v>
      </c>
      <c r="G824" t="str">
        <f t="shared" si="38"/>
        <v>update</v>
      </c>
    </row>
    <row r="825" spans="1:7" hidden="1" x14ac:dyDescent="0.25">
      <c r="A825" s="1" t="s">
        <v>823</v>
      </c>
      <c r="B825" s="2">
        <v>308520</v>
      </c>
      <c r="C825" s="2">
        <f>IF(ISNA(VLOOKUP(A825,vlookup_a!A:B,2,FALSE)),0,(VLOOKUP(A825,vlookup_a!A:B,2,FALSE)))</f>
        <v>308520</v>
      </c>
      <c r="D825" s="2">
        <f>VLOOKUP(A825,vlookup_a!C:D,2,FALSE)</f>
        <v>0</v>
      </c>
      <c r="E825" s="2">
        <f t="shared" si="36"/>
        <v>0</v>
      </c>
      <c r="F825" t="str">
        <f t="shared" si="37"/>
        <v>aman</v>
      </c>
      <c r="G825" t="str">
        <f t="shared" si="38"/>
        <v>update</v>
      </c>
    </row>
    <row r="826" spans="1:7" hidden="1" x14ac:dyDescent="0.25">
      <c r="A826" s="1" t="s">
        <v>824</v>
      </c>
      <c r="B826" s="2">
        <v>12730</v>
      </c>
      <c r="C826" s="2">
        <f>IF(ISNA(VLOOKUP(A826,vlookup_a!A:B,2,FALSE)),0,(VLOOKUP(A826,vlookup_a!A:B,2,FALSE)))</f>
        <v>12730</v>
      </c>
      <c r="D826" s="2">
        <f>VLOOKUP(A826,vlookup_a!C:D,2,FALSE)</f>
        <v>0</v>
      </c>
      <c r="E826" s="2">
        <f t="shared" si="36"/>
        <v>0</v>
      </c>
      <c r="F826" t="str">
        <f t="shared" si="37"/>
        <v>aman</v>
      </c>
      <c r="G826" t="str">
        <f t="shared" si="38"/>
        <v>update</v>
      </c>
    </row>
    <row r="827" spans="1:7" hidden="1" x14ac:dyDescent="0.25">
      <c r="A827" s="1" t="s">
        <v>825</v>
      </c>
      <c r="B827" s="2">
        <v>42682</v>
      </c>
      <c r="C827" s="2">
        <f>IF(ISNA(VLOOKUP(A827,vlookup_a!A:B,2,FALSE)),0,(VLOOKUP(A827,vlookup_a!A:B,2,FALSE)))</f>
        <v>42682</v>
      </c>
      <c r="D827" s="2">
        <f>VLOOKUP(A827,vlookup_a!C:D,2,FALSE)</f>
        <v>0</v>
      </c>
      <c r="E827" s="2">
        <f t="shared" si="36"/>
        <v>0</v>
      </c>
      <c r="F827" t="str">
        <f t="shared" si="37"/>
        <v>aman</v>
      </c>
      <c r="G827" t="str">
        <f t="shared" si="38"/>
        <v>update</v>
      </c>
    </row>
    <row r="828" spans="1:7" hidden="1" x14ac:dyDescent="0.25">
      <c r="A828" s="1" t="s">
        <v>826</v>
      </c>
      <c r="B828" s="2">
        <v>79497</v>
      </c>
      <c r="C828" s="2">
        <f>IF(ISNA(VLOOKUP(A828,vlookup_a!A:B,2,FALSE)),0,(VLOOKUP(A828,vlookup_a!A:B,2,FALSE)))</f>
        <v>79497</v>
      </c>
      <c r="D828" s="2">
        <f>VLOOKUP(A828,vlookup_a!C:D,2,FALSE)</f>
        <v>0</v>
      </c>
      <c r="E828" s="2">
        <f t="shared" si="36"/>
        <v>0</v>
      </c>
      <c r="F828" t="str">
        <f t="shared" si="37"/>
        <v>aman</v>
      </c>
      <c r="G828" t="str">
        <f t="shared" si="38"/>
        <v>update</v>
      </c>
    </row>
    <row r="829" spans="1:7" hidden="1" x14ac:dyDescent="0.25">
      <c r="A829" s="1" t="s">
        <v>827</v>
      </c>
      <c r="B829" s="2">
        <v>195000</v>
      </c>
      <c r="C829" s="2">
        <f>IF(ISNA(VLOOKUP(A829,vlookup_a!A:B,2,FALSE)),0,(VLOOKUP(A829,vlookup_a!A:B,2,FALSE)))</f>
        <v>195000</v>
      </c>
      <c r="D829" s="2">
        <f>VLOOKUP(A829,vlookup_a!C:D,2,FALSE)</f>
        <v>0</v>
      </c>
      <c r="E829" s="2">
        <f t="shared" si="36"/>
        <v>0</v>
      </c>
      <c r="F829" t="str">
        <f t="shared" si="37"/>
        <v>aman</v>
      </c>
      <c r="G829" t="str">
        <f t="shared" si="38"/>
        <v>update</v>
      </c>
    </row>
    <row r="830" spans="1:7" hidden="1" x14ac:dyDescent="0.25">
      <c r="A830" s="1" t="s">
        <v>828</v>
      </c>
      <c r="B830" s="2">
        <v>1850000</v>
      </c>
      <c r="C830" s="2">
        <f>IF(ISNA(VLOOKUP(A830,vlookup_a!A:B,2,FALSE)),0,(VLOOKUP(A830,vlookup_a!A:B,2,FALSE)))</f>
        <v>1850000</v>
      </c>
      <c r="D830" s="2">
        <f>VLOOKUP(A830,vlookup_a!C:D,2,FALSE)</f>
        <v>0</v>
      </c>
      <c r="E830" s="2">
        <f t="shared" si="36"/>
        <v>0</v>
      </c>
      <c r="F830" t="str">
        <f t="shared" si="37"/>
        <v>aman</v>
      </c>
      <c r="G830" t="str">
        <f t="shared" si="38"/>
        <v>update</v>
      </c>
    </row>
    <row r="831" spans="1:7" hidden="1" x14ac:dyDescent="0.25">
      <c r="A831" s="1" t="s">
        <v>829</v>
      </c>
      <c r="B831" s="2">
        <v>77768</v>
      </c>
      <c r="C831" s="2">
        <f>IF(ISNA(VLOOKUP(A831,vlookup_a!A:B,2,FALSE)),0,(VLOOKUP(A831,vlookup_a!A:B,2,FALSE)))</f>
        <v>77768</v>
      </c>
      <c r="D831" s="2">
        <f>VLOOKUP(A831,vlookup_a!C:D,2,FALSE)</f>
        <v>0</v>
      </c>
      <c r="E831" s="2">
        <f t="shared" si="36"/>
        <v>0</v>
      </c>
      <c r="F831" t="str">
        <f t="shared" si="37"/>
        <v>aman</v>
      </c>
      <c r="G831" t="str">
        <f t="shared" si="38"/>
        <v>update</v>
      </c>
    </row>
    <row r="832" spans="1:7" hidden="1" x14ac:dyDescent="0.25">
      <c r="A832" s="1" t="s">
        <v>830</v>
      </c>
      <c r="B832" s="2">
        <v>468492</v>
      </c>
      <c r="C832" s="2">
        <f>IF(ISNA(VLOOKUP(A832,vlookup_a!A:B,2,FALSE)),0,(VLOOKUP(A832,vlookup_a!A:B,2,FALSE)))</f>
        <v>468492</v>
      </c>
      <c r="D832" s="2">
        <f>VLOOKUP(A832,vlookup_a!C:D,2,FALSE)</f>
        <v>0</v>
      </c>
      <c r="E832" s="2">
        <f t="shared" si="36"/>
        <v>0</v>
      </c>
      <c r="F832" t="str">
        <f t="shared" si="37"/>
        <v>aman</v>
      </c>
      <c r="G832" t="str">
        <f t="shared" si="38"/>
        <v>update</v>
      </c>
    </row>
    <row r="833" spans="1:7" hidden="1" x14ac:dyDescent="0.25">
      <c r="A833" s="1" t="s">
        <v>831</v>
      </c>
      <c r="B833" s="2">
        <v>1135749</v>
      </c>
      <c r="C833" s="2">
        <f>IF(ISNA(VLOOKUP(A833,vlookup_a!A:B,2,FALSE)),0,(VLOOKUP(A833,vlookup_a!A:B,2,FALSE)))</f>
        <v>1135749</v>
      </c>
      <c r="D833" s="2">
        <f>VLOOKUP(A833,vlookup_a!C:D,2,FALSE)</f>
        <v>0</v>
      </c>
      <c r="E833" s="2">
        <f t="shared" si="36"/>
        <v>0</v>
      </c>
      <c r="F833" t="str">
        <f t="shared" si="37"/>
        <v>aman</v>
      </c>
      <c r="G833" t="str">
        <f t="shared" si="38"/>
        <v>update</v>
      </c>
    </row>
    <row r="834" spans="1:7" hidden="1" x14ac:dyDescent="0.25">
      <c r="A834" s="1" t="s">
        <v>832</v>
      </c>
      <c r="B834" s="2">
        <v>330560</v>
      </c>
      <c r="C834" s="2">
        <f>IF(ISNA(VLOOKUP(A834,vlookup_a!A:B,2,FALSE)),0,(VLOOKUP(A834,vlookup_a!A:B,2,FALSE)))</f>
        <v>330560</v>
      </c>
      <c r="D834" s="2">
        <f>VLOOKUP(A834,vlookup_a!C:D,2,FALSE)</f>
        <v>0</v>
      </c>
      <c r="E834" s="2">
        <f t="shared" si="36"/>
        <v>0</v>
      </c>
      <c r="F834" t="str">
        <f t="shared" si="37"/>
        <v>aman</v>
      </c>
      <c r="G834" t="str">
        <f t="shared" si="38"/>
        <v>update</v>
      </c>
    </row>
    <row r="835" spans="1:7" hidden="1" x14ac:dyDescent="0.25">
      <c r="A835" s="1" t="s">
        <v>833</v>
      </c>
      <c r="B835" s="2">
        <v>9500</v>
      </c>
      <c r="C835" s="2">
        <f>IF(ISNA(VLOOKUP(A835,vlookup_a!A:B,2,FALSE)),0,(VLOOKUP(A835,vlookup_a!A:B,2,FALSE)))</f>
        <v>9500</v>
      </c>
      <c r="D835" s="2">
        <f>VLOOKUP(A835,vlookup_a!C:D,2,FALSE)</f>
        <v>0</v>
      </c>
      <c r="E835" s="2">
        <f t="shared" ref="E835:E898" si="39">B835-C835</f>
        <v>0</v>
      </c>
      <c r="F835" t="str">
        <f t="shared" ref="F835:F898" si="40">IF(B835=C835,"aman",IF(B835&lt;C835,"aman","cek"))</f>
        <v>aman</v>
      </c>
      <c r="G835" t="str">
        <f t="shared" ref="G835:G898" si="41">IF(D835=B835,"no update","update")</f>
        <v>update</v>
      </c>
    </row>
    <row r="836" spans="1:7" hidden="1" x14ac:dyDescent="0.25">
      <c r="A836" s="1" t="s">
        <v>834</v>
      </c>
      <c r="B836" s="2">
        <v>238520</v>
      </c>
      <c r="C836" s="2">
        <f>IF(ISNA(VLOOKUP(A836,vlookup_a!A:B,2,FALSE)),0,(VLOOKUP(A836,vlookup_a!A:B,2,FALSE)))</f>
        <v>238520</v>
      </c>
      <c r="D836" s="2">
        <f>VLOOKUP(A836,vlookup_a!C:D,2,FALSE)</f>
        <v>0</v>
      </c>
      <c r="E836" s="2">
        <f t="shared" si="39"/>
        <v>0</v>
      </c>
      <c r="F836" t="str">
        <f t="shared" si="40"/>
        <v>aman</v>
      </c>
      <c r="G836" t="str">
        <f t="shared" si="41"/>
        <v>update</v>
      </c>
    </row>
    <row r="837" spans="1:7" hidden="1" x14ac:dyDescent="0.25">
      <c r="A837" s="1" t="s">
        <v>835</v>
      </c>
      <c r="B837" s="2">
        <v>275000</v>
      </c>
      <c r="C837" s="2">
        <f>IF(ISNA(VLOOKUP(A837,vlookup_a!A:B,2,FALSE)),0,(VLOOKUP(A837,vlookup_a!A:B,2,FALSE)))</f>
        <v>275000</v>
      </c>
      <c r="D837" s="2">
        <f>VLOOKUP(A837,vlookup_a!C:D,2,FALSE)</f>
        <v>0</v>
      </c>
      <c r="E837" s="2">
        <f t="shared" si="39"/>
        <v>0</v>
      </c>
      <c r="F837" t="str">
        <f t="shared" si="40"/>
        <v>aman</v>
      </c>
      <c r="G837" t="str">
        <f t="shared" si="41"/>
        <v>update</v>
      </c>
    </row>
    <row r="838" spans="1:7" hidden="1" x14ac:dyDescent="0.25">
      <c r="A838" s="1" t="s">
        <v>836</v>
      </c>
      <c r="B838" s="2">
        <v>500000</v>
      </c>
      <c r="C838" s="2">
        <f>IF(ISNA(VLOOKUP(A838,vlookup_a!A:B,2,FALSE)),0,(VLOOKUP(A838,vlookup_a!A:B,2,FALSE)))</f>
        <v>500000</v>
      </c>
      <c r="D838" s="2">
        <f>VLOOKUP(A838,vlookup_a!C:D,2,FALSE)</f>
        <v>0</v>
      </c>
      <c r="E838" s="2">
        <f t="shared" si="39"/>
        <v>0</v>
      </c>
      <c r="F838" t="str">
        <f t="shared" si="40"/>
        <v>aman</v>
      </c>
      <c r="G838" t="str">
        <f t="shared" si="41"/>
        <v>update</v>
      </c>
    </row>
    <row r="839" spans="1:7" hidden="1" x14ac:dyDescent="0.25">
      <c r="A839" s="1" t="s">
        <v>837</v>
      </c>
      <c r="B839" s="2">
        <v>10000</v>
      </c>
      <c r="C839" s="2">
        <f>IF(ISNA(VLOOKUP(A839,vlookup_a!A:B,2,FALSE)),0,(VLOOKUP(A839,vlookup_a!A:B,2,FALSE)))</f>
        <v>10000</v>
      </c>
      <c r="D839" s="2">
        <f>VLOOKUP(A839,vlookup_a!C:D,2,FALSE)</f>
        <v>0</v>
      </c>
      <c r="E839" s="2">
        <f t="shared" si="39"/>
        <v>0</v>
      </c>
      <c r="F839" t="str">
        <f t="shared" si="40"/>
        <v>aman</v>
      </c>
      <c r="G839" t="str">
        <f t="shared" si="41"/>
        <v>update</v>
      </c>
    </row>
    <row r="840" spans="1:7" hidden="1" x14ac:dyDescent="0.25">
      <c r="A840" s="1" t="s">
        <v>838</v>
      </c>
      <c r="B840" s="2">
        <v>288635</v>
      </c>
      <c r="C840" s="2">
        <f>IF(ISNA(VLOOKUP(A840,vlookup_a!A:B,2,FALSE)),0,(VLOOKUP(A840,vlookup_a!A:B,2,FALSE)))</f>
        <v>288635</v>
      </c>
      <c r="D840" s="2">
        <f>VLOOKUP(A840,vlookup_a!C:D,2,FALSE)</f>
        <v>0</v>
      </c>
      <c r="E840" s="2">
        <f t="shared" si="39"/>
        <v>0</v>
      </c>
      <c r="F840" t="str">
        <f t="shared" si="40"/>
        <v>aman</v>
      </c>
      <c r="G840" t="str">
        <f t="shared" si="41"/>
        <v>update</v>
      </c>
    </row>
    <row r="841" spans="1:7" hidden="1" x14ac:dyDescent="0.25">
      <c r="A841" s="1" t="s">
        <v>839</v>
      </c>
      <c r="B841" s="2">
        <v>4500000</v>
      </c>
      <c r="C841" s="2">
        <f>IF(ISNA(VLOOKUP(A841,vlookup_a!A:B,2,FALSE)),0,(VLOOKUP(A841,vlookup_a!A:B,2,FALSE)))</f>
        <v>4500000</v>
      </c>
      <c r="D841" s="2">
        <f>VLOOKUP(A841,vlookup_a!C:D,2,FALSE)</f>
        <v>0</v>
      </c>
      <c r="E841" s="2">
        <f t="shared" si="39"/>
        <v>0</v>
      </c>
      <c r="F841" t="str">
        <f t="shared" si="40"/>
        <v>aman</v>
      </c>
      <c r="G841" t="str">
        <f t="shared" si="41"/>
        <v>update</v>
      </c>
    </row>
    <row r="842" spans="1:7" hidden="1" x14ac:dyDescent="0.25">
      <c r="A842" s="1" t="s">
        <v>840</v>
      </c>
      <c r="B842" s="2">
        <v>332766</v>
      </c>
      <c r="C842" s="2">
        <f>IF(ISNA(VLOOKUP(A842,vlookup_a!A:B,2,FALSE)),0,(VLOOKUP(A842,vlookup_a!A:B,2,FALSE)))</f>
        <v>332766</v>
      </c>
      <c r="D842" s="2">
        <f>VLOOKUP(A842,vlookup_a!C:D,2,FALSE)</f>
        <v>0</v>
      </c>
      <c r="E842" s="2">
        <f t="shared" si="39"/>
        <v>0</v>
      </c>
      <c r="F842" t="str">
        <f t="shared" si="40"/>
        <v>aman</v>
      </c>
      <c r="G842" t="str">
        <f t="shared" si="41"/>
        <v>update</v>
      </c>
    </row>
    <row r="843" spans="1:7" hidden="1" x14ac:dyDescent="0.25">
      <c r="A843" s="1" t="s">
        <v>841</v>
      </c>
      <c r="B843" s="2">
        <v>20784</v>
      </c>
      <c r="C843" s="2">
        <f>IF(ISNA(VLOOKUP(A843,vlookup_a!A:B,2,FALSE)),0,(VLOOKUP(A843,vlookup_a!A:B,2,FALSE)))</f>
        <v>20784</v>
      </c>
      <c r="D843" s="2">
        <f>VLOOKUP(A843,vlookup_a!C:D,2,FALSE)</f>
        <v>0</v>
      </c>
      <c r="E843" s="2">
        <f t="shared" si="39"/>
        <v>0</v>
      </c>
      <c r="F843" t="str">
        <f t="shared" si="40"/>
        <v>aman</v>
      </c>
      <c r="G843" t="str">
        <f t="shared" si="41"/>
        <v>update</v>
      </c>
    </row>
    <row r="844" spans="1:7" hidden="1" x14ac:dyDescent="0.25">
      <c r="A844" s="1" t="s">
        <v>842</v>
      </c>
      <c r="B844" s="2">
        <v>600000</v>
      </c>
      <c r="C844" s="2">
        <f>IF(ISNA(VLOOKUP(A844,vlookup_a!A:B,2,FALSE)),0,(VLOOKUP(A844,vlookup_a!A:B,2,FALSE)))</f>
        <v>600000</v>
      </c>
      <c r="D844" s="2">
        <f>VLOOKUP(A844,vlookup_a!C:D,2,FALSE)</f>
        <v>0</v>
      </c>
      <c r="E844" s="2">
        <f t="shared" si="39"/>
        <v>0</v>
      </c>
      <c r="F844" t="str">
        <f t="shared" si="40"/>
        <v>aman</v>
      </c>
      <c r="G844" t="str">
        <f t="shared" si="41"/>
        <v>update</v>
      </c>
    </row>
    <row r="845" spans="1:7" hidden="1" x14ac:dyDescent="0.25">
      <c r="A845" s="1" t="s">
        <v>843</v>
      </c>
      <c r="B845" s="2">
        <v>424800</v>
      </c>
      <c r="C845" s="2">
        <f>IF(ISNA(VLOOKUP(A845,vlookup_a!A:B,2,FALSE)),0,(VLOOKUP(A845,vlookup_a!A:B,2,FALSE)))</f>
        <v>424800</v>
      </c>
      <c r="D845" s="2">
        <f>VLOOKUP(A845,vlookup_a!C:D,2,FALSE)</f>
        <v>0</v>
      </c>
      <c r="E845" s="2">
        <f t="shared" si="39"/>
        <v>0</v>
      </c>
      <c r="F845" t="str">
        <f t="shared" si="40"/>
        <v>aman</v>
      </c>
      <c r="G845" t="str">
        <f t="shared" si="41"/>
        <v>update</v>
      </c>
    </row>
    <row r="846" spans="1:7" hidden="1" x14ac:dyDescent="0.25">
      <c r="A846" s="1" t="s">
        <v>844</v>
      </c>
      <c r="B846" s="2">
        <v>1221344</v>
      </c>
      <c r="C846" s="2">
        <f>IF(ISNA(VLOOKUP(A846,vlookup_a!A:B,2,FALSE)),0,(VLOOKUP(A846,vlookup_a!A:B,2,FALSE)))</f>
        <v>1221344</v>
      </c>
      <c r="D846" s="2">
        <f>VLOOKUP(A846,vlookup_a!C:D,2,FALSE)</f>
        <v>0</v>
      </c>
      <c r="E846" s="2">
        <f t="shared" si="39"/>
        <v>0</v>
      </c>
      <c r="F846" t="str">
        <f t="shared" si="40"/>
        <v>aman</v>
      </c>
      <c r="G846" t="str">
        <f t="shared" si="41"/>
        <v>update</v>
      </c>
    </row>
    <row r="847" spans="1:7" hidden="1" x14ac:dyDescent="0.25">
      <c r="A847" s="1" t="s">
        <v>845</v>
      </c>
      <c r="B847" s="2">
        <v>225810</v>
      </c>
      <c r="C847" s="2">
        <f>IF(ISNA(VLOOKUP(A847,vlookup_a!A:B,2,FALSE)),0,(VLOOKUP(A847,vlookup_a!A:B,2,FALSE)))</f>
        <v>225810</v>
      </c>
      <c r="D847" s="2">
        <f>VLOOKUP(A847,vlookup_a!C:D,2,FALSE)</f>
        <v>0</v>
      </c>
      <c r="E847" s="2">
        <f t="shared" si="39"/>
        <v>0</v>
      </c>
      <c r="F847" t="str">
        <f t="shared" si="40"/>
        <v>aman</v>
      </c>
      <c r="G847" t="str">
        <f t="shared" si="41"/>
        <v>update</v>
      </c>
    </row>
    <row r="848" spans="1:7" hidden="1" x14ac:dyDescent="0.25">
      <c r="A848" s="1" t="s">
        <v>846</v>
      </c>
      <c r="B848" s="2">
        <v>1070387</v>
      </c>
      <c r="C848" s="2">
        <f>IF(ISNA(VLOOKUP(A848,vlookup_a!A:B,2,FALSE)),0,(VLOOKUP(A848,vlookup_a!A:B,2,FALSE)))</f>
        <v>1070387</v>
      </c>
      <c r="D848" s="2">
        <f>VLOOKUP(A848,vlookup_a!C:D,2,FALSE)</f>
        <v>0</v>
      </c>
      <c r="E848" s="2">
        <f t="shared" si="39"/>
        <v>0</v>
      </c>
      <c r="F848" t="str">
        <f t="shared" si="40"/>
        <v>aman</v>
      </c>
      <c r="G848" t="str">
        <f t="shared" si="41"/>
        <v>update</v>
      </c>
    </row>
    <row r="849" spans="1:7" hidden="1" x14ac:dyDescent="0.25">
      <c r="A849" s="1" t="s">
        <v>847</v>
      </c>
      <c r="B849" s="2">
        <v>523948</v>
      </c>
      <c r="C849" s="2">
        <f>IF(ISNA(VLOOKUP(A849,vlookup_a!A:B,2,FALSE)),0,(VLOOKUP(A849,vlookup_a!A:B,2,FALSE)))</f>
        <v>523948</v>
      </c>
      <c r="D849" s="2">
        <f>VLOOKUP(A849,vlookup_a!C:D,2,FALSE)</f>
        <v>0</v>
      </c>
      <c r="E849" s="2">
        <f t="shared" si="39"/>
        <v>0</v>
      </c>
      <c r="F849" t="str">
        <f t="shared" si="40"/>
        <v>aman</v>
      </c>
      <c r="G849" t="str">
        <f t="shared" si="41"/>
        <v>update</v>
      </c>
    </row>
    <row r="850" spans="1:7" hidden="1" x14ac:dyDescent="0.25">
      <c r="A850" s="1" t="s">
        <v>848</v>
      </c>
      <c r="B850" s="2">
        <v>134609</v>
      </c>
      <c r="C850" s="2">
        <f>IF(ISNA(VLOOKUP(A850,vlookup_a!A:B,2,FALSE)),0,(VLOOKUP(A850,vlookup_a!A:B,2,FALSE)))</f>
        <v>134609</v>
      </c>
      <c r="D850" s="2">
        <f>VLOOKUP(A850,vlookup_a!C:D,2,FALSE)</f>
        <v>0</v>
      </c>
      <c r="E850" s="2">
        <f t="shared" si="39"/>
        <v>0</v>
      </c>
      <c r="F850" t="str">
        <f t="shared" si="40"/>
        <v>aman</v>
      </c>
      <c r="G850" t="str">
        <f t="shared" si="41"/>
        <v>update</v>
      </c>
    </row>
    <row r="851" spans="1:7" hidden="1" x14ac:dyDescent="0.25">
      <c r="A851" s="1" t="s">
        <v>849</v>
      </c>
      <c r="B851" s="2">
        <v>71744</v>
      </c>
      <c r="C851" s="2">
        <f>IF(ISNA(VLOOKUP(A851,vlookup_a!A:B,2,FALSE)),0,(VLOOKUP(A851,vlookup_a!A:B,2,FALSE)))</f>
        <v>71744</v>
      </c>
      <c r="D851" s="2">
        <f>VLOOKUP(A851,vlookup_a!C:D,2,FALSE)</f>
        <v>0</v>
      </c>
      <c r="E851" s="2">
        <f t="shared" si="39"/>
        <v>0</v>
      </c>
      <c r="F851" t="str">
        <f t="shared" si="40"/>
        <v>aman</v>
      </c>
      <c r="G851" t="str">
        <f t="shared" si="41"/>
        <v>update</v>
      </c>
    </row>
    <row r="852" spans="1:7" hidden="1" x14ac:dyDescent="0.25">
      <c r="A852" s="1" t="s">
        <v>850</v>
      </c>
      <c r="B852" s="2">
        <v>61831</v>
      </c>
      <c r="C852" s="2">
        <f>IF(ISNA(VLOOKUP(A852,vlookup_a!A:B,2,FALSE)),0,(VLOOKUP(A852,vlookup_a!A:B,2,FALSE)))</f>
        <v>61831</v>
      </c>
      <c r="D852" s="2">
        <f>VLOOKUP(A852,vlookup_a!C:D,2,FALSE)</f>
        <v>0</v>
      </c>
      <c r="E852" s="2">
        <f t="shared" si="39"/>
        <v>0</v>
      </c>
      <c r="F852" t="str">
        <f t="shared" si="40"/>
        <v>aman</v>
      </c>
      <c r="G852" t="str">
        <f t="shared" si="41"/>
        <v>update</v>
      </c>
    </row>
    <row r="853" spans="1:7" hidden="1" x14ac:dyDescent="0.25">
      <c r="A853" s="1" t="s">
        <v>851</v>
      </c>
      <c r="B853" s="2">
        <v>800000</v>
      </c>
      <c r="C853" s="2">
        <f>IF(ISNA(VLOOKUP(A853,vlookup_a!A:B,2,FALSE)),0,(VLOOKUP(A853,vlookup_a!A:B,2,FALSE)))</f>
        <v>800000</v>
      </c>
      <c r="D853" s="2">
        <f>VLOOKUP(A853,vlookup_a!C:D,2,FALSE)</f>
        <v>0</v>
      </c>
      <c r="E853" s="2">
        <f t="shared" si="39"/>
        <v>0</v>
      </c>
      <c r="F853" t="str">
        <f t="shared" si="40"/>
        <v>aman</v>
      </c>
      <c r="G853" t="str">
        <f t="shared" si="41"/>
        <v>update</v>
      </c>
    </row>
    <row r="854" spans="1:7" hidden="1" x14ac:dyDescent="0.25">
      <c r="A854" s="1" t="s">
        <v>852</v>
      </c>
      <c r="B854" s="2">
        <v>250000</v>
      </c>
      <c r="C854" s="2">
        <f>IF(ISNA(VLOOKUP(A854,vlookup_a!A:B,2,FALSE)),0,(VLOOKUP(A854,vlookup_a!A:B,2,FALSE)))</f>
        <v>250000</v>
      </c>
      <c r="D854" s="2">
        <f>VLOOKUP(A854,vlookup_a!C:D,2,FALSE)</f>
        <v>0</v>
      </c>
      <c r="E854" s="2">
        <f t="shared" si="39"/>
        <v>0</v>
      </c>
      <c r="F854" t="str">
        <f t="shared" si="40"/>
        <v>aman</v>
      </c>
      <c r="G854" t="str">
        <f t="shared" si="41"/>
        <v>update</v>
      </c>
    </row>
    <row r="855" spans="1:7" hidden="1" x14ac:dyDescent="0.25">
      <c r="A855" s="1" t="s">
        <v>853</v>
      </c>
      <c r="B855" s="2">
        <v>185010</v>
      </c>
      <c r="C855" s="2">
        <f>IF(ISNA(VLOOKUP(A855,vlookup_a!A:B,2,FALSE)),0,(VLOOKUP(A855,vlookup_a!A:B,2,FALSE)))</f>
        <v>185010</v>
      </c>
      <c r="D855" s="2">
        <f>VLOOKUP(A855,vlookup_a!C:D,2,FALSE)</f>
        <v>0</v>
      </c>
      <c r="E855" s="2">
        <f t="shared" si="39"/>
        <v>0</v>
      </c>
      <c r="F855" t="str">
        <f t="shared" si="40"/>
        <v>aman</v>
      </c>
      <c r="G855" t="str">
        <f t="shared" si="41"/>
        <v>update</v>
      </c>
    </row>
    <row r="856" spans="1:7" hidden="1" x14ac:dyDescent="0.25">
      <c r="A856" s="1" t="s">
        <v>854</v>
      </c>
      <c r="B856" s="2">
        <v>169708</v>
      </c>
      <c r="C856" s="2">
        <f>IF(ISNA(VLOOKUP(A856,vlookup_a!A:B,2,FALSE)),0,(VLOOKUP(A856,vlookup_a!A:B,2,FALSE)))</f>
        <v>169708</v>
      </c>
      <c r="D856" s="2">
        <f>VLOOKUP(A856,vlookup_a!C:D,2,FALSE)</f>
        <v>0</v>
      </c>
      <c r="E856" s="2">
        <f t="shared" si="39"/>
        <v>0</v>
      </c>
      <c r="F856" t="str">
        <f t="shared" si="40"/>
        <v>aman</v>
      </c>
      <c r="G856" t="str">
        <f t="shared" si="41"/>
        <v>update</v>
      </c>
    </row>
    <row r="857" spans="1:7" hidden="1" x14ac:dyDescent="0.25">
      <c r="A857" s="1" t="s">
        <v>855</v>
      </c>
      <c r="B857" s="2">
        <v>69000</v>
      </c>
      <c r="C857" s="2">
        <f>IF(ISNA(VLOOKUP(A857,vlookup_a!A:B,2,FALSE)),0,(VLOOKUP(A857,vlookup_a!A:B,2,FALSE)))</f>
        <v>69000</v>
      </c>
      <c r="D857" s="2">
        <f>VLOOKUP(A857,vlookup_a!C:D,2,FALSE)</f>
        <v>0</v>
      </c>
      <c r="E857" s="2">
        <f t="shared" si="39"/>
        <v>0</v>
      </c>
      <c r="F857" t="str">
        <f t="shared" si="40"/>
        <v>aman</v>
      </c>
      <c r="G857" t="str">
        <f t="shared" si="41"/>
        <v>update</v>
      </c>
    </row>
    <row r="858" spans="1:7" hidden="1" x14ac:dyDescent="0.25">
      <c r="A858" s="1" t="s">
        <v>856</v>
      </c>
      <c r="B858" s="2">
        <v>259159</v>
      </c>
      <c r="C858" s="2">
        <f>IF(ISNA(VLOOKUP(A858,vlookup_a!A:B,2,FALSE)),0,(VLOOKUP(A858,vlookup_a!A:B,2,FALSE)))</f>
        <v>259159</v>
      </c>
      <c r="D858" s="2">
        <f>VLOOKUP(A858,vlookup_a!C:D,2,FALSE)</f>
        <v>0</v>
      </c>
      <c r="E858" s="2">
        <f t="shared" si="39"/>
        <v>0</v>
      </c>
      <c r="F858" t="str">
        <f t="shared" si="40"/>
        <v>aman</v>
      </c>
      <c r="G858" t="str">
        <f t="shared" si="41"/>
        <v>update</v>
      </c>
    </row>
    <row r="859" spans="1:7" hidden="1" x14ac:dyDescent="0.25">
      <c r="A859" s="1" t="s">
        <v>857</v>
      </c>
      <c r="B859" s="2">
        <v>10000</v>
      </c>
      <c r="C859" s="2">
        <f>IF(ISNA(VLOOKUP(A859,vlookup_a!A:B,2,FALSE)),0,(VLOOKUP(A859,vlookup_a!A:B,2,FALSE)))</f>
        <v>10000</v>
      </c>
      <c r="D859" s="2">
        <f>VLOOKUP(A859,vlookup_a!C:D,2,FALSE)</f>
        <v>0</v>
      </c>
      <c r="E859" s="2">
        <f t="shared" si="39"/>
        <v>0</v>
      </c>
      <c r="F859" t="str">
        <f t="shared" si="40"/>
        <v>aman</v>
      </c>
      <c r="G859" t="str">
        <f t="shared" si="41"/>
        <v>update</v>
      </c>
    </row>
    <row r="860" spans="1:7" hidden="1" x14ac:dyDescent="0.25">
      <c r="A860" s="1" t="s">
        <v>858</v>
      </c>
      <c r="B860" s="2">
        <v>296153</v>
      </c>
      <c r="C860" s="2">
        <f>IF(ISNA(VLOOKUP(A860,vlookup_a!A:B,2,FALSE)),0,(VLOOKUP(A860,vlookup_a!A:B,2,FALSE)))</f>
        <v>296153</v>
      </c>
      <c r="D860" s="2">
        <f>VLOOKUP(A860,vlookup_a!C:D,2,FALSE)</f>
        <v>0</v>
      </c>
      <c r="E860" s="2">
        <f t="shared" si="39"/>
        <v>0</v>
      </c>
      <c r="F860" t="str">
        <f t="shared" si="40"/>
        <v>aman</v>
      </c>
      <c r="G860" t="str">
        <f t="shared" si="41"/>
        <v>update</v>
      </c>
    </row>
    <row r="861" spans="1:7" hidden="1" x14ac:dyDescent="0.25">
      <c r="A861" s="1" t="s">
        <v>859</v>
      </c>
      <c r="B861" s="2">
        <v>89600</v>
      </c>
      <c r="C861" s="2">
        <f>IF(ISNA(VLOOKUP(A861,vlookup_a!A:B,2,FALSE)),0,(VLOOKUP(A861,vlookup_a!A:B,2,FALSE)))</f>
        <v>89600</v>
      </c>
      <c r="D861" s="2">
        <f>VLOOKUP(A861,vlookup_a!C:D,2,FALSE)</f>
        <v>0</v>
      </c>
      <c r="E861" s="2">
        <f t="shared" si="39"/>
        <v>0</v>
      </c>
      <c r="F861" t="str">
        <f t="shared" si="40"/>
        <v>aman</v>
      </c>
      <c r="G861" t="str">
        <f t="shared" si="41"/>
        <v>update</v>
      </c>
    </row>
    <row r="862" spans="1:7" hidden="1" x14ac:dyDescent="0.25">
      <c r="A862" s="1" t="s">
        <v>860</v>
      </c>
      <c r="B862" s="2">
        <v>30000</v>
      </c>
      <c r="C862" s="2">
        <f>IF(ISNA(VLOOKUP(A862,vlookup_a!A:B,2,FALSE)),0,(VLOOKUP(A862,vlookup_a!A:B,2,FALSE)))</f>
        <v>30000</v>
      </c>
      <c r="D862" s="2">
        <f>VLOOKUP(A862,vlookup_a!C:D,2,FALSE)</f>
        <v>0</v>
      </c>
      <c r="E862" s="2">
        <f t="shared" si="39"/>
        <v>0</v>
      </c>
      <c r="F862" t="str">
        <f t="shared" si="40"/>
        <v>aman</v>
      </c>
      <c r="G862" t="str">
        <f t="shared" si="41"/>
        <v>update</v>
      </c>
    </row>
    <row r="863" spans="1:7" hidden="1" x14ac:dyDescent="0.25">
      <c r="A863" s="1" t="s">
        <v>861</v>
      </c>
      <c r="B863" s="2">
        <v>151689</v>
      </c>
      <c r="C863" s="2">
        <f>IF(ISNA(VLOOKUP(A863,vlookup_a!A:B,2,FALSE)),0,(VLOOKUP(A863,vlookup_a!A:B,2,FALSE)))</f>
        <v>151689</v>
      </c>
      <c r="D863" s="2">
        <f>VLOOKUP(A863,vlookup_a!C:D,2,FALSE)</f>
        <v>0</v>
      </c>
      <c r="E863" s="2">
        <f t="shared" si="39"/>
        <v>0</v>
      </c>
      <c r="F863" t="str">
        <f t="shared" si="40"/>
        <v>aman</v>
      </c>
      <c r="G863" t="str">
        <f t="shared" si="41"/>
        <v>update</v>
      </c>
    </row>
    <row r="864" spans="1:7" hidden="1" x14ac:dyDescent="0.25">
      <c r="A864" s="1" t="s">
        <v>862</v>
      </c>
      <c r="B864" s="2">
        <v>237654</v>
      </c>
      <c r="C864" s="2">
        <f>IF(ISNA(VLOOKUP(A864,vlookup_a!A:B,2,FALSE)),0,(VLOOKUP(A864,vlookup_a!A:B,2,FALSE)))</f>
        <v>237654</v>
      </c>
      <c r="D864" s="2">
        <f>VLOOKUP(A864,vlookup_a!C:D,2,FALSE)</f>
        <v>0</v>
      </c>
      <c r="E864" s="2">
        <f t="shared" si="39"/>
        <v>0</v>
      </c>
      <c r="F864" t="str">
        <f t="shared" si="40"/>
        <v>aman</v>
      </c>
      <c r="G864" t="str">
        <f t="shared" si="41"/>
        <v>update</v>
      </c>
    </row>
    <row r="865" spans="1:7" hidden="1" x14ac:dyDescent="0.25">
      <c r="A865" s="1" t="s">
        <v>863</v>
      </c>
      <c r="B865" s="2">
        <v>644134</v>
      </c>
      <c r="C865" s="2">
        <f>IF(ISNA(VLOOKUP(A865,vlookup_a!A:B,2,FALSE)),0,(VLOOKUP(A865,vlookup_a!A:B,2,FALSE)))</f>
        <v>644134</v>
      </c>
      <c r="D865" s="2">
        <f>VLOOKUP(A865,vlookup_a!C:D,2,FALSE)</f>
        <v>0</v>
      </c>
      <c r="E865" s="2">
        <f t="shared" si="39"/>
        <v>0</v>
      </c>
      <c r="F865" t="str">
        <f t="shared" si="40"/>
        <v>aman</v>
      </c>
      <c r="G865" t="str">
        <f t="shared" si="41"/>
        <v>update</v>
      </c>
    </row>
    <row r="866" spans="1:7" hidden="1" x14ac:dyDescent="0.25">
      <c r="A866" s="1" t="s">
        <v>864</v>
      </c>
      <c r="B866" s="2">
        <v>121755</v>
      </c>
      <c r="C866" s="2">
        <f>IF(ISNA(VLOOKUP(A866,vlookup_a!A:B,2,FALSE)),0,(VLOOKUP(A866,vlookup_a!A:B,2,FALSE)))</f>
        <v>121755</v>
      </c>
      <c r="D866" s="2">
        <f>VLOOKUP(A866,vlookup_a!C:D,2,FALSE)</f>
        <v>0</v>
      </c>
      <c r="E866" s="2">
        <f t="shared" si="39"/>
        <v>0</v>
      </c>
      <c r="F866" t="str">
        <f t="shared" si="40"/>
        <v>aman</v>
      </c>
      <c r="G866" t="str">
        <f t="shared" si="41"/>
        <v>update</v>
      </c>
    </row>
    <row r="867" spans="1:7" hidden="1" x14ac:dyDescent="0.25">
      <c r="A867" s="1" t="s">
        <v>865</v>
      </c>
      <c r="B867" s="2">
        <v>744214</v>
      </c>
      <c r="C867" s="2">
        <f>IF(ISNA(VLOOKUP(A867,vlookup_a!A:B,2,FALSE)),0,(VLOOKUP(A867,vlookup_a!A:B,2,FALSE)))</f>
        <v>744214</v>
      </c>
      <c r="D867" s="2">
        <f>VLOOKUP(A867,vlookup_a!C:D,2,FALSE)</f>
        <v>0</v>
      </c>
      <c r="E867" s="2">
        <f t="shared" si="39"/>
        <v>0</v>
      </c>
      <c r="F867" t="str">
        <f t="shared" si="40"/>
        <v>aman</v>
      </c>
      <c r="G867" t="str">
        <f t="shared" si="41"/>
        <v>update</v>
      </c>
    </row>
    <row r="868" spans="1:7" hidden="1" x14ac:dyDescent="0.25">
      <c r="A868" s="1" t="s">
        <v>866</v>
      </c>
      <c r="B868" s="2">
        <v>100000</v>
      </c>
      <c r="C868" s="2">
        <f>IF(ISNA(VLOOKUP(A868,vlookup_a!A:B,2,FALSE)),0,(VLOOKUP(A868,vlookup_a!A:B,2,FALSE)))</f>
        <v>100000</v>
      </c>
      <c r="D868" s="2">
        <f>VLOOKUP(A868,vlookup_a!C:D,2,FALSE)</f>
        <v>0</v>
      </c>
      <c r="E868" s="2">
        <f t="shared" si="39"/>
        <v>0</v>
      </c>
      <c r="F868" t="str">
        <f t="shared" si="40"/>
        <v>aman</v>
      </c>
      <c r="G868" t="str">
        <f t="shared" si="41"/>
        <v>update</v>
      </c>
    </row>
    <row r="869" spans="1:7" hidden="1" x14ac:dyDescent="0.25">
      <c r="A869" s="1" t="s">
        <v>867</v>
      </c>
      <c r="B869" s="2">
        <v>34403</v>
      </c>
      <c r="C869" s="2">
        <f>IF(ISNA(VLOOKUP(A869,vlookup_a!A:B,2,FALSE)),0,(VLOOKUP(A869,vlookup_a!A:B,2,FALSE)))</f>
        <v>34403</v>
      </c>
      <c r="D869" s="2">
        <f>VLOOKUP(A869,vlookup_a!C:D,2,FALSE)</f>
        <v>0</v>
      </c>
      <c r="E869" s="2">
        <f t="shared" si="39"/>
        <v>0</v>
      </c>
      <c r="F869" t="str">
        <f t="shared" si="40"/>
        <v>aman</v>
      </c>
      <c r="G869" t="str">
        <f t="shared" si="41"/>
        <v>update</v>
      </c>
    </row>
    <row r="870" spans="1:7" hidden="1" x14ac:dyDescent="0.25">
      <c r="A870" s="1" t="s">
        <v>868</v>
      </c>
      <c r="B870" s="2">
        <v>188314</v>
      </c>
      <c r="C870" s="2">
        <f>IF(ISNA(VLOOKUP(A870,vlookup_a!A:B,2,FALSE)),0,(VLOOKUP(A870,vlookup_a!A:B,2,FALSE)))</f>
        <v>188314</v>
      </c>
      <c r="D870" s="2">
        <f>VLOOKUP(A870,vlookup_a!C:D,2,FALSE)</f>
        <v>0</v>
      </c>
      <c r="E870" s="2">
        <f t="shared" si="39"/>
        <v>0</v>
      </c>
      <c r="F870" t="str">
        <f t="shared" si="40"/>
        <v>aman</v>
      </c>
      <c r="G870" t="str">
        <f t="shared" si="41"/>
        <v>update</v>
      </c>
    </row>
    <row r="871" spans="1:7" hidden="1" x14ac:dyDescent="0.25">
      <c r="A871" s="1" t="s">
        <v>869</v>
      </c>
      <c r="B871" s="2">
        <v>127814</v>
      </c>
      <c r="C871" s="2">
        <f>IF(ISNA(VLOOKUP(A871,vlookup_a!A:B,2,FALSE)),0,(VLOOKUP(A871,vlookup_a!A:B,2,FALSE)))</f>
        <v>127814</v>
      </c>
      <c r="D871" s="2">
        <f>VLOOKUP(A871,vlookup_a!C:D,2,FALSE)</f>
        <v>0</v>
      </c>
      <c r="E871" s="2">
        <f t="shared" si="39"/>
        <v>0</v>
      </c>
      <c r="F871" t="str">
        <f t="shared" si="40"/>
        <v>aman</v>
      </c>
      <c r="G871" t="str">
        <f t="shared" si="41"/>
        <v>update</v>
      </c>
    </row>
    <row r="872" spans="1:7" hidden="1" x14ac:dyDescent="0.25">
      <c r="A872" s="1" t="s">
        <v>870</v>
      </c>
      <c r="B872" s="2">
        <v>574433</v>
      </c>
      <c r="C872" s="2">
        <f>IF(ISNA(VLOOKUP(A872,vlookup_a!A:B,2,FALSE)),0,(VLOOKUP(A872,vlookup_a!A:B,2,FALSE)))</f>
        <v>574433</v>
      </c>
      <c r="D872" s="2">
        <f>VLOOKUP(A872,vlookup_a!C:D,2,FALSE)</f>
        <v>0</v>
      </c>
      <c r="E872" s="2">
        <f t="shared" si="39"/>
        <v>0</v>
      </c>
      <c r="F872" t="str">
        <f t="shared" si="40"/>
        <v>aman</v>
      </c>
      <c r="G872" t="str">
        <f t="shared" si="41"/>
        <v>update</v>
      </c>
    </row>
    <row r="873" spans="1:7" hidden="1" x14ac:dyDescent="0.25">
      <c r="A873" s="1" t="s">
        <v>871</v>
      </c>
      <c r="B873" s="2">
        <v>214304</v>
      </c>
      <c r="C873" s="2">
        <f>IF(ISNA(VLOOKUP(A873,vlookup_a!A:B,2,FALSE)),0,(VLOOKUP(A873,vlookup_a!A:B,2,FALSE)))</f>
        <v>214304</v>
      </c>
      <c r="D873" s="2">
        <f>VLOOKUP(A873,vlookup_a!C:D,2,FALSE)</f>
        <v>0</v>
      </c>
      <c r="E873" s="2">
        <f t="shared" si="39"/>
        <v>0</v>
      </c>
      <c r="F873" t="str">
        <f t="shared" si="40"/>
        <v>aman</v>
      </c>
      <c r="G873" t="str">
        <f t="shared" si="41"/>
        <v>update</v>
      </c>
    </row>
    <row r="874" spans="1:7" hidden="1" x14ac:dyDescent="0.25">
      <c r="A874" s="1" t="s">
        <v>872</v>
      </c>
      <c r="B874" s="2">
        <v>11487</v>
      </c>
      <c r="C874" s="2">
        <f>IF(ISNA(VLOOKUP(A874,vlookup_a!A:B,2,FALSE)),0,(VLOOKUP(A874,vlookup_a!A:B,2,FALSE)))</f>
        <v>11487</v>
      </c>
      <c r="D874" s="2">
        <f>VLOOKUP(A874,vlookup_a!C:D,2,FALSE)</f>
        <v>0</v>
      </c>
      <c r="E874" s="2">
        <f t="shared" si="39"/>
        <v>0</v>
      </c>
      <c r="F874" t="str">
        <f t="shared" si="40"/>
        <v>aman</v>
      </c>
      <c r="G874" t="str">
        <f t="shared" si="41"/>
        <v>update</v>
      </c>
    </row>
    <row r="875" spans="1:7" hidden="1" x14ac:dyDescent="0.25">
      <c r="A875" s="1" t="s">
        <v>873</v>
      </c>
      <c r="B875" s="2">
        <v>482462</v>
      </c>
      <c r="C875" s="2">
        <f>IF(ISNA(VLOOKUP(A875,vlookup_a!A:B,2,FALSE)),0,(VLOOKUP(A875,vlookup_a!A:B,2,FALSE)))</f>
        <v>482462</v>
      </c>
      <c r="D875" s="2">
        <f>VLOOKUP(A875,vlookup_a!C:D,2,FALSE)</f>
        <v>0</v>
      </c>
      <c r="E875" s="2">
        <f t="shared" si="39"/>
        <v>0</v>
      </c>
      <c r="F875" t="str">
        <f t="shared" si="40"/>
        <v>aman</v>
      </c>
      <c r="G875" t="str">
        <f t="shared" si="41"/>
        <v>update</v>
      </c>
    </row>
    <row r="876" spans="1:7" hidden="1" x14ac:dyDescent="0.25">
      <c r="A876" s="1" t="s">
        <v>874</v>
      </c>
      <c r="B876" s="2">
        <v>10000</v>
      </c>
      <c r="C876" s="2">
        <f>IF(ISNA(VLOOKUP(A876,vlookup_a!A:B,2,FALSE)),0,(VLOOKUP(A876,vlookup_a!A:B,2,FALSE)))</f>
        <v>10000</v>
      </c>
      <c r="D876" s="2">
        <f>VLOOKUP(A876,vlookup_a!C:D,2,FALSE)</f>
        <v>0</v>
      </c>
      <c r="E876" s="2">
        <f t="shared" si="39"/>
        <v>0</v>
      </c>
      <c r="F876" t="str">
        <f t="shared" si="40"/>
        <v>aman</v>
      </c>
      <c r="G876" t="str">
        <f t="shared" si="41"/>
        <v>update</v>
      </c>
    </row>
    <row r="877" spans="1:7" hidden="1" x14ac:dyDescent="0.25">
      <c r="A877" s="1" t="s">
        <v>875</v>
      </c>
      <c r="B877" s="2">
        <v>700000</v>
      </c>
      <c r="C877" s="2">
        <f>IF(ISNA(VLOOKUP(A877,vlookup_a!A:B,2,FALSE)),0,(VLOOKUP(A877,vlookup_a!A:B,2,FALSE)))</f>
        <v>700000</v>
      </c>
      <c r="D877" s="2">
        <f>VLOOKUP(A877,vlookup_a!C:D,2,FALSE)</f>
        <v>0</v>
      </c>
      <c r="E877" s="2">
        <f t="shared" si="39"/>
        <v>0</v>
      </c>
      <c r="F877" t="str">
        <f t="shared" si="40"/>
        <v>aman</v>
      </c>
      <c r="G877" t="str">
        <f t="shared" si="41"/>
        <v>update</v>
      </c>
    </row>
    <row r="878" spans="1:7" hidden="1" x14ac:dyDescent="0.25">
      <c r="A878" s="1" t="s">
        <v>876</v>
      </c>
      <c r="B878" s="2">
        <v>270617</v>
      </c>
      <c r="C878" s="2">
        <f>IF(ISNA(VLOOKUP(A878,vlookup_a!A:B,2,FALSE)),0,(VLOOKUP(A878,vlookup_a!A:B,2,FALSE)))</f>
        <v>270617</v>
      </c>
      <c r="D878" s="2">
        <f>VLOOKUP(A878,vlookup_a!C:D,2,FALSE)</f>
        <v>0</v>
      </c>
      <c r="E878" s="2">
        <f t="shared" si="39"/>
        <v>0</v>
      </c>
      <c r="F878" t="str">
        <f t="shared" si="40"/>
        <v>aman</v>
      </c>
      <c r="G878" t="str">
        <f t="shared" si="41"/>
        <v>update</v>
      </c>
    </row>
    <row r="879" spans="1:7" hidden="1" x14ac:dyDescent="0.25">
      <c r="A879" s="1" t="s">
        <v>877</v>
      </c>
      <c r="B879" s="2">
        <v>163706</v>
      </c>
      <c r="C879" s="2">
        <f>IF(ISNA(VLOOKUP(A879,vlookup_a!A:B,2,FALSE)),0,(VLOOKUP(A879,vlookup_a!A:B,2,FALSE)))</f>
        <v>163706</v>
      </c>
      <c r="D879" s="2">
        <f>VLOOKUP(A879,vlookup_a!C:D,2,FALSE)</f>
        <v>0</v>
      </c>
      <c r="E879" s="2">
        <f t="shared" si="39"/>
        <v>0</v>
      </c>
      <c r="F879" t="str">
        <f t="shared" si="40"/>
        <v>aman</v>
      </c>
      <c r="G879" t="str">
        <f t="shared" si="41"/>
        <v>update</v>
      </c>
    </row>
    <row r="880" spans="1:7" hidden="1" x14ac:dyDescent="0.25">
      <c r="A880" s="1" t="s">
        <v>878</v>
      </c>
      <c r="B880" s="2">
        <v>24920</v>
      </c>
      <c r="C880" s="2">
        <f>IF(ISNA(VLOOKUP(A880,vlookup_a!A:B,2,FALSE)),0,(VLOOKUP(A880,vlookup_a!A:B,2,FALSE)))</f>
        <v>24920</v>
      </c>
      <c r="D880" s="2">
        <f>VLOOKUP(A880,vlookup_a!C:D,2,FALSE)</f>
        <v>0</v>
      </c>
      <c r="E880" s="2">
        <f t="shared" si="39"/>
        <v>0</v>
      </c>
      <c r="F880" t="str">
        <f t="shared" si="40"/>
        <v>aman</v>
      </c>
      <c r="G880" t="str">
        <f t="shared" si="41"/>
        <v>update</v>
      </c>
    </row>
    <row r="881" spans="1:7" hidden="1" x14ac:dyDescent="0.25">
      <c r="A881" s="1" t="s">
        <v>879</v>
      </c>
      <c r="B881" s="2">
        <v>1055767</v>
      </c>
      <c r="C881" s="2">
        <f>IF(ISNA(VLOOKUP(A881,vlookup_a!A:B,2,FALSE)),0,(VLOOKUP(A881,vlookup_a!A:B,2,FALSE)))</f>
        <v>1055767</v>
      </c>
      <c r="D881" s="2">
        <f>VLOOKUP(A881,vlookup_a!C:D,2,FALSE)</f>
        <v>0</v>
      </c>
      <c r="E881" s="2">
        <f t="shared" si="39"/>
        <v>0</v>
      </c>
      <c r="F881" t="str">
        <f t="shared" si="40"/>
        <v>aman</v>
      </c>
      <c r="G881" t="str">
        <f t="shared" si="41"/>
        <v>update</v>
      </c>
    </row>
    <row r="882" spans="1:7" hidden="1" x14ac:dyDescent="0.25">
      <c r="A882" s="1" t="s">
        <v>880</v>
      </c>
      <c r="B882" s="2">
        <v>1178820</v>
      </c>
      <c r="C882" s="2">
        <f>IF(ISNA(VLOOKUP(A882,vlookup_a!A:B,2,FALSE)),0,(VLOOKUP(A882,vlookup_a!A:B,2,FALSE)))</f>
        <v>1178820</v>
      </c>
      <c r="D882" s="2">
        <f>VLOOKUP(A882,vlookup_a!C:D,2,FALSE)</f>
        <v>0</v>
      </c>
      <c r="E882" s="2">
        <f t="shared" si="39"/>
        <v>0</v>
      </c>
      <c r="F882" t="str">
        <f t="shared" si="40"/>
        <v>aman</v>
      </c>
      <c r="G882" t="str">
        <f t="shared" si="41"/>
        <v>update</v>
      </c>
    </row>
    <row r="883" spans="1:7" hidden="1" x14ac:dyDescent="0.25">
      <c r="A883" s="1" t="s">
        <v>881</v>
      </c>
      <c r="B883" s="2">
        <v>460000</v>
      </c>
      <c r="C883" s="2">
        <f>IF(ISNA(VLOOKUP(A883,vlookup_a!A:B,2,FALSE)),0,(VLOOKUP(A883,vlookup_a!A:B,2,FALSE)))</f>
        <v>460000</v>
      </c>
      <c r="D883" s="2">
        <f>VLOOKUP(A883,vlookup_a!C:D,2,FALSE)</f>
        <v>0</v>
      </c>
      <c r="E883" s="2">
        <f t="shared" si="39"/>
        <v>0</v>
      </c>
      <c r="F883" t="str">
        <f t="shared" si="40"/>
        <v>aman</v>
      </c>
      <c r="G883" t="str">
        <f t="shared" si="41"/>
        <v>update</v>
      </c>
    </row>
    <row r="884" spans="1:7" hidden="1" x14ac:dyDescent="0.25">
      <c r="A884" s="1" t="s">
        <v>882</v>
      </c>
      <c r="B884" s="2">
        <v>23097</v>
      </c>
      <c r="C884" s="2">
        <f>IF(ISNA(VLOOKUP(A884,vlookup_a!A:B,2,FALSE)),0,(VLOOKUP(A884,vlookup_a!A:B,2,FALSE)))</f>
        <v>23097</v>
      </c>
      <c r="D884" s="2">
        <f>VLOOKUP(A884,vlookup_a!C:D,2,FALSE)</f>
        <v>0</v>
      </c>
      <c r="E884" s="2">
        <f t="shared" si="39"/>
        <v>0</v>
      </c>
      <c r="F884" t="str">
        <f t="shared" si="40"/>
        <v>aman</v>
      </c>
      <c r="G884" t="str">
        <f t="shared" si="41"/>
        <v>update</v>
      </c>
    </row>
    <row r="885" spans="1:7" hidden="1" x14ac:dyDescent="0.25">
      <c r="A885" s="1" t="s">
        <v>883</v>
      </c>
      <c r="B885" s="2">
        <v>173816</v>
      </c>
      <c r="C885" s="2">
        <f>IF(ISNA(VLOOKUP(A885,vlookup_a!A:B,2,FALSE)),0,(VLOOKUP(A885,vlookup_a!A:B,2,FALSE)))</f>
        <v>173816</v>
      </c>
      <c r="D885" s="2">
        <f>VLOOKUP(A885,vlookup_a!C:D,2,FALSE)</f>
        <v>0</v>
      </c>
      <c r="E885" s="2">
        <f t="shared" si="39"/>
        <v>0</v>
      </c>
      <c r="F885" t="str">
        <f t="shared" si="40"/>
        <v>aman</v>
      </c>
      <c r="G885" t="str">
        <f t="shared" si="41"/>
        <v>update</v>
      </c>
    </row>
    <row r="886" spans="1:7" hidden="1" x14ac:dyDescent="0.25">
      <c r="A886" s="1" t="s">
        <v>884</v>
      </c>
      <c r="B886" s="2">
        <v>692185</v>
      </c>
      <c r="C886" s="2">
        <f>IF(ISNA(VLOOKUP(A886,vlookup_a!A:B,2,FALSE)),0,(VLOOKUP(A886,vlookup_a!A:B,2,FALSE)))</f>
        <v>692185</v>
      </c>
      <c r="D886" s="2">
        <f>VLOOKUP(A886,vlookup_a!C:D,2,FALSE)</f>
        <v>0</v>
      </c>
      <c r="E886" s="2">
        <f t="shared" si="39"/>
        <v>0</v>
      </c>
      <c r="F886" t="str">
        <f t="shared" si="40"/>
        <v>aman</v>
      </c>
      <c r="G886" t="str">
        <f t="shared" si="41"/>
        <v>update</v>
      </c>
    </row>
    <row r="887" spans="1:7" hidden="1" x14ac:dyDescent="0.25">
      <c r="A887" s="1" t="s">
        <v>885</v>
      </c>
      <c r="B887" s="2">
        <v>508852</v>
      </c>
      <c r="C887" s="2">
        <f>IF(ISNA(VLOOKUP(A887,vlookup_a!A:B,2,FALSE)),0,(VLOOKUP(A887,vlookup_a!A:B,2,FALSE)))</f>
        <v>508852</v>
      </c>
      <c r="D887" s="2">
        <f>VLOOKUP(A887,vlookup_a!C:D,2,FALSE)</f>
        <v>0</v>
      </c>
      <c r="E887" s="2">
        <f t="shared" si="39"/>
        <v>0</v>
      </c>
      <c r="F887" t="str">
        <f t="shared" si="40"/>
        <v>aman</v>
      </c>
      <c r="G887" t="str">
        <f t="shared" si="41"/>
        <v>update</v>
      </c>
    </row>
    <row r="888" spans="1:7" hidden="1" x14ac:dyDescent="0.25">
      <c r="A888" s="1" t="s">
        <v>886</v>
      </c>
      <c r="B888" s="2">
        <v>692275</v>
      </c>
      <c r="C888" s="2">
        <f>IF(ISNA(VLOOKUP(A888,vlookup_a!A:B,2,FALSE)),0,(VLOOKUP(A888,vlookup_a!A:B,2,FALSE)))</f>
        <v>692275</v>
      </c>
      <c r="D888" s="2">
        <f>VLOOKUP(A888,vlookup_a!C:D,2,FALSE)</f>
        <v>0</v>
      </c>
      <c r="E888" s="2">
        <f t="shared" si="39"/>
        <v>0</v>
      </c>
      <c r="F888" t="str">
        <f t="shared" si="40"/>
        <v>aman</v>
      </c>
      <c r="G888" t="str">
        <f t="shared" si="41"/>
        <v>update</v>
      </c>
    </row>
    <row r="889" spans="1:7" hidden="1" x14ac:dyDescent="0.25">
      <c r="A889" s="1" t="s">
        <v>887</v>
      </c>
      <c r="B889" s="2">
        <v>1365803</v>
      </c>
      <c r="C889" s="2">
        <f>IF(ISNA(VLOOKUP(A889,vlookup_a!A:B,2,FALSE)),0,(VLOOKUP(A889,vlookup_a!A:B,2,FALSE)))</f>
        <v>1365803</v>
      </c>
      <c r="D889" s="2">
        <f>VLOOKUP(A889,vlookup_a!C:D,2,FALSE)</f>
        <v>0</v>
      </c>
      <c r="E889" s="2">
        <f t="shared" si="39"/>
        <v>0</v>
      </c>
      <c r="F889" t="str">
        <f t="shared" si="40"/>
        <v>aman</v>
      </c>
      <c r="G889" t="str">
        <f t="shared" si="41"/>
        <v>update</v>
      </c>
    </row>
    <row r="890" spans="1:7" hidden="1" x14ac:dyDescent="0.25">
      <c r="A890" s="1" t="s">
        <v>888</v>
      </c>
      <c r="B890" s="2">
        <v>100000</v>
      </c>
      <c r="C890" s="2">
        <f>IF(ISNA(VLOOKUP(A890,vlookup_a!A:B,2,FALSE)),0,(VLOOKUP(A890,vlookup_a!A:B,2,FALSE)))</f>
        <v>100000</v>
      </c>
      <c r="D890" s="2">
        <f>VLOOKUP(A890,vlookup_a!C:D,2,FALSE)</f>
        <v>0</v>
      </c>
      <c r="E890" s="2">
        <f t="shared" si="39"/>
        <v>0</v>
      </c>
      <c r="F890" t="str">
        <f t="shared" si="40"/>
        <v>aman</v>
      </c>
      <c r="G890" t="str">
        <f t="shared" si="41"/>
        <v>update</v>
      </c>
    </row>
    <row r="891" spans="1:7" hidden="1" x14ac:dyDescent="0.25">
      <c r="A891" s="1" t="s">
        <v>889</v>
      </c>
      <c r="B891" s="2">
        <v>25000</v>
      </c>
      <c r="C891" s="2">
        <f>IF(ISNA(VLOOKUP(A891,vlookup_a!A:B,2,FALSE)),0,(VLOOKUP(A891,vlookup_a!A:B,2,FALSE)))</f>
        <v>25000</v>
      </c>
      <c r="D891" s="2">
        <f>VLOOKUP(A891,vlookup_a!C:D,2,FALSE)</f>
        <v>0</v>
      </c>
      <c r="E891" s="2">
        <f t="shared" si="39"/>
        <v>0</v>
      </c>
      <c r="F891" t="str">
        <f t="shared" si="40"/>
        <v>aman</v>
      </c>
      <c r="G891" t="str">
        <f t="shared" si="41"/>
        <v>update</v>
      </c>
    </row>
    <row r="892" spans="1:7" hidden="1" x14ac:dyDescent="0.25">
      <c r="A892" s="1" t="s">
        <v>890</v>
      </c>
      <c r="B892" s="2">
        <v>869221</v>
      </c>
      <c r="C892" s="2">
        <f>IF(ISNA(VLOOKUP(A892,vlookup_a!A:B,2,FALSE)),0,(VLOOKUP(A892,vlookup_a!A:B,2,FALSE)))</f>
        <v>869221</v>
      </c>
      <c r="D892" s="2">
        <f>VLOOKUP(A892,vlookup_a!C:D,2,FALSE)</f>
        <v>0</v>
      </c>
      <c r="E892" s="2">
        <f t="shared" si="39"/>
        <v>0</v>
      </c>
      <c r="F892" t="str">
        <f t="shared" si="40"/>
        <v>aman</v>
      </c>
      <c r="G892" t="str">
        <f t="shared" si="41"/>
        <v>update</v>
      </c>
    </row>
    <row r="893" spans="1:7" hidden="1" x14ac:dyDescent="0.25">
      <c r="A893" s="1" t="s">
        <v>891</v>
      </c>
      <c r="B893" s="2">
        <v>500000</v>
      </c>
      <c r="C893" s="2">
        <f>IF(ISNA(VLOOKUP(A893,vlookup_a!A:B,2,FALSE)),0,(VLOOKUP(A893,vlookup_a!A:B,2,FALSE)))</f>
        <v>500000</v>
      </c>
      <c r="D893" s="2">
        <f>VLOOKUP(A893,vlookup_a!C:D,2,FALSE)</f>
        <v>0</v>
      </c>
      <c r="E893" s="2">
        <f t="shared" si="39"/>
        <v>0</v>
      </c>
      <c r="F893" t="str">
        <f t="shared" si="40"/>
        <v>aman</v>
      </c>
      <c r="G893" t="str">
        <f t="shared" si="41"/>
        <v>update</v>
      </c>
    </row>
    <row r="894" spans="1:7" hidden="1" x14ac:dyDescent="0.25">
      <c r="A894" s="1" t="s">
        <v>892</v>
      </c>
      <c r="B894" s="2">
        <v>841110</v>
      </c>
      <c r="C894" s="2">
        <f>IF(ISNA(VLOOKUP(A894,vlookup_a!A:B,2,FALSE)),0,(VLOOKUP(A894,vlookup_a!A:B,2,FALSE)))</f>
        <v>841110</v>
      </c>
      <c r="D894" s="2">
        <f>VLOOKUP(A894,vlookup_a!C:D,2,FALSE)</f>
        <v>0</v>
      </c>
      <c r="E894" s="2">
        <f t="shared" si="39"/>
        <v>0</v>
      </c>
      <c r="F894" t="str">
        <f t="shared" si="40"/>
        <v>aman</v>
      </c>
      <c r="G894" t="str">
        <f t="shared" si="41"/>
        <v>update</v>
      </c>
    </row>
    <row r="895" spans="1:7" hidden="1" x14ac:dyDescent="0.25">
      <c r="A895" s="1" t="s">
        <v>893</v>
      </c>
      <c r="B895" s="2">
        <v>715482</v>
      </c>
      <c r="C895" s="2">
        <f>IF(ISNA(VLOOKUP(A895,vlookup_a!A:B,2,FALSE)),0,(VLOOKUP(A895,vlookup_a!A:B,2,FALSE)))</f>
        <v>715482</v>
      </c>
      <c r="D895" s="2">
        <f>VLOOKUP(A895,vlookup_a!C:D,2,FALSE)</f>
        <v>0</v>
      </c>
      <c r="E895" s="2">
        <f t="shared" si="39"/>
        <v>0</v>
      </c>
      <c r="F895" t="str">
        <f t="shared" si="40"/>
        <v>aman</v>
      </c>
      <c r="G895" t="str">
        <f t="shared" si="41"/>
        <v>update</v>
      </c>
    </row>
    <row r="896" spans="1:7" hidden="1" x14ac:dyDescent="0.25">
      <c r="A896" s="1" t="s">
        <v>894</v>
      </c>
      <c r="B896" s="2">
        <v>166306</v>
      </c>
      <c r="C896" s="2">
        <f>IF(ISNA(VLOOKUP(A896,vlookup_a!A:B,2,FALSE)),0,(VLOOKUP(A896,vlookup_a!A:B,2,FALSE)))</f>
        <v>166306</v>
      </c>
      <c r="D896" s="2">
        <f>VLOOKUP(A896,vlookup_a!C:D,2,FALSE)</f>
        <v>0</v>
      </c>
      <c r="E896" s="2">
        <f t="shared" si="39"/>
        <v>0</v>
      </c>
      <c r="F896" t="str">
        <f t="shared" si="40"/>
        <v>aman</v>
      </c>
      <c r="G896" t="str">
        <f t="shared" si="41"/>
        <v>update</v>
      </c>
    </row>
    <row r="897" spans="1:7" hidden="1" x14ac:dyDescent="0.25">
      <c r="A897" s="1" t="s">
        <v>895</v>
      </c>
      <c r="B897" s="2">
        <v>277908</v>
      </c>
      <c r="C897" s="2">
        <f>IF(ISNA(VLOOKUP(A897,vlookup_a!A:B,2,FALSE)),0,(VLOOKUP(A897,vlookup_a!A:B,2,FALSE)))</f>
        <v>277908</v>
      </c>
      <c r="D897" s="2">
        <f>VLOOKUP(A897,vlookup_a!C:D,2,FALSE)</f>
        <v>0</v>
      </c>
      <c r="E897" s="2">
        <f t="shared" si="39"/>
        <v>0</v>
      </c>
      <c r="F897" t="str">
        <f t="shared" si="40"/>
        <v>aman</v>
      </c>
      <c r="G897" t="str">
        <f t="shared" si="41"/>
        <v>update</v>
      </c>
    </row>
    <row r="898" spans="1:7" hidden="1" x14ac:dyDescent="0.25">
      <c r="A898" s="1" t="s">
        <v>896</v>
      </c>
      <c r="B898" s="2">
        <v>550611</v>
      </c>
      <c r="C898" s="2">
        <f>IF(ISNA(VLOOKUP(A898,vlookup_a!A:B,2,FALSE)),0,(VLOOKUP(A898,vlookup_a!A:B,2,FALSE)))</f>
        <v>550611</v>
      </c>
      <c r="D898" s="2">
        <f>VLOOKUP(A898,vlookup_a!C:D,2,FALSE)</f>
        <v>0</v>
      </c>
      <c r="E898" s="2">
        <f t="shared" si="39"/>
        <v>0</v>
      </c>
      <c r="F898" t="str">
        <f t="shared" si="40"/>
        <v>aman</v>
      </c>
      <c r="G898" t="str">
        <f t="shared" si="41"/>
        <v>update</v>
      </c>
    </row>
    <row r="899" spans="1:7" hidden="1" x14ac:dyDescent="0.25">
      <c r="A899" s="1" t="s">
        <v>897</v>
      </c>
      <c r="B899" s="2">
        <v>490105</v>
      </c>
      <c r="C899" s="2">
        <f>IF(ISNA(VLOOKUP(A899,vlookup_a!A:B,2,FALSE)),0,(VLOOKUP(A899,vlookup_a!A:B,2,FALSE)))</f>
        <v>490105</v>
      </c>
      <c r="D899" s="2">
        <f>VLOOKUP(A899,vlookup_a!C:D,2,FALSE)</f>
        <v>0</v>
      </c>
      <c r="E899" s="2">
        <f t="shared" ref="E899:E962" si="42">B899-C899</f>
        <v>0</v>
      </c>
      <c r="F899" t="str">
        <f t="shared" ref="F899:F962" si="43">IF(B899=C899,"aman",IF(B899&lt;C899,"aman","cek"))</f>
        <v>aman</v>
      </c>
      <c r="G899" t="str">
        <f t="shared" ref="G899:G962" si="44">IF(D899=B899,"no update","update")</f>
        <v>update</v>
      </c>
    </row>
    <row r="900" spans="1:7" hidden="1" x14ac:dyDescent="0.25">
      <c r="A900" s="1" t="s">
        <v>898</v>
      </c>
      <c r="B900" s="2">
        <v>366586</v>
      </c>
      <c r="C900" s="2">
        <f>IF(ISNA(VLOOKUP(A900,vlookup_a!A:B,2,FALSE)),0,(VLOOKUP(A900,vlookup_a!A:B,2,FALSE)))</f>
        <v>366586</v>
      </c>
      <c r="D900" s="2">
        <f>VLOOKUP(A900,vlookup_a!C:D,2,FALSE)</f>
        <v>0</v>
      </c>
      <c r="E900" s="2">
        <f t="shared" si="42"/>
        <v>0</v>
      </c>
      <c r="F900" t="str">
        <f t="shared" si="43"/>
        <v>aman</v>
      </c>
      <c r="G900" t="str">
        <f t="shared" si="44"/>
        <v>update</v>
      </c>
    </row>
    <row r="901" spans="1:7" hidden="1" x14ac:dyDescent="0.25">
      <c r="A901" s="1" t="s">
        <v>899</v>
      </c>
      <c r="B901" s="2">
        <v>100000</v>
      </c>
      <c r="C901" s="2">
        <f>IF(ISNA(VLOOKUP(A901,vlookup_a!A:B,2,FALSE)),0,(VLOOKUP(A901,vlookup_a!A:B,2,FALSE)))</f>
        <v>100000</v>
      </c>
      <c r="D901" s="2">
        <f>VLOOKUP(A901,vlookup_a!C:D,2,FALSE)</f>
        <v>0</v>
      </c>
      <c r="E901" s="2">
        <f t="shared" si="42"/>
        <v>0</v>
      </c>
      <c r="F901" t="str">
        <f t="shared" si="43"/>
        <v>aman</v>
      </c>
      <c r="G901" t="str">
        <f t="shared" si="44"/>
        <v>update</v>
      </c>
    </row>
    <row r="902" spans="1:7" hidden="1" x14ac:dyDescent="0.25">
      <c r="A902" s="1" t="s">
        <v>900</v>
      </c>
      <c r="B902" s="2">
        <v>7285</v>
      </c>
      <c r="C902" s="2">
        <f>IF(ISNA(VLOOKUP(A902,vlookup_a!A:B,2,FALSE)),0,(VLOOKUP(A902,vlookup_a!A:B,2,FALSE)))</f>
        <v>7285</v>
      </c>
      <c r="D902" s="2">
        <f>VLOOKUP(A902,vlookup_a!C:D,2,FALSE)</f>
        <v>0</v>
      </c>
      <c r="E902" s="2">
        <f t="shared" si="42"/>
        <v>0</v>
      </c>
      <c r="F902" t="str">
        <f t="shared" si="43"/>
        <v>aman</v>
      </c>
      <c r="G902" t="str">
        <f t="shared" si="44"/>
        <v>update</v>
      </c>
    </row>
    <row r="903" spans="1:7" hidden="1" x14ac:dyDescent="0.25">
      <c r="A903" s="1" t="s">
        <v>901</v>
      </c>
      <c r="B903" s="2">
        <v>100000</v>
      </c>
      <c r="C903" s="2">
        <f>IF(ISNA(VLOOKUP(A903,vlookup_a!A:B,2,FALSE)),0,(VLOOKUP(A903,vlookup_a!A:B,2,FALSE)))</f>
        <v>100000</v>
      </c>
      <c r="D903" s="2">
        <f>VLOOKUP(A903,vlookup_a!C:D,2,FALSE)</f>
        <v>0</v>
      </c>
      <c r="E903" s="2">
        <f t="shared" si="42"/>
        <v>0</v>
      </c>
      <c r="F903" t="str">
        <f t="shared" si="43"/>
        <v>aman</v>
      </c>
      <c r="G903" t="str">
        <f t="shared" si="44"/>
        <v>update</v>
      </c>
    </row>
    <row r="904" spans="1:7" hidden="1" x14ac:dyDescent="0.25">
      <c r="A904" s="1" t="s">
        <v>902</v>
      </c>
      <c r="B904" s="2">
        <v>10000</v>
      </c>
      <c r="C904" s="2">
        <f>IF(ISNA(VLOOKUP(A904,vlookup_a!A:B,2,FALSE)),0,(VLOOKUP(A904,vlookup_a!A:B,2,FALSE)))</f>
        <v>10000</v>
      </c>
      <c r="D904" s="2">
        <f>VLOOKUP(A904,vlookup_a!C:D,2,FALSE)</f>
        <v>0</v>
      </c>
      <c r="E904" s="2">
        <f t="shared" si="42"/>
        <v>0</v>
      </c>
      <c r="F904" t="str">
        <f t="shared" si="43"/>
        <v>aman</v>
      </c>
      <c r="G904" t="str">
        <f t="shared" si="44"/>
        <v>update</v>
      </c>
    </row>
    <row r="905" spans="1:7" hidden="1" x14ac:dyDescent="0.25">
      <c r="A905" s="1" t="s">
        <v>903</v>
      </c>
      <c r="B905" s="2">
        <v>243328</v>
      </c>
      <c r="C905" s="2">
        <f>IF(ISNA(VLOOKUP(A905,vlookup_a!A:B,2,FALSE)),0,(VLOOKUP(A905,vlookup_a!A:B,2,FALSE)))</f>
        <v>243328</v>
      </c>
      <c r="D905" s="2">
        <f>VLOOKUP(A905,vlookup_a!C:D,2,FALSE)</f>
        <v>0</v>
      </c>
      <c r="E905" s="2">
        <f t="shared" si="42"/>
        <v>0</v>
      </c>
      <c r="F905" t="str">
        <f t="shared" si="43"/>
        <v>aman</v>
      </c>
      <c r="G905" t="str">
        <f t="shared" si="44"/>
        <v>update</v>
      </c>
    </row>
    <row r="906" spans="1:7" hidden="1" x14ac:dyDescent="0.25">
      <c r="A906" s="1" t="s">
        <v>904</v>
      </c>
      <c r="B906" s="2">
        <v>213461</v>
      </c>
      <c r="C906" s="2">
        <f>IF(ISNA(VLOOKUP(A906,vlookup_a!A:B,2,FALSE)),0,(VLOOKUP(A906,vlookup_a!A:B,2,FALSE)))</f>
        <v>213461</v>
      </c>
      <c r="D906" s="2">
        <f>VLOOKUP(A906,vlookup_a!C:D,2,FALSE)</f>
        <v>0</v>
      </c>
      <c r="E906" s="2">
        <f t="shared" si="42"/>
        <v>0</v>
      </c>
      <c r="F906" t="str">
        <f t="shared" si="43"/>
        <v>aman</v>
      </c>
      <c r="G906" t="str">
        <f t="shared" si="44"/>
        <v>update</v>
      </c>
    </row>
    <row r="907" spans="1:7" hidden="1" x14ac:dyDescent="0.25">
      <c r="A907" s="1" t="s">
        <v>905</v>
      </c>
      <c r="B907" s="2">
        <v>50690</v>
      </c>
      <c r="C907" s="2">
        <f>IF(ISNA(VLOOKUP(A907,vlookup_a!A:B,2,FALSE)),0,(VLOOKUP(A907,vlookup_a!A:B,2,FALSE)))</f>
        <v>50690</v>
      </c>
      <c r="D907" s="2">
        <f>VLOOKUP(A907,vlookup_a!C:D,2,FALSE)</f>
        <v>0</v>
      </c>
      <c r="E907" s="2">
        <f t="shared" si="42"/>
        <v>0</v>
      </c>
      <c r="F907" t="str">
        <f t="shared" si="43"/>
        <v>aman</v>
      </c>
      <c r="G907" t="str">
        <f t="shared" si="44"/>
        <v>update</v>
      </c>
    </row>
    <row r="908" spans="1:7" hidden="1" x14ac:dyDescent="0.25">
      <c r="A908" s="1" t="s">
        <v>906</v>
      </c>
      <c r="B908" s="2">
        <v>346392</v>
      </c>
      <c r="C908" s="2">
        <f>IF(ISNA(VLOOKUP(A908,vlookup_a!A:B,2,FALSE)),0,(VLOOKUP(A908,vlookup_a!A:B,2,FALSE)))</f>
        <v>346392</v>
      </c>
      <c r="D908" s="2">
        <f>VLOOKUP(A908,vlookup_a!C:D,2,FALSE)</f>
        <v>0</v>
      </c>
      <c r="E908" s="2">
        <f t="shared" si="42"/>
        <v>0</v>
      </c>
      <c r="F908" t="str">
        <f t="shared" si="43"/>
        <v>aman</v>
      </c>
      <c r="G908" t="str">
        <f t="shared" si="44"/>
        <v>update</v>
      </c>
    </row>
    <row r="909" spans="1:7" hidden="1" x14ac:dyDescent="0.25">
      <c r="A909" s="1" t="s">
        <v>907</v>
      </c>
      <c r="B909" s="2">
        <v>1630642</v>
      </c>
      <c r="C909" s="2">
        <f>IF(ISNA(VLOOKUP(A909,vlookup_a!A:B,2,FALSE)),0,(VLOOKUP(A909,vlookup_a!A:B,2,FALSE)))</f>
        <v>1630642</v>
      </c>
      <c r="D909" s="2">
        <f>VLOOKUP(A909,vlookup_a!C:D,2,FALSE)</f>
        <v>0</v>
      </c>
      <c r="E909" s="2">
        <f t="shared" si="42"/>
        <v>0</v>
      </c>
      <c r="F909" t="str">
        <f t="shared" si="43"/>
        <v>aman</v>
      </c>
      <c r="G909" t="str">
        <f t="shared" si="44"/>
        <v>update</v>
      </c>
    </row>
    <row r="910" spans="1:7" hidden="1" x14ac:dyDescent="0.25">
      <c r="A910" s="1" t="s">
        <v>908</v>
      </c>
      <c r="B910" s="2">
        <v>315389</v>
      </c>
      <c r="C910" s="2">
        <f>IF(ISNA(VLOOKUP(A910,vlookup_a!A:B,2,FALSE)),0,(VLOOKUP(A910,vlookup_a!A:B,2,FALSE)))</f>
        <v>315389</v>
      </c>
      <c r="D910" s="2">
        <f>VLOOKUP(A910,vlookup_a!C:D,2,FALSE)</f>
        <v>0</v>
      </c>
      <c r="E910" s="2">
        <f t="shared" si="42"/>
        <v>0</v>
      </c>
      <c r="F910" t="str">
        <f t="shared" si="43"/>
        <v>aman</v>
      </c>
      <c r="G910" t="str">
        <f t="shared" si="44"/>
        <v>update</v>
      </c>
    </row>
    <row r="911" spans="1:7" hidden="1" x14ac:dyDescent="0.25">
      <c r="A911" s="1" t="s">
        <v>909</v>
      </c>
      <c r="B911" s="2">
        <v>446330</v>
      </c>
      <c r="C911" s="2">
        <f>IF(ISNA(VLOOKUP(A911,vlookup_a!A:B,2,FALSE)),0,(VLOOKUP(A911,vlookup_a!A:B,2,FALSE)))</f>
        <v>446330</v>
      </c>
      <c r="D911" s="2">
        <f>VLOOKUP(A911,vlookup_a!C:D,2,FALSE)</f>
        <v>0</v>
      </c>
      <c r="E911" s="2">
        <f t="shared" si="42"/>
        <v>0</v>
      </c>
      <c r="F911" t="str">
        <f t="shared" si="43"/>
        <v>aman</v>
      </c>
      <c r="G911" t="str">
        <f t="shared" si="44"/>
        <v>update</v>
      </c>
    </row>
    <row r="912" spans="1:7" hidden="1" x14ac:dyDescent="0.25">
      <c r="A912" s="1" t="s">
        <v>910</v>
      </c>
      <c r="B912" s="2">
        <v>180000</v>
      </c>
      <c r="C912" s="2">
        <f>IF(ISNA(VLOOKUP(A912,vlookup_a!A:B,2,FALSE)),0,(VLOOKUP(A912,vlookup_a!A:B,2,FALSE)))</f>
        <v>180000</v>
      </c>
      <c r="D912" s="2">
        <f>VLOOKUP(A912,vlookup_a!C:D,2,FALSE)</f>
        <v>0</v>
      </c>
      <c r="E912" s="2">
        <f t="shared" si="42"/>
        <v>0</v>
      </c>
      <c r="F912" t="str">
        <f t="shared" si="43"/>
        <v>aman</v>
      </c>
      <c r="G912" t="str">
        <f t="shared" si="44"/>
        <v>update</v>
      </c>
    </row>
    <row r="913" spans="1:7" hidden="1" x14ac:dyDescent="0.25">
      <c r="A913" s="1" t="s">
        <v>911</v>
      </c>
      <c r="B913" s="2">
        <v>200000</v>
      </c>
      <c r="C913" s="2">
        <f>IF(ISNA(VLOOKUP(A913,vlookup_a!A:B,2,FALSE)),0,(VLOOKUP(A913,vlookup_a!A:B,2,FALSE)))</f>
        <v>200000</v>
      </c>
      <c r="D913" s="2">
        <f>VLOOKUP(A913,vlookup_a!C:D,2,FALSE)</f>
        <v>0</v>
      </c>
      <c r="E913" s="2">
        <f t="shared" si="42"/>
        <v>0</v>
      </c>
      <c r="F913" t="str">
        <f t="shared" si="43"/>
        <v>aman</v>
      </c>
      <c r="G913" t="str">
        <f t="shared" si="44"/>
        <v>update</v>
      </c>
    </row>
    <row r="914" spans="1:7" hidden="1" x14ac:dyDescent="0.25">
      <c r="A914" s="1" t="s">
        <v>912</v>
      </c>
      <c r="B914" s="2">
        <v>814640</v>
      </c>
      <c r="C914" s="2">
        <f>IF(ISNA(VLOOKUP(A914,vlookup_a!A:B,2,FALSE)),0,(VLOOKUP(A914,vlookup_a!A:B,2,FALSE)))</f>
        <v>814640</v>
      </c>
      <c r="D914" s="2">
        <f>VLOOKUP(A914,vlookup_a!C:D,2,FALSE)</f>
        <v>0</v>
      </c>
      <c r="E914" s="2">
        <f t="shared" si="42"/>
        <v>0</v>
      </c>
      <c r="F914" t="str">
        <f t="shared" si="43"/>
        <v>aman</v>
      </c>
      <c r="G914" t="str">
        <f t="shared" si="44"/>
        <v>update</v>
      </c>
    </row>
    <row r="915" spans="1:7" hidden="1" x14ac:dyDescent="0.25">
      <c r="A915" s="1" t="s">
        <v>913</v>
      </c>
      <c r="B915" s="2">
        <v>426097</v>
      </c>
      <c r="C915" s="2">
        <f>IF(ISNA(VLOOKUP(A915,vlookup_a!A:B,2,FALSE)),0,(VLOOKUP(A915,vlookup_a!A:B,2,FALSE)))</f>
        <v>426097</v>
      </c>
      <c r="D915" s="2">
        <f>VLOOKUP(A915,vlookup_a!C:D,2,FALSE)</f>
        <v>0</v>
      </c>
      <c r="E915" s="2">
        <f t="shared" si="42"/>
        <v>0</v>
      </c>
      <c r="F915" t="str">
        <f t="shared" si="43"/>
        <v>aman</v>
      </c>
      <c r="G915" t="str">
        <f t="shared" si="44"/>
        <v>update</v>
      </c>
    </row>
    <row r="916" spans="1:7" hidden="1" x14ac:dyDescent="0.25">
      <c r="A916" s="1" t="s">
        <v>914</v>
      </c>
      <c r="B916" s="2">
        <v>400000</v>
      </c>
      <c r="C916" s="2">
        <f>IF(ISNA(VLOOKUP(A916,vlookup_a!A:B,2,FALSE)),0,(VLOOKUP(A916,vlookup_a!A:B,2,FALSE)))</f>
        <v>400000</v>
      </c>
      <c r="D916" s="2">
        <f>VLOOKUP(A916,vlookup_a!C:D,2,FALSE)</f>
        <v>0</v>
      </c>
      <c r="E916" s="2">
        <f t="shared" si="42"/>
        <v>0</v>
      </c>
      <c r="F916" t="str">
        <f t="shared" si="43"/>
        <v>aman</v>
      </c>
      <c r="G916" t="str">
        <f t="shared" si="44"/>
        <v>update</v>
      </c>
    </row>
    <row r="917" spans="1:7" hidden="1" x14ac:dyDescent="0.25">
      <c r="A917" s="1" t="s">
        <v>915</v>
      </c>
      <c r="B917" s="2">
        <v>200000</v>
      </c>
      <c r="C917" s="2">
        <f>IF(ISNA(VLOOKUP(A917,vlookup_a!A:B,2,FALSE)),0,(VLOOKUP(A917,vlookup_a!A:B,2,FALSE)))</f>
        <v>200000</v>
      </c>
      <c r="D917" s="2">
        <f>VLOOKUP(A917,vlookup_a!C:D,2,FALSE)</f>
        <v>0</v>
      </c>
      <c r="E917" s="2">
        <f t="shared" si="42"/>
        <v>0</v>
      </c>
      <c r="F917" t="str">
        <f t="shared" si="43"/>
        <v>aman</v>
      </c>
      <c r="G917" t="str">
        <f t="shared" si="44"/>
        <v>update</v>
      </c>
    </row>
    <row r="918" spans="1:7" hidden="1" x14ac:dyDescent="0.25">
      <c r="A918" s="1" t="s">
        <v>916</v>
      </c>
      <c r="B918" s="2">
        <v>335221</v>
      </c>
      <c r="C918" s="2">
        <f>IF(ISNA(VLOOKUP(A918,vlookup_a!A:B,2,FALSE)),0,(VLOOKUP(A918,vlookup_a!A:B,2,FALSE)))</f>
        <v>335221</v>
      </c>
      <c r="D918" s="2">
        <f>VLOOKUP(A918,vlookup_a!C:D,2,FALSE)</f>
        <v>0</v>
      </c>
      <c r="E918" s="2">
        <f t="shared" si="42"/>
        <v>0</v>
      </c>
      <c r="F918" t="str">
        <f t="shared" si="43"/>
        <v>aman</v>
      </c>
      <c r="G918" t="str">
        <f t="shared" si="44"/>
        <v>update</v>
      </c>
    </row>
    <row r="919" spans="1:7" hidden="1" x14ac:dyDescent="0.25">
      <c r="A919" s="1" t="s">
        <v>917</v>
      </c>
      <c r="B919" s="2">
        <v>14178</v>
      </c>
      <c r="C919" s="2">
        <f>IF(ISNA(VLOOKUP(A919,vlookup_a!A:B,2,FALSE)),0,(VLOOKUP(A919,vlookup_a!A:B,2,FALSE)))</f>
        <v>14178</v>
      </c>
      <c r="D919" s="2">
        <f>VLOOKUP(A919,vlookup_a!C:D,2,FALSE)</f>
        <v>0</v>
      </c>
      <c r="E919" s="2">
        <f t="shared" si="42"/>
        <v>0</v>
      </c>
      <c r="F919" t="str">
        <f t="shared" si="43"/>
        <v>aman</v>
      </c>
      <c r="G919" t="str">
        <f t="shared" si="44"/>
        <v>update</v>
      </c>
    </row>
    <row r="920" spans="1:7" hidden="1" x14ac:dyDescent="0.25">
      <c r="A920" s="1" t="s">
        <v>918</v>
      </c>
      <c r="B920" s="2">
        <v>1029697</v>
      </c>
      <c r="C920" s="2">
        <f>IF(ISNA(VLOOKUP(A920,vlookup_a!A:B,2,FALSE)),0,(VLOOKUP(A920,vlookup_a!A:B,2,FALSE)))</f>
        <v>1029697</v>
      </c>
      <c r="D920" s="2">
        <f>VLOOKUP(A920,vlookup_a!C:D,2,FALSE)</f>
        <v>0</v>
      </c>
      <c r="E920" s="2">
        <f t="shared" si="42"/>
        <v>0</v>
      </c>
      <c r="F920" t="str">
        <f t="shared" si="43"/>
        <v>aman</v>
      </c>
      <c r="G920" t="str">
        <f t="shared" si="44"/>
        <v>update</v>
      </c>
    </row>
    <row r="921" spans="1:7" hidden="1" x14ac:dyDescent="0.25">
      <c r="A921" s="1" t="s">
        <v>919</v>
      </c>
      <c r="B921" s="2">
        <v>131658</v>
      </c>
      <c r="C921" s="2">
        <f>IF(ISNA(VLOOKUP(A921,vlookup_a!A:B,2,FALSE)),0,(VLOOKUP(A921,vlookup_a!A:B,2,FALSE)))</f>
        <v>131658</v>
      </c>
      <c r="D921" s="2">
        <f>VLOOKUP(A921,vlookup_a!C:D,2,FALSE)</f>
        <v>0</v>
      </c>
      <c r="E921" s="2">
        <f t="shared" si="42"/>
        <v>0</v>
      </c>
      <c r="F921" t="str">
        <f t="shared" si="43"/>
        <v>aman</v>
      </c>
      <c r="G921" t="str">
        <f t="shared" si="44"/>
        <v>update</v>
      </c>
    </row>
    <row r="922" spans="1:7" hidden="1" x14ac:dyDescent="0.25">
      <c r="A922" s="1" t="s">
        <v>920</v>
      </c>
      <c r="B922" s="2">
        <v>884117</v>
      </c>
      <c r="C922" s="2">
        <f>IF(ISNA(VLOOKUP(A922,vlookup_a!A:B,2,FALSE)),0,(VLOOKUP(A922,vlookup_a!A:B,2,FALSE)))</f>
        <v>884117</v>
      </c>
      <c r="D922" s="2">
        <f>VLOOKUP(A922,vlookup_a!C:D,2,FALSE)</f>
        <v>0</v>
      </c>
      <c r="E922" s="2">
        <f t="shared" si="42"/>
        <v>0</v>
      </c>
      <c r="F922" t="str">
        <f t="shared" si="43"/>
        <v>aman</v>
      </c>
      <c r="G922" t="str">
        <f t="shared" si="44"/>
        <v>update</v>
      </c>
    </row>
    <row r="923" spans="1:7" hidden="1" x14ac:dyDescent="0.25">
      <c r="A923" s="1" t="s">
        <v>921</v>
      </c>
      <c r="B923" s="2">
        <v>1109655</v>
      </c>
      <c r="C923" s="2">
        <f>IF(ISNA(VLOOKUP(A923,vlookup_a!A:B,2,FALSE)),0,(VLOOKUP(A923,vlookup_a!A:B,2,FALSE)))</f>
        <v>1109655</v>
      </c>
      <c r="D923" s="2">
        <f>VLOOKUP(A923,vlookup_a!C:D,2,FALSE)</f>
        <v>0</v>
      </c>
      <c r="E923" s="2">
        <f t="shared" si="42"/>
        <v>0</v>
      </c>
      <c r="F923" t="str">
        <f t="shared" si="43"/>
        <v>aman</v>
      </c>
      <c r="G923" t="str">
        <f t="shared" si="44"/>
        <v>update</v>
      </c>
    </row>
    <row r="924" spans="1:7" hidden="1" x14ac:dyDescent="0.25">
      <c r="A924" s="1" t="s">
        <v>922</v>
      </c>
      <c r="B924" s="2">
        <v>1021444</v>
      </c>
      <c r="C924" s="2">
        <f>IF(ISNA(VLOOKUP(A924,vlookup_a!A:B,2,FALSE)),0,(VLOOKUP(A924,vlookup_a!A:B,2,FALSE)))</f>
        <v>1021444</v>
      </c>
      <c r="D924" s="2">
        <f>VLOOKUP(A924,vlookup_a!C:D,2,FALSE)</f>
        <v>0</v>
      </c>
      <c r="E924" s="2">
        <f t="shared" si="42"/>
        <v>0</v>
      </c>
      <c r="F924" t="str">
        <f t="shared" si="43"/>
        <v>aman</v>
      </c>
      <c r="G924" t="str">
        <f t="shared" si="44"/>
        <v>update</v>
      </c>
    </row>
    <row r="925" spans="1:7" hidden="1" x14ac:dyDescent="0.25">
      <c r="A925" s="1" t="s">
        <v>923</v>
      </c>
      <c r="B925" s="2">
        <v>230000</v>
      </c>
      <c r="C925" s="2">
        <f>IF(ISNA(VLOOKUP(A925,vlookup_a!A:B,2,FALSE)),0,(VLOOKUP(A925,vlookup_a!A:B,2,FALSE)))</f>
        <v>230000</v>
      </c>
      <c r="D925" s="2">
        <f>VLOOKUP(A925,vlookup_a!C:D,2,FALSE)</f>
        <v>0</v>
      </c>
      <c r="E925" s="2">
        <f t="shared" si="42"/>
        <v>0</v>
      </c>
      <c r="F925" t="str">
        <f t="shared" si="43"/>
        <v>aman</v>
      </c>
      <c r="G925" t="str">
        <f t="shared" si="44"/>
        <v>update</v>
      </c>
    </row>
    <row r="926" spans="1:7" hidden="1" x14ac:dyDescent="0.25">
      <c r="A926" s="1" t="s">
        <v>924</v>
      </c>
      <c r="B926" s="2">
        <v>1193320</v>
      </c>
      <c r="C926" s="2">
        <f>IF(ISNA(VLOOKUP(A926,vlookup_a!A:B,2,FALSE)),0,(VLOOKUP(A926,vlookup_a!A:B,2,FALSE)))</f>
        <v>1193320</v>
      </c>
      <c r="D926" s="2">
        <f>VLOOKUP(A926,vlookup_a!C:D,2,FALSE)</f>
        <v>0</v>
      </c>
      <c r="E926" s="2">
        <f t="shared" si="42"/>
        <v>0</v>
      </c>
      <c r="F926" t="str">
        <f t="shared" si="43"/>
        <v>aman</v>
      </c>
      <c r="G926" t="str">
        <f t="shared" si="44"/>
        <v>update</v>
      </c>
    </row>
    <row r="927" spans="1:7" hidden="1" x14ac:dyDescent="0.25">
      <c r="A927" s="1" t="s">
        <v>925</v>
      </c>
      <c r="B927" s="2">
        <v>688838</v>
      </c>
      <c r="C927" s="2">
        <f>IF(ISNA(VLOOKUP(A927,vlookup_a!A:B,2,FALSE)),0,(VLOOKUP(A927,vlookup_a!A:B,2,FALSE)))</f>
        <v>688838</v>
      </c>
      <c r="D927" s="2">
        <f>VLOOKUP(A927,vlookup_a!C:D,2,FALSE)</f>
        <v>0</v>
      </c>
      <c r="E927" s="2">
        <f t="shared" si="42"/>
        <v>0</v>
      </c>
      <c r="F927" t="str">
        <f t="shared" si="43"/>
        <v>aman</v>
      </c>
      <c r="G927" t="str">
        <f t="shared" si="44"/>
        <v>update</v>
      </c>
    </row>
    <row r="928" spans="1:7" hidden="1" x14ac:dyDescent="0.25">
      <c r="A928" s="1" t="s">
        <v>926</v>
      </c>
      <c r="B928" s="2">
        <v>205076</v>
      </c>
      <c r="C928" s="2">
        <f>IF(ISNA(VLOOKUP(A928,vlookup_a!A:B,2,FALSE)),0,(VLOOKUP(A928,vlookup_a!A:B,2,FALSE)))</f>
        <v>205076</v>
      </c>
      <c r="D928" s="2">
        <f>VLOOKUP(A928,vlookup_a!C:D,2,FALSE)</f>
        <v>0</v>
      </c>
      <c r="E928" s="2">
        <f t="shared" si="42"/>
        <v>0</v>
      </c>
      <c r="F928" t="str">
        <f t="shared" si="43"/>
        <v>aman</v>
      </c>
      <c r="G928" t="str">
        <f t="shared" si="44"/>
        <v>update</v>
      </c>
    </row>
    <row r="929" spans="1:7" hidden="1" x14ac:dyDescent="0.25">
      <c r="A929" s="1" t="s">
        <v>927</v>
      </c>
      <c r="B929" s="2">
        <v>15000</v>
      </c>
      <c r="C929" s="2">
        <f>IF(ISNA(VLOOKUP(A929,vlookup_a!A:B,2,FALSE)),0,(VLOOKUP(A929,vlookup_a!A:B,2,FALSE)))</f>
        <v>15000</v>
      </c>
      <c r="D929" s="2">
        <f>VLOOKUP(A929,vlookup_a!C:D,2,FALSE)</f>
        <v>0</v>
      </c>
      <c r="E929" s="2">
        <f t="shared" si="42"/>
        <v>0</v>
      </c>
      <c r="F929" t="str">
        <f t="shared" si="43"/>
        <v>aman</v>
      </c>
      <c r="G929" t="str">
        <f t="shared" si="44"/>
        <v>update</v>
      </c>
    </row>
    <row r="930" spans="1:7" hidden="1" x14ac:dyDescent="0.25">
      <c r="A930" s="1" t="s">
        <v>928</v>
      </c>
      <c r="B930" s="2">
        <v>100000</v>
      </c>
      <c r="C930" s="2">
        <f>IF(ISNA(VLOOKUP(A930,vlookup_a!A:B,2,FALSE)),0,(VLOOKUP(A930,vlookup_a!A:B,2,FALSE)))</f>
        <v>100000</v>
      </c>
      <c r="D930" s="2">
        <f>VLOOKUP(A930,vlookup_a!C:D,2,FALSE)</f>
        <v>0</v>
      </c>
      <c r="E930" s="2">
        <f t="shared" si="42"/>
        <v>0</v>
      </c>
      <c r="F930" t="str">
        <f t="shared" si="43"/>
        <v>aman</v>
      </c>
      <c r="G930" t="str">
        <f t="shared" si="44"/>
        <v>update</v>
      </c>
    </row>
    <row r="931" spans="1:7" hidden="1" x14ac:dyDescent="0.25">
      <c r="A931" s="1" t="s">
        <v>929</v>
      </c>
      <c r="B931" s="2">
        <v>591901</v>
      </c>
      <c r="C931" s="2">
        <f>IF(ISNA(VLOOKUP(A931,vlookup_a!A:B,2,FALSE)),0,(VLOOKUP(A931,vlookup_a!A:B,2,FALSE)))</f>
        <v>591901</v>
      </c>
      <c r="D931" s="2">
        <f>VLOOKUP(A931,vlookup_a!C:D,2,FALSE)</f>
        <v>0</v>
      </c>
      <c r="E931" s="2">
        <f t="shared" si="42"/>
        <v>0</v>
      </c>
      <c r="F931" t="str">
        <f t="shared" si="43"/>
        <v>aman</v>
      </c>
      <c r="G931" t="str">
        <f t="shared" si="44"/>
        <v>update</v>
      </c>
    </row>
    <row r="932" spans="1:7" hidden="1" x14ac:dyDescent="0.25">
      <c r="A932" s="1" t="s">
        <v>930</v>
      </c>
      <c r="B932" s="2">
        <v>1594367</v>
      </c>
      <c r="C932" s="2">
        <f>IF(ISNA(VLOOKUP(A932,vlookup_a!A:B,2,FALSE)),0,(VLOOKUP(A932,vlookup_a!A:B,2,FALSE)))</f>
        <v>1594367</v>
      </c>
      <c r="D932" s="2">
        <f>VLOOKUP(A932,vlookup_a!C:D,2,FALSE)</f>
        <v>0</v>
      </c>
      <c r="E932" s="2">
        <f t="shared" si="42"/>
        <v>0</v>
      </c>
      <c r="F932" t="str">
        <f t="shared" si="43"/>
        <v>aman</v>
      </c>
      <c r="G932" t="str">
        <f t="shared" si="44"/>
        <v>update</v>
      </c>
    </row>
    <row r="933" spans="1:7" hidden="1" x14ac:dyDescent="0.25">
      <c r="A933" s="1" t="s">
        <v>931</v>
      </c>
      <c r="B933" s="2">
        <v>900000</v>
      </c>
      <c r="C933" s="2">
        <f>IF(ISNA(VLOOKUP(A933,vlookup_a!A:B,2,FALSE)),0,(VLOOKUP(A933,vlookup_a!A:B,2,FALSE)))</f>
        <v>900000</v>
      </c>
      <c r="D933" s="2">
        <f>VLOOKUP(A933,vlookup_a!C:D,2,FALSE)</f>
        <v>0</v>
      </c>
      <c r="E933" s="2">
        <f t="shared" si="42"/>
        <v>0</v>
      </c>
      <c r="F933" t="str">
        <f t="shared" si="43"/>
        <v>aman</v>
      </c>
      <c r="G933" t="str">
        <f t="shared" si="44"/>
        <v>update</v>
      </c>
    </row>
    <row r="934" spans="1:7" hidden="1" x14ac:dyDescent="0.25">
      <c r="A934" s="1" t="s">
        <v>932</v>
      </c>
      <c r="B934" s="2">
        <v>770382</v>
      </c>
      <c r="C934" s="2">
        <f>IF(ISNA(VLOOKUP(A934,vlookup_a!A:B,2,FALSE)),0,(VLOOKUP(A934,vlookup_a!A:B,2,FALSE)))</f>
        <v>770382</v>
      </c>
      <c r="D934" s="2">
        <f>VLOOKUP(A934,vlookup_a!C:D,2,FALSE)</f>
        <v>0</v>
      </c>
      <c r="E934" s="2">
        <f t="shared" si="42"/>
        <v>0</v>
      </c>
      <c r="F934" t="str">
        <f t="shared" si="43"/>
        <v>aman</v>
      </c>
      <c r="G934" t="str">
        <f t="shared" si="44"/>
        <v>update</v>
      </c>
    </row>
    <row r="935" spans="1:7" hidden="1" x14ac:dyDescent="0.25">
      <c r="A935" s="1" t="s">
        <v>933</v>
      </c>
      <c r="B935" s="2">
        <v>346300</v>
      </c>
      <c r="C935" s="2">
        <f>IF(ISNA(VLOOKUP(A935,vlookup_a!A:B,2,FALSE)),0,(VLOOKUP(A935,vlookup_a!A:B,2,FALSE)))</f>
        <v>346300</v>
      </c>
      <c r="D935" s="2">
        <f>VLOOKUP(A935,vlookup_a!C:D,2,FALSE)</f>
        <v>0</v>
      </c>
      <c r="E935" s="2">
        <f t="shared" si="42"/>
        <v>0</v>
      </c>
      <c r="F935" t="str">
        <f t="shared" si="43"/>
        <v>aman</v>
      </c>
      <c r="G935" t="str">
        <f t="shared" si="44"/>
        <v>update</v>
      </c>
    </row>
    <row r="936" spans="1:7" hidden="1" x14ac:dyDescent="0.25">
      <c r="A936" s="1" t="s">
        <v>934</v>
      </c>
      <c r="B936" s="2">
        <v>25000</v>
      </c>
      <c r="C936" s="2">
        <f>IF(ISNA(VLOOKUP(A936,vlookup_a!A:B,2,FALSE)),0,(VLOOKUP(A936,vlookup_a!A:B,2,FALSE)))</f>
        <v>25000</v>
      </c>
      <c r="D936" s="2">
        <f>VLOOKUP(A936,vlookup_a!C:D,2,FALSE)</f>
        <v>0</v>
      </c>
      <c r="E936" s="2">
        <f t="shared" si="42"/>
        <v>0</v>
      </c>
      <c r="F936" t="str">
        <f t="shared" si="43"/>
        <v>aman</v>
      </c>
      <c r="G936" t="str">
        <f t="shared" si="44"/>
        <v>update</v>
      </c>
    </row>
    <row r="937" spans="1:7" hidden="1" x14ac:dyDescent="0.25">
      <c r="A937" s="1" t="s">
        <v>935</v>
      </c>
      <c r="B937" s="2">
        <v>246723</v>
      </c>
      <c r="C937" s="2">
        <f>IF(ISNA(VLOOKUP(A937,vlookup_a!A:B,2,FALSE)),0,(VLOOKUP(A937,vlookup_a!A:B,2,FALSE)))</f>
        <v>246723</v>
      </c>
      <c r="D937" s="2">
        <f>VLOOKUP(A937,vlookup_a!C:D,2,FALSE)</f>
        <v>0</v>
      </c>
      <c r="E937" s="2">
        <f t="shared" si="42"/>
        <v>0</v>
      </c>
      <c r="F937" t="str">
        <f t="shared" si="43"/>
        <v>aman</v>
      </c>
      <c r="G937" t="str">
        <f t="shared" si="44"/>
        <v>update</v>
      </c>
    </row>
    <row r="938" spans="1:7" hidden="1" x14ac:dyDescent="0.25">
      <c r="A938" s="1" t="s">
        <v>936</v>
      </c>
      <c r="B938" s="2">
        <v>604260</v>
      </c>
      <c r="C938" s="2">
        <f>IF(ISNA(VLOOKUP(A938,vlookup_a!A:B,2,FALSE)),0,(VLOOKUP(A938,vlookup_a!A:B,2,FALSE)))</f>
        <v>604260</v>
      </c>
      <c r="D938" s="2">
        <f>VLOOKUP(A938,vlookup_a!C:D,2,FALSE)</f>
        <v>0</v>
      </c>
      <c r="E938" s="2">
        <f t="shared" si="42"/>
        <v>0</v>
      </c>
      <c r="F938" t="str">
        <f t="shared" si="43"/>
        <v>aman</v>
      </c>
      <c r="G938" t="str">
        <f t="shared" si="44"/>
        <v>update</v>
      </c>
    </row>
    <row r="939" spans="1:7" hidden="1" x14ac:dyDescent="0.25">
      <c r="A939" s="1" t="s">
        <v>937</v>
      </c>
      <c r="B939" s="2">
        <v>50000</v>
      </c>
      <c r="C939" s="2">
        <f>IF(ISNA(VLOOKUP(A939,vlookup_a!A:B,2,FALSE)),0,(VLOOKUP(A939,vlookup_a!A:B,2,FALSE)))</f>
        <v>50000</v>
      </c>
      <c r="D939" s="2">
        <f>VLOOKUP(A939,vlookup_a!C:D,2,FALSE)</f>
        <v>0</v>
      </c>
      <c r="E939" s="2">
        <f t="shared" si="42"/>
        <v>0</v>
      </c>
      <c r="F939" t="str">
        <f t="shared" si="43"/>
        <v>aman</v>
      </c>
      <c r="G939" t="str">
        <f t="shared" si="44"/>
        <v>update</v>
      </c>
    </row>
    <row r="940" spans="1:7" hidden="1" x14ac:dyDescent="0.25">
      <c r="A940" s="1" t="s">
        <v>938</v>
      </c>
      <c r="B940" s="2">
        <v>253954</v>
      </c>
      <c r="C940" s="2">
        <f>IF(ISNA(VLOOKUP(A940,vlookup_a!A:B,2,FALSE)),0,(VLOOKUP(A940,vlookup_a!A:B,2,FALSE)))</f>
        <v>253954</v>
      </c>
      <c r="D940" s="2">
        <f>VLOOKUP(A940,vlookup_a!C:D,2,FALSE)</f>
        <v>0</v>
      </c>
      <c r="E940" s="2">
        <f t="shared" si="42"/>
        <v>0</v>
      </c>
      <c r="F940" t="str">
        <f t="shared" si="43"/>
        <v>aman</v>
      </c>
      <c r="G940" t="str">
        <f t="shared" si="44"/>
        <v>update</v>
      </c>
    </row>
    <row r="941" spans="1:7" hidden="1" x14ac:dyDescent="0.25">
      <c r="A941" s="1" t="s">
        <v>939</v>
      </c>
      <c r="B941" s="2">
        <v>49861</v>
      </c>
      <c r="C941" s="2">
        <f>IF(ISNA(VLOOKUP(A941,vlookup_a!A:B,2,FALSE)),0,(VLOOKUP(A941,vlookup_a!A:B,2,FALSE)))</f>
        <v>49861</v>
      </c>
      <c r="D941" s="2">
        <f>VLOOKUP(A941,vlookup_a!C:D,2,FALSE)</f>
        <v>0</v>
      </c>
      <c r="E941" s="2">
        <f t="shared" si="42"/>
        <v>0</v>
      </c>
      <c r="F941" t="str">
        <f t="shared" si="43"/>
        <v>aman</v>
      </c>
      <c r="G941" t="str">
        <f t="shared" si="44"/>
        <v>update</v>
      </c>
    </row>
    <row r="942" spans="1:7" hidden="1" x14ac:dyDescent="0.25">
      <c r="A942" s="1" t="s">
        <v>940</v>
      </c>
      <c r="B942" s="2">
        <v>1045781</v>
      </c>
      <c r="C942" s="2">
        <f>IF(ISNA(VLOOKUP(A942,vlookup_a!A:B,2,FALSE)),0,(VLOOKUP(A942,vlookup_a!A:B,2,FALSE)))</f>
        <v>1045781</v>
      </c>
      <c r="D942" s="2">
        <f>VLOOKUP(A942,vlookup_a!C:D,2,FALSE)</f>
        <v>0</v>
      </c>
      <c r="E942" s="2">
        <f t="shared" si="42"/>
        <v>0</v>
      </c>
      <c r="F942" t="str">
        <f t="shared" si="43"/>
        <v>aman</v>
      </c>
      <c r="G942" t="str">
        <f t="shared" si="44"/>
        <v>update</v>
      </c>
    </row>
    <row r="943" spans="1:7" hidden="1" x14ac:dyDescent="0.25">
      <c r="A943" s="1" t="s">
        <v>941</v>
      </c>
      <c r="B943" s="2">
        <v>50000</v>
      </c>
      <c r="C943" s="2">
        <f>IF(ISNA(VLOOKUP(A943,vlookup_a!A:B,2,FALSE)),0,(VLOOKUP(A943,vlookup_a!A:B,2,FALSE)))</f>
        <v>50000</v>
      </c>
      <c r="D943" s="2">
        <f>VLOOKUP(A943,vlookup_a!C:D,2,FALSE)</f>
        <v>0</v>
      </c>
      <c r="E943" s="2">
        <f t="shared" si="42"/>
        <v>0</v>
      </c>
      <c r="F943" t="str">
        <f t="shared" si="43"/>
        <v>aman</v>
      </c>
      <c r="G943" t="str">
        <f t="shared" si="44"/>
        <v>update</v>
      </c>
    </row>
    <row r="944" spans="1:7" hidden="1" x14ac:dyDescent="0.25">
      <c r="A944" s="1" t="s">
        <v>942</v>
      </c>
      <c r="B944" s="2">
        <v>44004</v>
      </c>
      <c r="C944" s="2">
        <f>IF(ISNA(VLOOKUP(A944,vlookup_a!A:B,2,FALSE)),0,(VLOOKUP(A944,vlookup_a!A:B,2,FALSE)))</f>
        <v>44004</v>
      </c>
      <c r="D944" s="2">
        <f>VLOOKUP(A944,vlookup_a!C:D,2,FALSE)</f>
        <v>0</v>
      </c>
      <c r="E944" s="2">
        <f t="shared" si="42"/>
        <v>0</v>
      </c>
      <c r="F944" t="str">
        <f t="shared" si="43"/>
        <v>aman</v>
      </c>
      <c r="G944" t="str">
        <f t="shared" si="44"/>
        <v>update</v>
      </c>
    </row>
    <row r="945" spans="1:7" hidden="1" x14ac:dyDescent="0.25">
      <c r="A945" s="1" t="s">
        <v>943</v>
      </c>
      <c r="B945" s="2">
        <v>40000</v>
      </c>
      <c r="C945" s="2">
        <f>IF(ISNA(VLOOKUP(A945,vlookup_a!A:B,2,FALSE)),0,(VLOOKUP(A945,vlookup_a!A:B,2,FALSE)))</f>
        <v>40000</v>
      </c>
      <c r="D945" s="2">
        <f>VLOOKUP(A945,vlookup_a!C:D,2,FALSE)</f>
        <v>0</v>
      </c>
      <c r="E945" s="2">
        <f t="shared" si="42"/>
        <v>0</v>
      </c>
      <c r="F945" t="str">
        <f t="shared" si="43"/>
        <v>aman</v>
      </c>
      <c r="G945" t="str">
        <f t="shared" si="44"/>
        <v>update</v>
      </c>
    </row>
    <row r="946" spans="1:7" hidden="1" x14ac:dyDescent="0.25">
      <c r="A946" s="1" t="s">
        <v>944</v>
      </c>
      <c r="B946" s="2">
        <v>15000</v>
      </c>
      <c r="C946" s="2">
        <f>IF(ISNA(VLOOKUP(A946,vlookup_a!A:B,2,FALSE)),0,(VLOOKUP(A946,vlookup_a!A:B,2,FALSE)))</f>
        <v>15000</v>
      </c>
      <c r="D946" s="2">
        <f>VLOOKUP(A946,vlookup_a!C:D,2,FALSE)</f>
        <v>0</v>
      </c>
      <c r="E946" s="2">
        <f t="shared" si="42"/>
        <v>0</v>
      </c>
      <c r="F946" t="str">
        <f t="shared" si="43"/>
        <v>aman</v>
      </c>
      <c r="G946" t="str">
        <f t="shared" si="44"/>
        <v>update</v>
      </c>
    </row>
    <row r="947" spans="1:7" hidden="1" x14ac:dyDescent="0.25">
      <c r="A947" s="1" t="s">
        <v>945</v>
      </c>
      <c r="B947" s="2">
        <v>1759460</v>
      </c>
      <c r="C947" s="2">
        <f>IF(ISNA(VLOOKUP(A947,vlookup_a!A:B,2,FALSE)),0,(VLOOKUP(A947,vlookup_a!A:B,2,FALSE)))</f>
        <v>1759460</v>
      </c>
      <c r="D947" s="2">
        <f>VLOOKUP(A947,vlookup_a!C:D,2,FALSE)</f>
        <v>0</v>
      </c>
      <c r="E947" s="2">
        <f t="shared" si="42"/>
        <v>0</v>
      </c>
      <c r="F947" t="str">
        <f t="shared" si="43"/>
        <v>aman</v>
      </c>
      <c r="G947" t="str">
        <f t="shared" si="44"/>
        <v>update</v>
      </c>
    </row>
    <row r="948" spans="1:7" hidden="1" x14ac:dyDescent="0.25">
      <c r="A948" s="1" t="s">
        <v>946</v>
      </c>
      <c r="B948" s="2">
        <v>235597</v>
      </c>
      <c r="C948" s="2">
        <f>IF(ISNA(VLOOKUP(A948,vlookup_a!A:B,2,FALSE)),0,(VLOOKUP(A948,vlookup_a!A:B,2,FALSE)))</f>
        <v>235597</v>
      </c>
      <c r="D948" s="2">
        <f>VLOOKUP(A948,vlookup_a!C:D,2,FALSE)</f>
        <v>0</v>
      </c>
      <c r="E948" s="2">
        <f t="shared" si="42"/>
        <v>0</v>
      </c>
      <c r="F948" t="str">
        <f t="shared" si="43"/>
        <v>aman</v>
      </c>
      <c r="G948" t="str">
        <f t="shared" si="44"/>
        <v>update</v>
      </c>
    </row>
    <row r="949" spans="1:7" hidden="1" x14ac:dyDescent="0.25">
      <c r="A949" s="1" t="s">
        <v>947</v>
      </c>
      <c r="B949" s="2">
        <v>201000</v>
      </c>
      <c r="C949" s="2">
        <f>IF(ISNA(VLOOKUP(A949,vlookup_a!A:B,2,FALSE)),0,(VLOOKUP(A949,vlookup_a!A:B,2,FALSE)))</f>
        <v>201000</v>
      </c>
      <c r="D949" s="2">
        <f>VLOOKUP(A949,vlookup_a!C:D,2,FALSE)</f>
        <v>0</v>
      </c>
      <c r="E949" s="2">
        <f t="shared" si="42"/>
        <v>0</v>
      </c>
      <c r="F949" t="str">
        <f t="shared" si="43"/>
        <v>aman</v>
      </c>
      <c r="G949" t="str">
        <f t="shared" si="44"/>
        <v>update</v>
      </c>
    </row>
    <row r="950" spans="1:7" hidden="1" x14ac:dyDescent="0.25">
      <c r="A950" s="1" t="s">
        <v>948</v>
      </c>
      <c r="B950" s="2">
        <v>326180</v>
      </c>
      <c r="C950" s="2">
        <f>IF(ISNA(VLOOKUP(A950,vlookup_a!A:B,2,FALSE)),0,(VLOOKUP(A950,vlookup_a!A:B,2,FALSE)))</f>
        <v>326180</v>
      </c>
      <c r="D950" s="2">
        <f>VLOOKUP(A950,vlookup_a!C:D,2,FALSE)</f>
        <v>0</v>
      </c>
      <c r="E950" s="2">
        <f t="shared" si="42"/>
        <v>0</v>
      </c>
      <c r="F950" t="str">
        <f t="shared" si="43"/>
        <v>aman</v>
      </c>
      <c r="G950" t="str">
        <f t="shared" si="44"/>
        <v>update</v>
      </c>
    </row>
    <row r="951" spans="1:7" hidden="1" x14ac:dyDescent="0.25">
      <c r="A951" s="1" t="s">
        <v>949</v>
      </c>
      <c r="B951" s="2">
        <v>329461</v>
      </c>
      <c r="C951" s="2">
        <f>IF(ISNA(VLOOKUP(A951,vlookup_a!A:B,2,FALSE)),0,(VLOOKUP(A951,vlookup_a!A:B,2,FALSE)))</f>
        <v>329461</v>
      </c>
      <c r="D951" s="2">
        <f>VLOOKUP(A951,vlookup_a!C:D,2,FALSE)</f>
        <v>0</v>
      </c>
      <c r="E951" s="2">
        <f t="shared" si="42"/>
        <v>0</v>
      </c>
      <c r="F951" t="str">
        <f t="shared" si="43"/>
        <v>aman</v>
      </c>
      <c r="G951" t="str">
        <f t="shared" si="44"/>
        <v>update</v>
      </c>
    </row>
    <row r="952" spans="1:7" hidden="1" x14ac:dyDescent="0.25">
      <c r="A952" s="1" t="s">
        <v>950</v>
      </c>
      <c r="B952" s="2">
        <v>334208</v>
      </c>
      <c r="C952" s="2">
        <f>IF(ISNA(VLOOKUP(A952,vlookup_a!A:B,2,FALSE)),0,(VLOOKUP(A952,vlookup_a!A:B,2,FALSE)))</f>
        <v>334208</v>
      </c>
      <c r="D952" s="2">
        <f>VLOOKUP(A952,vlookup_a!C:D,2,FALSE)</f>
        <v>0</v>
      </c>
      <c r="E952" s="2">
        <f t="shared" si="42"/>
        <v>0</v>
      </c>
      <c r="F952" t="str">
        <f t="shared" si="43"/>
        <v>aman</v>
      </c>
      <c r="G952" t="str">
        <f t="shared" si="44"/>
        <v>update</v>
      </c>
    </row>
    <row r="953" spans="1:7" hidden="1" x14ac:dyDescent="0.25">
      <c r="A953" s="1" t="s">
        <v>951</v>
      </c>
      <c r="B953" s="2">
        <v>302000</v>
      </c>
      <c r="C953" s="2">
        <f>IF(ISNA(VLOOKUP(A953,vlookup_a!A:B,2,FALSE)),0,(VLOOKUP(A953,vlookup_a!A:B,2,FALSE)))</f>
        <v>302000</v>
      </c>
      <c r="D953" s="2">
        <f>VLOOKUP(A953,vlookup_a!C:D,2,FALSE)</f>
        <v>0</v>
      </c>
      <c r="E953" s="2">
        <f t="shared" si="42"/>
        <v>0</v>
      </c>
      <c r="F953" t="str">
        <f t="shared" si="43"/>
        <v>aman</v>
      </c>
      <c r="G953" t="str">
        <f t="shared" si="44"/>
        <v>update</v>
      </c>
    </row>
    <row r="954" spans="1:7" hidden="1" x14ac:dyDescent="0.25">
      <c r="A954" s="1" t="s">
        <v>952</v>
      </c>
      <c r="B954" s="2">
        <v>303511</v>
      </c>
      <c r="C954" s="2">
        <f>IF(ISNA(VLOOKUP(A954,vlookup_a!A:B,2,FALSE)),0,(VLOOKUP(A954,vlookup_a!A:B,2,FALSE)))</f>
        <v>303511</v>
      </c>
      <c r="D954" s="2">
        <f>VLOOKUP(A954,vlookup_a!C:D,2,FALSE)</f>
        <v>0</v>
      </c>
      <c r="E954" s="2">
        <f t="shared" si="42"/>
        <v>0</v>
      </c>
      <c r="F954" t="str">
        <f t="shared" si="43"/>
        <v>aman</v>
      </c>
      <c r="G954" t="str">
        <f t="shared" si="44"/>
        <v>update</v>
      </c>
    </row>
    <row r="955" spans="1:7" hidden="1" x14ac:dyDescent="0.25">
      <c r="A955" s="1" t="s">
        <v>953</v>
      </c>
      <c r="B955" s="2">
        <v>15000</v>
      </c>
      <c r="C955" s="2">
        <f>IF(ISNA(VLOOKUP(A955,vlookup_a!A:B,2,FALSE)),0,(VLOOKUP(A955,vlookup_a!A:B,2,FALSE)))</f>
        <v>15000</v>
      </c>
      <c r="D955" s="2">
        <f>VLOOKUP(A955,vlookup_a!C:D,2,FALSE)</f>
        <v>0</v>
      </c>
      <c r="E955" s="2">
        <f t="shared" si="42"/>
        <v>0</v>
      </c>
      <c r="F955" t="str">
        <f t="shared" si="43"/>
        <v>aman</v>
      </c>
      <c r="G955" t="str">
        <f t="shared" si="44"/>
        <v>update</v>
      </c>
    </row>
    <row r="956" spans="1:7" hidden="1" x14ac:dyDescent="0.25">
      <c r="A956" s="1" t="s">
        <v>954</v>
      </c>
      <c r="B956" s="2">
        <v>24976</v>
      </c>
      <c r="C956" s="2">
        <f>IF(ISNA(VLOOKUP(A956,vlookup_a!A:B,2,FALSE)),0,(VLOOKUP(A956,vlookup_a!A:B,2,FALSE)))</f>
        <v>24976</v>
      </c>
      <c r="D956" s="2">
        <f>VLOOKUP(A956,vlookup_a!C:D,2,FALSE)</f>
        <v>0</v>
      </c>
      <c r="E956" s="2">
        <f t="shared" si="42"/>
        <v>0</v>
      </c>
      <c r="F956" t="str">
        <f t="shared" si="43"/>
        <v>aman</v>
      </c>
      <c r="G956" t="str">
        <f t="shared" si="44"/>
        <v>update</v>
      </c>
    </row>
    <row r="957" spans="1:7" hidden="1" x14ac:dyDescent="0.25">
      <c r="A957" s="1" t="s">
        <v>955</v>
      </c>
      <c r="B957" s="2">
        <v>200000</v>
      </c>
      <c r="C957" s="2">
        <f>IF(ISNA(VLOOKUP(A957,vlookup_a!A:B,2,FALSE)),0,(VLOOKUP(A957,vlookup_a!A:B,2,FALSE)))</f>
        <v>200000</v>
      </c>
      <c r="D957" s="2">
        <f>VLOOKUP(A957,vlookup_a!C:D,2,FALSE)</f>
        <v>0</v>
      </c>
      <c r="E957" s="2">
        <f t="shared" si="42"/>
        <v>0</v>
      </c>
      <c r="F957" t="str">
        <f t="shared" si="43"/>
        <v>aman</v>
      </c>
      <c r="G957" t="str">
        <f t="shared" si="44"/>
        <v>update</v>
      </c>
    </row>
    <row r="958" spans="1:7" hidden="1" x14ac:dyDescent="0.25">
      <c r="A958" s="1" t="s">
        <v>956</v>
      </c>
      <c r="B958" s="2">
        <v>47553</v>
      </c>
      <c r="C958" s="2">
        <f>IF(ISNA(VLOOKUP(A958,vlookup_a!A:B,2,FALSE)),0,(VLOOKUP(A958,vlookup_a!A:B,2,FALSE)))</f>
        <v>47553</v>
      </c>
      <c r="D958" s="2">
        <f>VLOOKUP(A958,vlookup_a!C:D,2,FALSE)</f>
        <v>0</v>
      </c>
      <c r="E958" s="2">
        <f t="shared" si="42"/>
        <v>0</v>
      </c>
      <c r="F958" t="str">
        <f t="shared" si="43"/>
        <v>aman</v>
      </c>
      <c r="G958" t="str">
        <f t="shared" si="44"/>
        <v>update</v>
      </c>
    </row>
    <row r="959" spans="1:7" hidden="1" x14ac:dyDescent="0.25">
      <c r="A959" s="1" t="s">
        <v>957</v>
      </c>
      <c r="B959" s="2">
        <v>423343</v>
      </c>
      <c r="C959" s="2">
        <f>IF(ISNA(VLOOKUP(A959,vlookup_a!A:B,2,FALSE)),0,(VLOOKUP(A959,vlookup_a!A:B,2,FALSE)))</f>
        <v>423343</v>
      </c>
      <c r="D959" s="2">
        <f>VLOOKUP(A959,vlookup_a!C:D,2,FALSE)</f>
        <v>0</v>
      </c>
      <c r="E959" s="2">
        <f t="shared" si="42"/>
        <v>0</v>
      </c>
      <c r="F959" t="str">
        <f t="shared" si="43"/>
        <v>aman</v>
      </c>
      <c r="G959" t="str">
        <f t="shared" si="44"/>
        <v>update</v>
      </c>
    </row>
    <row r="960" spans="1:7" hidden="1" x14ac:dyDescent="0.25">
      <c r="A960" s="1" t="s">
        <v>958</v>
      </c>
      <c r="B960" s="2">
        <v>300000</v>
      </c>
      <c r="C960" s="2">
        <f>IF(ISNA(VLOOKUP(A960,vlookup_a!A:B,2,FALSE)),0,(VLOOKUP(A960,vlookup_a!A:B,2,FALSE)))</f>
        <v>300000</v>
      </c>
      <c r="D960" s="2">
        <f>VLOOKUP(A960,vlookup_a!C:D,2,FALSE)</f>
        <v>0</v>
      </c>
      <c r="E960" s="2">
        <f t="shared" si="42"/>
        <v>0</v>
      </c>
      <c r="F960" t="str">
        <f t="shared" si="43"/>
        <v>aman</v>
      </c>
      <c r="G960" t="str">
        <f t="shared" si="44"/>
        <v>update</v>
      </c>
    </row>
    <row r="961" spans="1:7" hidden="1" x14ac:dyDescent="0.25">
      <c r="A961" s="1" t="s">
        <v>959</v>
      </c>
      <c r="B961" s="2">
        <v>33992</v>
      </c>
      <c r="C961" s="2">
        <f>IF(ISNA(VLOOKUP(A961,vlookup_a!A:B,2,FALSE)),0,(VLOOKUP(A961,vlookup_a!A:B,2,FALSE)))</f>
        <v>33992</v>
      </c>
      <c r="D961" s="2">
        <f>VLOOKUP(A961,vlookup_a!C:D,2,FALSE)</f>
        <v>0</v>
      </c>
      <c r="E961" s="2">
        <f t="shared" si="42"/>
        <v>0</v>
      </c>
      <c r="F961" t="str">
        <f t="shared" si="43"/>
        <v>aman</v>
      </c>
      <c r="G961" t="str">
        <f t="shared" si="44"/>
        <v>update</v>
      </c>
    </row>
    <row r="962" spans="1:7" hidden="1" x14ac:dyDescent="0.25">
      <c r="A962" s="1" t="s">
        <v>960</v>
      </c>
      <c r="B962" s="2">
        <v>15000</v>
      </c>
      <c r="C962" s="2">
        <f>IF(ISNA(VLOOKUP(A962,vlookup_a!A:B,2,FALSE)),0,(VLOOKUP(A962,vlookup_a!A:B,2,FALSE)))</f>
        <v>15000</v>
      </c>
      <c r="D962" s="2">
        <f>VLOOKUP(A962,vlookup_a!C:D,2,FALSE)</f>
        <v>0</v>
      </c>
      <c r="E962" s="2">
        <f t="shared" si="42"/>
        <v>0</v>
      </c>
      <c r="F962" t="str">
        <f t="shared" si="43"/>
        <v>aman</v>
      </c>
      <c r="G962" t="str">
        <f t="shared" si="44"/>
        <v>update</v>
      </c>
    </row>
    <row r="963" spans="1:7" hidden="1" x14ac:dyDescent="0.25">
      <c r="A963" s="1" t="s">
        <v>961</v>
      </c>
      <c r="B963" s="2">
        <v>568776</v>
      </c>
      <c r="C963" s="2">
        <f>IF(ISNA(VLOOKUP(A963,vlookup_a!A:B,2,FALSE)),0,(VLOOKUP(A963,vlookup_a!A:B,2,FALSE)))</f>
        <v>568776</v>
      </c>
      <c r="D963" s="2">
        <f>VLOOKUP(A963,vlookup_a!C:D,2,FALSE)</f>
        <v>0</v>
      </c>
      <c r="E963" s="2">
        <f t="shared" ref="E963:E1026" si="45">B963-C963</f>
        <v>0</v>
      </c>
      <c r="F963" t="str">
        <f t="shared" ref="F963:F1026" si="46">IF(B963=C963,"aman",IF(B963&lt;C963,"aman","cek"))</f>
        <v>aman</v>
      </c>
      <c r="G963" t="str">
        <f t="shared" ref="G963:G1026" si="47">IF(D963=B963,"no update","update")</f>
        <v>update</v>
      </c>
    </row>
    <row r="964" spans="1:7" hidden="1" x14ac:dyDescent="0.25">
      <c r="A964" s="1" t="s">
        <v>962</v>
      </c>
      <c r="B964" s="2">
        <v>65402</v>
      </c>
      <c r="C964" s="2">
        <f>IF(ISNA(VLOOKUP(A964,vlookup_a!A:B,2,FALSE)),0,(VLOOKUP(A964,vlookup_a!A:B,2,FALSE)))</f>
        <v>65402</v>
      </c>
      <c r="D964" s="2">
        <f>VLOOKUP(A964,vlookup_a!C:D,2,FALSE)</f>
        <v>0</v>
      </c>
      <c r="E964" s="2">
        <f t="shared" si="45"/>
        <v>0</v>
      </c>
      <c r="F964" t="str">
        <f t="shared" si="46"/>
        <v>aman</v>
      </c>
      <c r="G964" t="str">
        <f t="shared" si="47"/>
        <v>update</v>
      </c>
    </row>
    <row r="965" spans="1:7" hidden="1" x14ac:dyDescent="0.25">
      <c r="A965" s="1" t="s">
        <v>963</v>
      </c>
      <c r="B965" s="2">
        <v>75000</v>
      </c>
      <c r="C965" s="2">
        <f>IF(ISNA(VLOOKUP(A965,vlookup_a!A:B,2,FALSE)),0,(VLOOKUP(A965,vlookup_a!A:B,2,FALSE)))</f>
        <v>75000</v>
      </c>
      <c r="D965" s="2">
        <f>VLOOKUP(A965,vlookup_a!C:D,2,FALSE)</f>
        <v>0</v>
      </c>
      <c r="E965" s="2">
        <f t="shared" si="45"/>
        <v>0</v>
      </c>
      <c r="F965" t="str">
        <f t="shared" si="46"/>
        <v>aman</v>
      </c>
      <c r="G965" t="str">
        <f t="shared" si="47"/>
        <v>update</v>
      </c>
    </row>
    <row r="966" spans="1:7" hidden="1" x14ac:dyDescent="0.25">
      <c r="A966" s="1" t="s">
        <v>964</v>
      </c>
      <c r="B966" s="2">
        <v>141486</v>
      </c>
      <c r="C966" s="2">
        <f>IF(ISNA(VLOOKUP(A966,vlookup_a!A:B,2,FALSE)),0,(VLOOKUP(A966,vlookup_a!A:B,2,FALSE)))</f>
        <v>141486</v>
      </c>
      <c r="D966" s="2">
        <f>VLOOKUP(A966,vlookup_a!C:D,2,FALSE)</f>
        <v>0</v>
      </c>
      <c r="E966" s="2">
        <f t="shared" si="45"/>
        <v>0</v>
      </c>
      <c r="F966" t="str">
        <f t="shared" si="46"/>
        <v>aman</v>
      </c>
      <c r="G966" t="str">
        <f t="shared" si="47"/>
        <v>update</v>
      </c>
    </row>
    <row r="967" spans="1:7" hidden="1" x14ac:dyDescent="0.25">
      <c r="A967" s="1" t="s">
        <v>965</v>
      </c>
      <c r="B967" s="2">
        <v>44308</v>
      </c>
      <c r="C967" s="2">
        <f>IF(ISNA(VLOOKUP(A967,vlookup_a!A:B,2,FALSE)),0,(VLOOKUP(A967,vlookup_a!A:B,2,FALSE)))</f>
        <v>44308</v>
      </c>
      <c r="D967" s="2">
        <f>VLOOKUP(A967,vlookup_a!C:D,2,FALSE)</f>
        <v>0</v>
      </c>
      <c r="E967" s="2">
        <f t="shared" si="45"/>
        <v>0</v>
      </c>
      <c r="F967" t="str">
        <f t="shared" si="46"/>
        <v>aman</v>
      </c>
      <c r="G967" t="str">
        <f t="shared" si="47"/>
        <v>update</v>
      </c>
    </row>
    <row r="968" spans="1:7" hidden="1" x14ac:dyDescent="0.25">
      <c r="A968" s="1" t="s">
        <v>966</v>
      </c>
      <c r="B968" s="2">
        <v>1449630</v>
      </c>
      <c r="C968" s="2">
        <f>IF(ISNA(VLOOKUP(A968,vlookup_a!A:B,2,FALSE)),0,(VLOOKUP(A968,vlookup_a!A:B,2,FALSE)))</f>
        <v>1449630</v>
      </c>
      <c r="D968" s="2">
        <f>VLOOKUP(A968,vlookup_a!C:D,2,FALSE)</f>
        <v>0</v>
      </c>
      <c r="E968" s="2">
        <f t="shared" si="45"/>
        <v>0</v>
      </c>
      <c r="F968" t="str">
        <f t="shared" si="46"/>
        <v>aman</v>
      </c>
      <c r="G968" t="str">
        <f t="shared" si="47"/>
        <v>update</v>
      </c>
    </row>
    <row r="969" spans="1:7" hidden="1" x14ac:dyDescent="0.25">
      <c r="A969" s="1" t="s">
        <v>967</v>
      </c>
      <c r="B969" s="2">
        <v>1232660</v>
      </c>
      <c r="C969" s="2">
        <f>IF(ISNA(VLOOKUP(A969,vlookup_a!A:B,2,FALSE)),0,(VLOOKUP(A969,vlookup_a!A:B,2,FALSE)))</f>
        <v>1232660</v>
      </c>
      <c r="D969" s="2">
        <f>VLOOKUP(A969,vlookup_a!C:D,2,FALSE)</f>
        <v>0</v>
      </c>
      <c r="E969" s="2">
        <f t="shared" si="45"/>
        <v>0</v>
      </c>
      <c r="F969" t="str">
        <f t="shared" si="46"/>
        <v>aman</v>
      </c>
      <c r="G969" t="str">
        <f t="shared" si="47"/>
        <v>update</v>
      </c>
    </row>
    <row r="970" spans="1:7" hidden="1" x14ac:dyDescent="0.25">
      <c r="A970" s="1" t="s">
        <v>968</v>
      </c>
      <c r="B970" s="2">
        <v>419571</v>
      </c>
      <c r="C970" s="2">
        <f>IF(ISNA(VLOOKUP(A970,vlookup_a!A:B,2,FALSE)),0,(VLOOKUP(A970,vlookup_a!A:B,2,FALSE)))</f>
        <v>419571</v>
      </c>
      <c r="D970" s="2">
        <f>VLOOKUP(A970,vlookup_a!C:D,2,FALSE)</f>
        <v>0</v>
      </c>
      <c r="E970" s="2">
        <f t="shared" si="45"/>
        <v>0</v>
      </c>
      <c r="F970" t="str">
        <f t="shared" si="46"/>
        <v>aman</v>
      </c>
      <c r="G970" t="str">
        <f t="shared" si="47"/>
        <v>update</v>
      </c>
    </row>
    <row r="971" spans="1:7" hidden="1" x14ac:dyDescent="0.25">
      <c r="A971" s="1" t="s">
        <v>969</v>
      </c>
      <c r="B971" s="2">
        <v>300000</v>
      </c>
      <c r="C971" s="2">
        <f>IF(ISNA(VLOOKUP(A971,vlookup_a!A:B,2,FALSE)),0,(VLOOKUP(A971,vlookup_a!A:B,2,FALSE)))</f>
        <v>300000</v>
      </c>
      <c r="D971" s="2">
        <f>VLOOKUP(A971,vlookup_a!C:D,2,FALSE)</f>
        <v>0</v>
      </c>
      <c r="E971" s="2">
        <f t="shared" si="45"/>
        <v>0</v>
      </c>
      <c r="F971" t="str">
        <f t="shared" si="46"/>
        <v>aman</v>
      </c>
      <c r="G971" t="str">
        <f t="shared" si="47"/>
        <v>update</v>
      </c>
    </row>
    <row r="972" spans="1:7" hidden="1" x14ac:dyDescent="0.25">
      <c r="A972" s="1" t="s">
        <v>970</v>
      </c>
      <c r="B972" s="2">
        <v>350000</v>
      </c>
      <c r="C972" s="2">
        <f>IF(ISNA(VLOOKUP(A972,vlookup_a!A:B,2,FALSE)),0,(VLOOKUP(A972,vlookup_a!A:B,2,FALSE)))</f>
        <v>350000</v>
      </c>
      <c r="D972" s="2">
        <f>VLOOKUP(A972,vlookup_a!C:D,2,FALSE)</f>
        <v>0</v>
      </c>
      <c r="E972" s="2">
        <f t="shared" si="45"/>
        <v>0</v>
      </c>
      <c r="F972" t="str">
        <f t="shared" si="46"/>
        <v>aman</v>
      </c>
      <c r="G972" t="str">
        <f t="shared" si="47"/>
        <v>update</v>
      </c>
    </row>
    <row r="973" spans="1:7" hidden="1" x14ac:dyDescent="0.25">
      <c r="A973" s="1" t="s">
        <v>971</v>
      </c>
      <c r="B973" s="2">
        <v>185704</v>
      </c>
      <c r="C973" s="2">
        <f>IF(ISNA(VLOOKUP(A973,vlookup_a!A:B,2,FALSE)),0,(VLOOKUP(A973,vlookup_a!A:B,2,FALSE)))</f>
        <v>185704</v>
      </c>
      <c r="D973" s="2">
        <f>VLOOKUP(A973,vlookup_a!C:D,2,FALSE)</f>
        <v>0</v>
      </c>
      <c r="E973" s="2">
        <f t="shared" si="45"/>
        <v>0</v>
      </c>
      <c r="F973" t="str">
        <f t="shared" si="46"/>
        <v>aman</v>
      </c>
      <c r="G973" t="str">
        <f t="shared" si="47"/>
        <v>update</v>
      </c>
    </row>
    <row r="974" spans="1:7" hidden="1" x14ac:dyDescent="0.25">
      <c r="A974" s="1" t="s">
        <v>972</v>
      </c>
      <c r="B974" s="2">
        <v>11913</v>
      </c>
      <c r="C974" s="2">
        <f>IF(ISNA(VLOOKUP(A974,vlookup_a!A:B,2,FALSE)),0,(VLOOKUP(A974,vlookup_a!A:B,2,FALSE)))</f>
        <v>11913</v>
      </c>
      <c r="D974" s="2">
        <f>VLOOKUP(A974,vlookup_a!C:D,2,FALSE)</f>
        <v>0</v>
      </c>
      <c r="E974" s="2">
        <f t="shared" si="45"/>
        <v>0</v>
      </c>
      <c r="F974" t="str">
        <f t="shared" si="46"/>
        <v>aman</v>
      </c>
      <c r="G974" t="str">
        <f t="shared" si="47"/>
        <v>update</v>
      </c>
    </row>
    <row r="975" spans="1:7" hidden="1" x14ac:dyDescent="0.25">
      <c r="A975" s="1" t="s">
        <v>973</v>
      </c>
      <c r="B975" s="2">
        <v>45000</v>
      </c>
      <c r="C975" s="2">
        <f>IF(ISNA(VLOOKUP(A975,vlookup_a!A:B,2,FALSE)),0,(VLOOKUP(A975,vlookup_a!A:B,2,FALSE)))</f>
        <v>45000</v>
      </c>
      <c r="D975" s="2">
        <f>VLOOKUP(A975,vlookup_a!C:D,2,FALSE)</f>
        <v>0</v>
      </c>
      <c r="E975" s="2">
        <f t="shared" si="45"/>
        <v>0</v>
      </c>
      <c r="F975" t="str">
        <f t="shared" si="46"/>
        <v>aman</v>
      </c>
      <c r="G975" t="str">
        <f t="shared" si="47"/>
        <v>update</v>
      </c>
    </row>
    <row r="976" spans="1:7" hidden="1" x14ac:dyDescent="0.25">
      <c r="A976" s="1" t="s">
        <v>974</v>
      </c>
      <c r="B976" s="2">
        <v>767545</v>
      </c>
      <c r="C976" s="2">
        <f>IF(ISNA(VLOOKUP(A976,vlookup_a!A:B,2,FALSE)),0,(VLOOKUP(A976,vlookup_a!A:B,2,FALSE)))</f>
        <v>767545</v>
      </c>
      <c r="D976" s="2">
        <f>VLOOKUP(A976,vlookup_a!C:D,2,FALSE)</f>
        <v>0</v>
      </c>
      <c r="E976" s="2">
        <f t="shared" si="45"/>
        <v>0</v>
      </c>
      <c r="F976" t="str">
        <f t="shared" si="46"/>
        <v>aman</v>
      </c>
      <c r="G976" t="str">
        <f t="shared" si="47"/>
        <v>update</v>
      </c>
    </row>
    <row r="977" spans="1:7" hidden="1" x14ac:dyDescent="0.25">
      <c r="A977" s="1" t="s">
        <v>975</v>
      </c>
      <c r="B977" s="2">
        <v>10000</v>
      </c>
      <c r="C977" s="2">
        <f>IF(ISNA(VLOOKUP(A977,vlookup_a!A:B,2,FALSE)),0,(VLOOKUP(A977,vlookup_a!A:B,2,FALSE)))</f>
        <v>10000</v>
      </c>
      <c r="D977" s="2">
        <f>VLOOKUP(A977,vlookup_a!C:D,2,FALSE)</f>
        <v>0</v>
      </c>
      <c r="E977" s="2">
        <f t="shared" si="45"/>
        <v>0</v>
      </c>
      <c r="F977" t="str">
        <f t="shared" si="46"/>
        <v>aman</v>
      </c>
      <c r="G977" t="str">
        <f t="shared" si="47"/>
        <v>update</v>
      </c>
    </row>
    <row r="978" spans="1:7" hidden="1" x14ac:dyDescent="0.25">
      <c r="A978" s="1" t="s">
        <v>976</v>
      </c>
      <c r="B978" s="2">
        <v>296595</v>
      </c>
      <c r="C978" s="2">
        <f>IF(ISNA(VLOOKUP(A978,vlookup_a!A:B,2,FALSE)),0,(VLOOKUP(A978,vlookup_a!A:B,2,FALSE)))</f>
        <v>296595</v>
      </c>
      <c r="D978" s="2">
        <f>VLOOKUP(A978,vlookup_a!C:D,2,FALSE)</f>
        <v>0</v>
      </c>
      <c r="E978" s="2">
        <f t="shared" si="45"/>
        <v>0</v>
      </c>
      <c r="F978" t="str">
        <f t="shared" si="46"/>
        <v>aman</v>
      </c>
      <c r="G978" t="str">
        <f t="shared" si="47"/>
        <v>update</v>
      </c>
    </row>
    <row r="979" spans="1:7" hidden="1" x14ac:dyDescent="0.25">
      <c r="A979" s="1" t="s">
        <v>977</v>
      </c>
      <c r="B979" s="2">
        <v>307716</v>
      </c>
      <c r="C979" s="2">
        <f>IF(ISNA(VLOOKUP(A979,vlookup_a!A:B,2,FALSE)),0,(VLOOKUP(A979,vlookup_a!A:B,2,FALSE)))</f>
        <v>307716</v>
      </c>
      <c r="D979" s="2">
        <f>VLOOKUP(A979,vlookup_a!C:D,2,FALSE)</f>
        <v>0</v>
      </c>
      <c r="E979" s="2">
        <f t="shared" si="45"/>
        <v>0</v>
      </c>
      <c r="F979" t="str">
        <f t="shared" si="46"/>
        <v>aman</v>
      </c>
      <c r="G979" t="str">
        <f t="shared" si="47"/>
        <v>update</v>
      </c>
    </row>
    <row r="980" spans="1:7" hidden="1" x14ac:dyDescent="0.25">
      <c r="A980" s="1" t="s">
        <v>978</v>
      </c>
      <c r="B980" s="2">
        <v>515000</v>
      </c>
      <c r="C980" s="2">
        <f>IF(ISNA(VLOOKUP(A980,vlookup_a!A:B,2,FALSE)),0,(VLOOKUP(A980,vlookup_a!A:B,2,FALSE)))</f>
        <v>515000</v>
      </c>
      <c r="D980" s="2">
        <f>VLOOKUP(A980,vlookup_a!C:D,2,FALSE)</f>
        <v>0</v>
      </c>
      <c r="E980" s="2">
        <f t="shared" si="45"/>
        <v>0</v>
      </c>
      <c r="F980" t="str">
        <f t="shared" si="46"/>
        <v>aman</v>
      </c>
      <c r="G980" t="str">
        <f t="shared" si="47"/>
        <v>update</v>
      </c>
    </row>
    <row r="981" spans="1:7" hidden="1" x14ac:dyDescent="0.25">
      <c r="A981" s="1" t="s">
        <v>979</v>
      </c>
      <c r="B981" s="2">
        <v>344058</v>
      </c>
      <c r="C981" s="2">
        <f>IF(ISNA(VLOOKUP(A981,vlookup_a!A:B,2,FALSE)),0,(VLOOKUP(A981,vlookup_a!A:B,2,FALSE)))</f>
        <v>344058</v>
      </c>
      <c r="D981" s="2">
        <f>VLOOKUP(A981,vlookup_a!C:D,2,FALSE)</f>
        <v>0</v>
      </c>
      <c r="E981" s="2">
        <f t="shared" si="45"/>
        <v>0</v>
      </c>
      <c r="F981" t="str">
        <f t="shared" si="46"/>
        <v>aman</v>
      </c>
      <c r="G981" t="str">
        <f t="shared" si="47"/>
        <v>update</v>
      </c>
    </row>
    <row r="982" spans="1:7" hidden="1" x14ac:dyDescent="0.25">
      <c r="A982" s="1" t="s">
        <v>980</v>
      </c>
      <c r="B982" s="2">
        <v>262258</v>
      </c>
      <c r="C982" s="2">
        <f>IF(ISNA(VLOOKUP(A982,vlookup_a!A:B,2,FALSE)),0,(VLOOKUP(A982,vlookup_a!A:B,2,FALSE)))</f>
        <v>262258</v>
      </c>
      <c r="D982" s="2">
        <f>VLOOKUP(A982,vlookup_a!C:D,2,FALSE)</f>
        <v>0</v>
      </c>
      <c r="E982" s="2">
        <f t="shared" si="45"/>
        <v>0</v>
      </c>
      <c r="F982" t="str">
        <f t="shared" si="46"/>
        <v>aman</v>
      </c>
      <c r="G982" t="str">
        <f t="shared" si="47"/>
        <v>update</v>
      </c>
    </row>
    <row r="983" spans="1:7" hidden="1" x14ac:dyDescent="0.25">
      <c r="A983" s="1" t="s">
        <v>981</v>
      </c>
      <c r="B983" s="2">
        <v>19846</v>
      </c>
      <c r="C983" s="2">
        <f>IF(ISNA(VLOOKUP(A983,vlookup_a!A:B,2,FALSE)),0,(VLOOKUP(A983,vlookup_a!A:B,2,FALSE)))</f>
        <v>19846</v>
      </c>
      <c r="D983" s="2">
        <f>VLOOKUP(A983,vlookup_a!C:D,2,FALSE)</f>
        <v>0</v>
      </c>
      <c r="E983" s="2">
        <f t="shared" si="45"/>
        <v>0</v>
      </c>
      <c r="F983" t="str">
        <f t="shared" si="46"/>
        <v>aman</v>
      </c>
      <c r="G983" t="str">
        <f t="shared" si="47"/>
        <v>update</v>
      </c>
    </row>
    <row r="984" spans="1:7" hidden="1" x14ac:dyDescent="0.25">
      <c r="A984" s="1" t="s">
        <v>982</v>
      </c>
      <c r="B984" s="2">
        <v>275746</v>
      </c>
      <c r="C984" s="2">
        <f>IF(ISNA(VLOOKUP(A984,vlookup_a!A:B,2,FALSE)),0,(VLOOKUP(A984,vlookup_a!A:B,2,FALSE)))</f>
        <v>275746</v>
      </c>
      <c r="D984" s="2">
        <f>VLOOKUP(A984,vlookup_a!C:D,2,FALSE)</f>
        <v>0</v>
      </c>
      <c r="E984" s="2">
        <f t="shared" si="45"/>
        <v>0</v>
      </c>
      <c r="F984" t="str">
        <f t="shared" si="46"/>
        <v>aman</v>
      </c>
      <c r="G984" t="str">
        <f t="shared" si="47"/>
        <v>update</v>
      </c>
    </row>
    <row r="985" spans="1:7" hidden="1" x14ac:dyDescent="0.25">
      <c r="A985" s="1" t="s">
        <v>983</v>
      </c>
      <c r="B985" s="2">
        <v>93124</v>
      </c>
      <c r="C985" s="2">
        <f>IF(ISNA(VLOOKUP(A985,vlookup_a!A:B,2,FALSE)),0,(VLOOKUP(A985,vlookup_a!A:B,2,FALSE)))</f>
        <v>93124</v>
      </c>
      <c r="D985" s="2">
        <f>VLOOKUP(A985,vlookup_a!C:D,2,FALSE)</f>
        <v>0</v>
      </c>
      <c r="E985" s="2">
        <f t="shared" si="45"/>
        <v>0</v>
      </c>
      <c r="F985" t="str">
        <f t="shared" si="46"/>
        <v>aman</v>
      </c>
      <c r="G985" t="str">
        <f t="shared" si="47"/>
        <v>update</v>
      </c>
    </row>
    <row r="986" spans="1:7" hidden="1" x14ac:dyDescent="0.25">
      <c r="A986" s="1" t="s">
        <v>984</v>
      </c>
      <c r="B986" s="2">
        <v>204527</v>
      </c>
      <c r="C986" s="2">
        <f>IF(ISNA(VLOOKUP(A986,vlookup_a!A:B,2,FALSE)),0,(VLOOKUP(A986,vlookup_a!A:B,2,FALSE)))</f>
        <v>204527</v>
      </c>
      <c r="D986" s="2">
        <f>VLOOKUP(A986,vlookup_a!C:D,2,FALSE)</f>
        <v>0</v>
      </c>
      <c r="E986" s="2">
        <f t="shared" si="45"/>
        <v>0</v>
      </c>
      <c r="F986" t="str">
        <f t="shared" si="46"/>
        <v>aman</v>
      </c>
      <c r="G986" t="str">
        <f t="shared" si="47"/>
        <v>update</v>
      </c>
    </row>
    <row r="987" spans="1:7" hidden="1" x14ac:dyDescent="0.25">
      <c r="A987" s="1" t="s">
        <v>985</v>
      </c>
      <c r="B987" s="2">
        <v>1380600</v>
      </c>
      <c r="C987" s="2">
        <f>IF(ISNA(VLOOKUP(A987,vlookup_a!A:B,2,FALSE)),0,(VLOOKUP(A987,vlookup_a!A:B,2,FALSE)))</f>
        <v>1380600</v>
      </c>
      <c r="D987" s="2">
        <f>VLOOKUP(A987,vlookup_a!C:D,2,FALSE)</f>
        <v>0</v>
      </c>
      <c r="E987" s="2">
        <f t="shared" si="45"/>
        <v>0</v>
      </c>
      <c r="F987" t="str">
        <f t="shared" si="46"/>
        <v>aman</v>
      </c>
      <c r="G987" t="str">
        <f t="shared" si="47"/>
        <v>update</v>
      </c>
    </row>
    <row r="988" spans="1:7" hidden="1" x14ac:dyDescent="0.25">
      <c r="A988" s="1" t="s">
        <v>986</v>
      </c>
      <c r="B988" s="2">
        <v>1995781</v>
      </c>
      <c r="C988" s="2">
        <f>IF(ISNA(VLOOKUP(A988,vlookup_a!A:B,2,FALSE)),0,(VLOOKUP(A988,vlookup_a!A:B,2,FALSE)))</f>
        <v>1995781</v>
      </c>
      <c r="D988" s="2">
        <f>VLOOKUP(A988,vlookup_a!C:D,2,FALSE)</f>
        <v>0</v>
      </c>
      <c r="E988" s="2">
        <f t="shared" si="45"/>
        <v>0</v>
      </c>
      <c r="F988" t="str">
        <f t="shared" si="46"/>
        <v>aman</v>
      </c>
      <c r="G988" t="str">
        <f t="shared" si="47"/>
        <v>update</v>
      </c>
    </row>
    <row r="989" spans="1:7" hidden="1" x14ac:dyDescent="0.25">
      <c r="A989" s="1" t="s">
        <v>987</v>
      </c>
      <c r="B989" s="2">
        <v>617084</v>
      </c>
      <c r="C989" s="2">
        <f>IF(ISNA(VLOOKUP(A989,vlookup_a!A:B,2,FALSE)),0,(VLOOKUP(A989,vlookup_a!A:B,2,FALSE)))</f>
        <v>617084</v>
      </c>
      <c r="D989" s="2">
        <f>VLOOKUP(A989,vlookup_a!C:D,2,FALSE)</f>
        <v>0</v>
      </c>
      <c r="E989" s="2">
        <f t="shared" si="45"/>
        <v>0</v>
      </c>
      <c r="F989" t="str">
        <f t="shared" si="46"/>
        <v>aman</v>
      </c>
      <c r="G989" t="str">
        <f t="shared" si="47"/>
        <v>update</v>
      </c>
    </row>
    <row r="990" spans="1:7" hidden="1" x14ac:dyDescent="0.25">
      <c r="A990" s="1" t="s">
        <v>988</v>
      </c>
      <c r="B990" s="2">
        <v>83490</v>
      </c>
      <c r="C990" s="2">
        <f>IF(ISNA(VLOOKUP(A990,vlookup_a!A:B,2,FALSE)),0,(VLOOKUP(A990,vlookup_a!A:B,2,FALSE)))</f>
        <v>83490</v>
      </c>
      <c r="D990" s="2">
        <f>VLOOKUP(A990,vlookup_a!C:D,2,FALSE)</f>
        <v>0</v>
      </c>
      <c r="E990" s="2">
        <f t="shared" si="45"/>
        <v>0</v>
      </c>
      <c r="F990" t="str">
        <f t="shared" si="46"/>
        <v>aman</v>
      </c>
      <c r="G990" t="str">
        <f t="shared" si="47"/>
        <v>update</v>
      </c>
    </row>
    <row r="991" spans="1:7" hidden="1" x14ac:dyDescent="0.25">
      <c r="A991" s="1" t="s">
        <v>989</v>
      </c>
      <c r="B991" s="2">
        <v>12762</v>
      </c>
      <c r="C991" s="2">
        <f>IF(ISNA(VLOOKUP(A991,vlookup_a!A:B,2,FALSE)),0,(VLOOKUP(A991,vlookup_a!A:B,2,FALSE)))</f>
        <v>12762</v>
      </c>
      <c r="D991" s="2">
        <f>VLOOKUP(A991,vlookup_a!C:D,2,FALSE)</f>
        <v>0</v>
      </c>
      <c r="E991" s="2">
        <f t="shared" si="45"/>
        <v>0</v>
      </c>
      <c r="F991" t="str">
        <f t="shared" si="46"/>
        <v>aman</v>
      </c>
      <c r="G991" t="str">
        <f t="shared" si="47"/>
        <v>update</v>
      </c>
    </row>
    <row r="992" spans="1:7" hidden="1" x14ac:dyDescent="0.25">
      <c r="A992" s="1" t="s">
        <v>990</v>
      </c>
      <c r="B992" s="2">
        <v>268853</v>
      </c>
      <c r="C992" s="2">
        <f>IF(ISNA(VLOOKUP(A992,vlookup_a!A:B,2,FALSE)),0,(VLOOKUP(A992,vlookup_a!A:B,2,FALSE)))</f>
        <v>268853</v>
      </c>
      <c r="D992" s="2">
        <f>VLOOKUP(A992,vlookup_a!C:D,2,FALSE)</f>
        <v>0</v>
      </c>
      <c r="E992" s="2">
        <f t="shared" si="45"/>
        <v>0</v>
      </c>
      <c r="F992" t="str">
        <f t="shared" si="46"/>
        <v>aman</v>
      </c>
      <c r="G992" t="str">
        <f t="shared" si="47"/>
        <v>update</v>
      </c>
    </row>
    <row r="993" spans="1:7" hidden="1" x14ac:dyDescent="0.25">
      <c r="A993" s="1" t="s">
        <v>991</v>
      </c>
      <c r="B993" s="2">
        <v>1704247</v>
      </c>
      <c r="C993" s="2">
        <f>IF(ISNA(VLOOKUP(A993,vlookup_a!A:B,2,FALSE)),0,(VLOOKUP(A993,vlookup_a!A:B,2,FALSE)))</f>
        <v>1704247</v>
      </c>
      <c r="D993" s="2">
        <f>VLOOKUP(A993,vlookup_a!C:D,2,FALSE)</f>
        <v>0</v>
      </c>
      <c r="E993" s="2">
        <f t="shared" si="45"/>
        <v>0</v>
      </c>
      <c r="F993" t="str">
        <f t="shared" si="46"/>
        <v>aman</v>
      </c>
      <c r="G993" t="str">
        <f t="shared" si="47"/>
        <v>update</v>
      </c>
    </row>
    <row r="994" spans="1:7" hidden="1" x14ac:dyDescent="0.25">
      <c r="A994" s="1" t="s">
        <v>992</v>
      </c>
      <c r="B994" s="2">
        <v>955800</v>
      </c>
      <c r="C994" s="2">
        <f>IF(ISNA(VLOOKUP(A994,vlookup_a!A:B,2,FALSE)),0,(VLOOKUP(A994,vlookup_a!A:B,2,FALSE)))</f>
        <v>955800</v>
      </c>
      <c r="D994" s="2">
        <f>VLOOKUP(A994,vlookup_a!C:D,2,FALSE)</f>
        <v>0</v>
      </c>
      <c r="E994" s="2">
        <f t="shared" si="45"/>
        <v>0</v>
      </c>
      <c r="F994" t="str">
        <f t="shared" si="46"/>
        <v>aman</v>
      </c>
      <c r="G994" t="str">
        <f t="shared" si="47"/>
        <v>update</v>
      </c>
    </row>
    <row r="995" spans="1:7" hidden="1" x14ac:dyDescent="0.25">
      <c r="A995" s="1" t="s">
        <v>993</v>
      </c>
      <c r="B995" s="2">
        <v>6973452</v>
      </c>
      <c r="C995" s="2">
        <f>IF(ISNA(VLOOKUP(A995,vlookup_a!A:B,2,FALSE)),0,(VLOOKUP(A995,vlookup_a!A:B,2,FALSE)))</f>
        <v>6973452</v>
      </c>
      <c r="D995" s="2">
        <f>VLOOKUP(A995,vlookup_a!C:D,2,FALSE)</f>
        <v>0</v>
      </c>
      <c r="E995" s="2">
        <f t="shared" si="45"/>
        <v>0</v>
      </c>
      <c r="F995" t="str">
        <f t="shared" si="46"/>
        <v>aman</v>
      </c>
      <c r="G995" t="str">
        <f t="shared" si="47"/>
        <v>update</v>
      </c>
    </row>
    <row r="996" spans="1:7" hidden="1" x14ac:dyDescent="0.25">
      <c r="A996" s="1" t="s">
        <v>994</v>
      </c>
      <c r="B996" s="2">
        <v>325663</v>
      </c>
      <c r="C996" s="2">
        <f>IF(ISNA(VLOOKUP(A996,vlookup_a!A:B,2,FALSE)),0,(VLOOKUP(A996,vlookup_a!A:B,2,FALSE)))</f>
        <v>325663</v>
      </c>
      <c r="D996" s="2">
        <f>VLOOKUP(A996,vlookup_a!C:D,2,FALSE)</f>
        <v>0</v>
      </c>
      <c r="E996" s="2">
        <f t="shared" si="45"/>
        <v>0</v>
      </c>
      <c r="F996" t="str">
        <f t="shared" si="46"/>
        <v>aman</v>
      </c>
      <c r="G996" t="str">
        <f t="shared" si="47"/>
        <v>update</v>
      </c>
    </row>
    <row r="997" spans="1:7" hidden="1" x14ac:dyDescent="0.25">
      <c r="A997" s="1" t="s">
        <v>995</v>
      </c>
      <c r="B997" s="2">
        <v>10000</v>
      </c>
      <c r="C997" s="2">
        <f>IF(ISNA(VLOOKUP(A997,vlookup_a!A:B,2,FALSE)),0,(VLOOKUP(A997,vlookup_a!A:B,2,FALSE)))</f>
        <v>10000</v>
      </c>
      <c r="D997" s="2">
        <f>VLOOKUP(A997,vlookup_a!C:D,2,FALSE)</f>
        <v>0</v>
      </c>
      <c r="E997" s="2">
        <f t="shared" si="45"/>
        <v>0</v>
      </c>
      <c r="F997" t="str">
        <f t="shared" si="46"/>
        <v>aman</v>
      </c>
      <c r="G997" t="str">
        <f t="shared" si="47"/>
        <v>update</v>
      </c>
    </row>
    <row r="998" spans="1:7" hidden="1" x14ac:dyDescent="0.25">
      <c r="A998" s="1" t="s">
        <v>996</v>
      </c>
      <c r="B998" s="2">
        <v>514798</v>
      </c>
      <c r="C998" s="2">
        <f>IF(ISNA(VLOOKUP(A998,vlookup_a!A:B,2,FALSE)),0,(VLOOKUP(A998,vlookup_a!A:B,2,FALSE)))</f>
        <v>514798</v>
      </c>
      <c r="D998" s="2">
        <f>VLOOKUP(A998,vlookup_a!C:D,2,FALSE)</f>
        <v>0</v>
      </c>
      <c r="E998" s="2">
        <f t="shared" si="45"/>
        <v>0</v>
      </c>
      <c r="F998" t="str">
        <f t="shared" si="46"/>
        <v>aman</v>
      </c>
      <c r="G998" t="str">
        <f t="shared" si="47"/>
        <v>update</v>
      </c>
    </row>
    <row r="999" spans="1:7" hidden="1" x14ac:dyDescent="0.25">
      <c r="A999" s="1" t="s">
        <v>997</v>
      </c>
      <c r="B999" s="2">
        <v>162000</v>
      </c>
      <c r="C999" s="2">
        <f>IF(ISNA(VLOOKUP(A999,vlookup_a!A:B,2,FALSE)),0,(VLOOKUP(A999,vlookup_a!A:B,2,FALSE)))</f>
        <v>162000</v>
      </c>
      <c r="D999" s="2">
        <f>VLOOKUP(A999,vlookup_a!C:D,2,FALSE)</f>
        <v>0</v>
      </c>
      <c r="E999" s="2">
        <f t="shared" si="45"/>
        <v>0</v>
      </c>
      <c r="F999" t="str">
        <f t="shared" si="46"/>
        <v>aman</v>
      </c>
      <c r="G999" t="str">
        <f t="shared" si="47"/>
        <v>update</v>
      </c>
    </row>
    <row r="1000" spans="1:7" hidden="1" x14ac:dyDescent="0.25">
      <c r="A1000" s="1" t="s">
        <v>998</v>
      </c>
      <c r="B1000" s="2">
        <v>10000</v>
      </c>
      <c r="C1000" s="2">
        <f>IF(ISNA(VLOOKUP(A1000,vlookup_a!A:B,2,FALSE)),0,(VLOOKUP(A1000,vlookup_a!A:B,2,FALSE)))</f>
        <v>10000</v>
      </c>
      <c r="D1000" s="2">
        <f>VLOOKUP(A1000,vlookup_a!C:D,2,FALSE)</f>
        <v>0</v>
      </c>
      <c r="E1000" s="2">
        <f t="shared" si="45"/>
        <v>0</v>
      </c>
      <c r="F1000" t="str">
        <f t="shared" si="46"/>
        <v>aman</v>
      </c>
      <c r="G1000" t="str">
        <f t="shared" si="47"/>
        <v>update</v>
      </c>
    </row>
    <row r="1001" spans="1:7" hidden="1" x14ac:dyDescent="0.25">
      <c r="A1001" s="1" t="s">
        <v>999</v>
      </c>
      <c r="B1001" s="2">
        <v>10000</v>
      </c>
      <c r="C1001" s="2">
        <f>IF(ISNA(VLOOKUP(A1001,vlookup_a!A:B,2,FALSE)),0,(VLOOKUP(A1001,vlookup_a!A:B,2,FALSE)))</f>
        <v>10000</v>
      </c>
      <c r="D1001" s="2">
        <f>VLOOKUP(A1001,vlookup_a!C:D,2,FALSE)</f>
        <v>0</v>
      </c>
      <c r="E1001" s="2">
        <f t="shared" si="45"/>
        <v>0</v>
      </c>
      <c r="F1001" t="str">
        <f t="shared" si="46"/>
        <v>aman</v>
      </c>
      <c r="G1001" t="str">
        <f t="shared" si="47"/>
        <v>update</v>
      </c>
    </row>
    <row r="1002" spans="1:7" hidden="1" x14ac:dyDescent="0.25">
      <c r="A1002" s="1" t="s">
        <v>1000</v>
      </c>
      <c r="B1002" s="2">
        <v>221530</v>
      </c>
      <c r="C1002" s="2">
        <f>IF(ISNA(VLOOKUP(A1002,vlookup_a!A:B,2,FALSE)),0,(VLOOKUP(A1002,vlookup_a!A:B,2,FALSE)))</f>
        <v>221530</v>
      </c>
      <c r="D1002" s="2">
        <f>VLOOKUP(A1002,vlookup_a!C:D,2,FALSE)</f>
        <v>0</v>
      </c>
      <c r="E1002" s="2">
        <f t="shared" si="45"/>
        <v>0</v>
      </c>
      <c r="F1002" t="str">
        <f t="shared" si="46"/>
        <v>aman</v>
      </c>
      <c r="G1002" t="str">
        <f t="shared" si="47"/>
        <v>update</v>
      </c>
    </row>
    <row r="1003" spans="1:7" hidden="1" x14ac:dyDescent="0.25">
      <c r="A1003" s="1" t="s">
        <v>1001</v>
      </c>
      <c r="B1003" s="2">
        <v>235397</v>
      </c>
      <c r="C1003" s="2">
        <f>IF(ISNA(VLOOKUP(A1003,vlookup_a!A:B,2,FALSE)),0,(VLOOKUP(A1003,vlookup_a!A:B,2,FALSE)))</f>
        <v>235397</v>
      </c>
      <c r="D1003" s="2">
        <f>VLOOKUP(A1003,vlookup_a!C:D,2,FALSE)</f>
        <v>0</v>
      </c>
      <c r="E1003" s="2">
        <f t="shared" si="45"/>
        <v>0</v>
      </c>
      <c r="F1003" t="str">
        <f t="shared" si="46"/>
        <v>aman</v>
      </c>
      <c r="G1003" t="str">
        <f t="shared" si="47"/>
        <v>update</v>
      </c>
    </row>
    <row r="1004" spans="1:7" hidden="1" x14ac:dyDescent="0.25">
      <c r="A1004" s="1" t="s">
        <v>1002</v>
      </c>
      <c r="B1004" s="2">
        <v>200000</v>
      </c>
      <c r="C1004" s="2">
        <f>IF(ISNA(VLOOKUP(A1004,vlookup_a!A:B,2,FALSE)),0,(VLOOKUP(A1004,vlookup_a!A:B,2,FALSE)))</f>
        <v>200000</v>
      </c>
      <c r="D1004" s="2">
        <f>VLOOKUP(A1004,vlookup_a!C:D,2,FALSE)</f>
        <v>0</v>
      </c>
      <c r="E1004" s="2">
        <f t="shared" si="45"/>
        <v>0</v>
      </c>
      <c r="F1004" t="str">
        <f t="shared" si="46"/>
        <v>aman</v>
      </c>
      <c r="G1004" t="str">
        <f t="shared" si="47"/>
        <v>update</v>
      </c>
    </row>
    <row r="1005" spans="1:7" hidden="1" x14ac:dyDescent="0.25">
      <c r="A1005" s="1" t="s">
        <v>1003</v>
      </c>
      <c r="B1005" s="2">
        <v>1593000</v>
      </c>
      <c r="C1005" s="2">
        <f>IF(ISNA(VLOOKUP(A1005,vlookup_a!A:B,2,FALSE)),0,(VLOOKUP(A1005,vlookup_a!A:B,2,FALSE)))</f>
        <v>1593000</v>
      </c>
      <c r="D1005" s="2">
        <f>VLOOKUP(A1005,vlookup_a!C:D,2,FALSE)</f>
        <v>0</v>
      </c>
      <c r="E1005" s="2">
        <f t="shared" si="45"/>
        <v>0</v>
      </c>
      <c r="F1005" t="str">
        <f t="shared" si="46"/>
        <v>aman</v>
      </c>
      <c r="G1005" t="str">
        <f t="shared" si="47"/>
        <v>update</v>
      </c>
    </row>
    <row r="1006" spans="1:7" hidden="1" x14ac:dyDescent="0.25">
      <c r="A1006" s="1" t="s">
        <v>1004</v>
      </c>
      <c r="B1006" s="2">
        <v>1178820</v>
      </c>
      <c r="C1006" s="2">
        <f>IF(ISNA(VLOOKUP(A1006,vlookup_a!A:B,2,FALSE)),0,(VLOOKUP(A1006,vlookup_a!A:B,2,FALSE)))</f>
        <v>1178820</v>
      </c>
      <c r="D1006" s="2">
        <f>VLOOKUP(A1006,vlookup_a!C:D,2,FALSE)</f>
        <v>0</v>
      </c>
      <c r="E1006" s="2">
        <f t="shared" si="45"/>
        <v>0</v>
      </c>
      <c r="F1006" t="str">
        <f t="shared" si="46"/>
        <v>aman</v>
      </c>
      <c r="G1006" t="str">
        <f t="shared" si="47"/>
        <v>update</v>
      </c>
    </row>
    <row r="1007" spans="1:7" hidden="1" x14ac:dyDescent="0.25">
      <c r="A1007" s="1" t="s">
        <v>1005</v>
      </c>
      <c r="B1007" s="2">
        <v>37475</v>
      </c>
      <c r="C1007" s="2">
        <f>IF(ISNA(VLOOKUP(A1007,vlookup_a!A:B,2,FALSE)),0,(VLOOKUP(A1007,vlookup_a!A:B,2,FALSE)))</f>
        <v>37475</v>
      </c>
      <c r="D1007" s="2">
        <f>VLOOKUP(A1007,vlookup_a!C:D,2,FALSE)</f>
        <v>0</v>
      </c>
      <c r="E1007" s="2">
        <f t="shared" si="45"/>
        <v>0</v>
      </c>
      <c r="F1007" t="str">
        <f t="shared" si="46"/>
        <v>aman</v>
      </c>
      <c r="G1007" t="str">
        <f t="shared" si="47"/>
        <v>update</v>
      </c>
    </row>
    <row r="1008" spans="1:7" hidden="1" x14ac:dyDescent="0.25">
      <c r="A1008" s="1" t="s">
        <v>1006</v>
      </c>
      <c r="B1008" s="2">
        <v>27902</v>
      </c>
      <c r="C1008" s="2">
        <f>IF(ISNA(VLOOKUP(A1008,vlookup_a!A:B,2,FALSE)),0,(VLOOKUP(A1008,vlookup_a!A:B,2,FALSE)))</f>
        <v>27902</v>
      </c>
      <c r="D1008" s="2">
        <f>VLOOKUP(A1008,vlookup_a!C:D,2,FALSE)</f>
        <v>0</v>
      </c>
      <c r="E1008" s="2">
        <f t="shared" si="45"/>
        <v>0</v>
      </c>
      <c r="F1008" t="str">
        <f t="shared" si="46"/>
        <v>aman</v>
      </c>
      <c r="G1008" t="str">
        <f t="shared" si="47"/>
        <v>update</v>
      </c>
    </row>
    <row r="1009" spans="1:7" hidden="1" x14ac:dyDescent="0.25">
      <c r="A1009" s="1" t="s">
        <v>1007</v>
      </c>
      <c r="B1009" s="2">
        <v>176908</v>
      </c>
      <c r="C1009" s="2">
        <f>IF(ISNA(VLOOKUP(A1009,vlookup_a!A:B,2,FALSE)),0,(VLOOKUP(A1009,vlookup_a!A:B,2,FALSE)))</f>
        <v>176908</v>
      </c>
      <c r="D1009" s="2">
        <f>VLOOKUP(A1009,vlookup_a!C:D,2,FALSE)</f>
        <v>0</v>
      </c>
      <c r="E1009" s="2">
        <f t="shared" si="45"/>
        <v>0</v>
      </c>
      <c r="F1009" t="str">
        <f t="shared" si="46"/>
        <v>aman</v>
      </c>
      <c r="G1009" t="str">
        <f t="shared" si="47"/>
        <v>update</v>
      </c>
    </row>
    <row r="1010" spans="1:7" hidden="1" x14ac:dyDescent="0.25">
      <c r="A1010" s="1" t="s">
        <v>1008</v>
      </c>
      <c r="B1010" s="2">
        <v>231987</v>
      </c>
      <c r="C1010" s="2">
        <f>IF(ISNA(VLOOKUP(A1010,vlookup_a!A:B,2,FALSE)),0,(VLOOKUP(A1010,vlookup_a!A:B,2,FALSE)))</f>
        <v>231987</v>
      </c>
      <c r="D1010" s="2">
        <f>VLOOKUP(A1010,vlookup_a!C:D,2,FALSE)</f>
        <v>0</v>
      </c>
      <c r="E1010" s="2">
        <f t="shared" si="45"/>
        <v>0</v>
      </c>
      <c r="F1010" t="str">
        <f t="shared" si="46"/>
        <v>aman</v>
      </c>
      <c r="G1010" t="str">
        <f t="shared" si="47"/>
        <v>update</v>
      </c>
    </row>
    <row r="1011" spans="1:7" hidden="1" x14ac:dyDescent="0.25">
      <c r="A1011" s="1" t="s">
        <v>1009</v>
      </c>
      <c r="B1011" s="2">
        <v>1640078</v>
      </c>
      <c r="C1011" s="2">
        <f>IF(ISNA(VLOOKUP(A1011,vlookup_a!A:B,2,FALSE)),0,(VLOOKUP(A1011,vlookup_a!A:B,2,FALSE)))</f>
        <v>1640078</v>
      </c>
      <c r="D1011" s="2">
        <f>VLOOKUP(A1011,vlookup_a!C:D,2,FALSE)</f>
        <v>0</v>
      </c>
      <c r="E1011" s="2">
        <f t="shared" si="45"/>
        <v>0</v>
      </c>
      <c r="F1011" t="str">
        <f t="shared" si="46"/>
        <v>aman</v>
      </c>
      <c r="G1011" t="str">
        <f t="shared" si="47"/>
        <v>update</v>
      </c>
    </row>
    <row r="1012" spans="1:7" hidden="1" x14ac:dyDescent="0.25">
      <c r="A1012" s="1" t="s">
        <v>1010</v>
      </c>
      <c r="B1012" s="2">
        <v>15000</v>
      </c>
      <c r="C1012" s="2">
        <f>IF(ISNA(VLOOKUP(A1012,vlookup_a!A:B,2,FALSE)),0,(VLOOKUP(A1012,vlookup_a!A:B,2,FALSE)))</f>
        <v>15000</v>
      </c>
      <c r="D1012" s="2">
        <f>VLOOKUP(A1012,vlookup_a!C:D,2,FALSE)</f>
        <v>0</v>
      </c>
      <c r="E1012" s="2">
        <f t="shared" si="45"/>
        <v>0</v>
      </c>
      <c r="F1012" t="str">
        <f t="shared" si="46"/>
        <v>aman</v>
      </c>
      <c r="G1012" t="str">
        <f t="shared" si="47"/>
        <v>update</v>
      </c>
    </row>
    <row r="1013" spans="1:7" hidden="1" x14ac:dyDescent="0.25">
      <c r="A1013" s="1" t="s">
        <v>1011</v>
      </c>
      <c r="B1013" s="2">
        <v>624576</v>
      </c>
      <c r="C1013" s="2">
        <f>IF(ISNA(VLOOKUP(A1013,vlookup_a!A:B,2,FALSE)),0,(VLOOKUP(A1013,vlookup_a!A:B,2,FALSE)))</f>
        <v>624576</v>
      </c>
      <c r="D1013" s="2">
        <f>VLOOKUP(A1013,vlookup_a!C:D,2,FALSE)</f>
        <v>0</v>
      </c>
      <c r="E1013" s="2">
        <f t="shared" si="45"/>
        <v>0</v>
      </c>
      <c r="F1013" t="str">
        <f t="shared" si="46"/>
        <v>aman</v>
      </c>
      <c r="G1013" t="str">
        <f t="shared" si="47"/>
        <v>update</v>
      </c>
    </row>
    <row r="1014" spans="1:7" hidden="1" x14ac:dyDescent="0.25">
      <c r="A1014" s="1" t="s">
        <v>1012</v>
      </c>
      <c r="B1014" s="2">
        <v>500000</v>
      </c>
      <c r="C1014" s="2">
        <f>IF(ISNA(VLOOKUP(A1014,vlookup_a!A:B,2,FALSE)),0,(VLOOKUP(A1014,vlookup_a!A:B,2,FALSE)))</f>
        <v>500000</v>
      </c>
      <c r="D1014" s="2">
        <f>VLOOKUP(A1014,vlookup_a!C:D,2,FALSE)</f>
        <v>0</v>
      </c>
      <c r="E1014" s="2">
        <f t="shared" si="45"/>
        <v>0</v>
      </c>
      <c r="F1014" t="str">
        <f t="shared" si="46"/>
        <v>aman</v>
      </c>
      <c r="G1014" t="str">
        <f t="shared" si="47"/>
        <v>update</v>
      </c>
    </row>
    <row r="1015" spans="1:7" hidden="1" x14ac:dyDescent="0.25">
      <c r="A1015" s="1" t="s">
        <v>1013</v>
      </c>
      <c r="B1015" s="2">
        <v>105906</v>
      </c>
      <c r="C1015" s="2">
        <f>IF(ISNA(VLOOKUP(A1015,vlookup_a!A:B,2,FALSE)),0,(VLOOKUP(A1015,vlookup_a!A:B,2,FALSE)))</f>
        <v>108186</v>
      </c>
      <c r="D1015" s="2">
        <f>VLOOKUP(A1015,vlookup_a!C:D,2,FALSE)</f>
        <v>0</v>
      </c>
      <c r="E1015" s="2">
        <f t="shared" si="45"/>
        <v>-2280</v>
      </c>
      <c r="F1015" t="str">
        <f t="shared" si="46"/>
        <v>aman</v>
      </c>
      <c r="G1015" t="str">
        <f t="shared" si="47"/>
        <v>update</v>
      </c>
    </row>
    <row r="1016" spans="1:7" hidden="1" x14ac:dyDescent="0.25">
      <c r="A1016" s="1" t="s">
        <v>1014</v>
      </c>
      <c r="B1016" s="2">
        <v>613</v>
      </c>
      <c r="C1016" s="2">
        <f>IF(ISNA(VLOOKUP(A1016,vlookup_a!A:B,2,FALSE)),0,(VLOOKUP(A1016,vlookup_a!A:B,2,FALSE)))</f>
        <v>613</v>
      </c>
      <c r="D1016" s="2">
        <f>VLOOKUP(A1016,vlookup_a!C:D,2,FALSE)</f>
        <v>0</v>
      </c>
      <c r="E1016" s="2">
        <f t="shared" si="45"/>
        <v>0</v>
      </c>
      <c r="F1016" t="str">
        <f t="shared" si="46"/>
        <v>aman</v>
      </c>
      <c r="G1016" t="str">
        <f t="shared" si="47"/>
        <v>update</v>
      </c>
    </row>
    <row r="1017" spans="1:7" hidden="1" x14ac:dyDescent="0.25">
      <c r="A1017" s="1" t="s">
        <v>1015</v>
      </c>
      <c r="B1017" s="2">
        <v>1178820</v>
      </c>
      <c r="C1017" s="2">
        <f>IF(ISNA(VLOOKUP(A1017,vlookup_a!A:B,2,FALSE)),0,(VLOOKUP(A1017,vlookup_a!A:B,2,FALSE)))</f>
        <v>1178820</v>
      </c>
      <c r="D1017" s="2">
        <f>VLOOKUP(A1017,vlookup_a!C:D,2,FALSE)</f>
        <v>0</v>
      </c>
      <c r="E1017" s="2">
        <f t="shared" si="45"/>
        <v>0</v>
      </c>
      <c r="F1017" t="str">
        <f t="shared" si="46"/>
        <v>aman</v>
      </c>
      <c r="G1017" t="str">
        <f t="shared" si="47"/>
        <v>update</v>
      </c>
    </row>
    <row r="1018" spans="1:7" hidden="1" x14ac:dyDescent="0.25">
      <c r="A1018" s="1" t="s">
        <v>1016</v>
      </c>
      <c r="B1018" s="2">
        <v>450000</v>
      </c>
      <c r="C1018" s="2">
        <f>IF(ISNA(VLOOKUP(A1018,vlookup_a!A:B,2,FALSE)),0,(VLOOKUP(A1018,vlookup_a!A:B,2,FALSE)))</f>
        <v>450000</v>
      </c>
      <c r="D1018" s="2">
        <f>VLOOKUP(A1018,vlookup_a!C:D,2,FALSE)</f>
        <v>0</v>
      </c>
      <c r="E1018" s="2">
        <f t="shared" si="45"/>
        <v>0</v>
      </c>
      <c r="F1018" t="str">
        <f t="shared" si="46"/>
        <v>aman</v>
      </c>
      <c r="G1018" t="str">
        <f t="shared" si="47"/>
        <v>update</v>
      </c>
    </row>
    <row r="1019" spans="1:7" hidden="1" x14ac:dyDescent="0.25">
      <c r="A1019" s="1" t="s">
        <v>1017</v>
      </c>
      <c r="B1019" s="2">
        <v>21170</v>
      </c>
      <c r="C1019" s="2">
        <f>IF(ISNA(VLOOKUP(A1019,vlookup_a!A:B,2,FALSE)),0,(VLOOKUP(A1019,vlookup_a!A:B,2,FALSE)))</f>
        <v>21170</v>
      </c>
      <c r="D1019" s="2">
        <f>VLOOKUP(A1019,vlookup_a!C:D,2,FALSE)</f>
        <v>0</v>
      </c>
      <c r="E1019" s="2">
        <f t="shared" si="45"/>
        <v>0</v>
      </c>
      <c r="F1019" t="str">
        <f t="shared" si="46"/>
        <v>aman</v>
      </c>
      <c r="G1019" t="str">
        <f t="shared" si="47"/>
        <v>update</v>
      </c>
    </row>
    <row r="1020" spans="1:7" hidden="1" x14ac:dyDescent="0.25">
      <c r="A1020" s="1" t="s">
        <v>1018</v>
      </c>
      <c r="B1020" s="2">
        <v>1178820</v>
      </c>
      <c r="C1020" s="2">
        <f>IF(ISNA(VLOOKUP(A1020,vlookup_a!A:B,2,FALSE)),0,(VLOOKUP(A1020,vlookup_a!A:B,2,FALSE)))</f>
        <v>1178820</v>
      </c>
      <c r="D1020" s="2">
        <f>VLOOKUP(A1020,vlookup_a!C:D,2,FALSE)</f>
        <v>0</v>
      </c>
      <c r="E1020" s="2">
        <f t="shared" si="45"/>
        <v>0</v>
      </c>
      <c r="F1020" t="str">
        <f t="shared" si="46"/>
        <v>aman</v>
      </c>
      <c r="G1020" t="str">
        <f t="shared" si="47"/>
        <v>update</v>
      </c>
    </row>
    <row r="1021" spans="1:7" hidden="1" x14ac:dyDescent="0.25">
      <c r="A1021" s="1" t="s">
        <v>1019</v>
      </c>
      <c r="B1021" s="2">
        <v>298281</v>
      </c>
      <c r="C1021" s="2">
        <f>IF(ISNA(VLOOKUP(A1021,vlookup_a!A:B,2,FALSE)),0,(VLOOKUP(A1021,vlookup_a!A:B,2,FALSE)))</f>
        <v>298281</v>
      </c>
      <c r="D1021" s="2">
        <f>VLOOKUP(A1021,vlookup_a!C:D,2,FALSE)</f>
        <v>0</v>
      </c>
      <c r="E1021" s="2">
        <f t="shared" si="45"/>
        <v>0</v>
      </c>
      <c r="F1021" t="str">
        <f t="shared" si="46"/>
        <v>aman</v>
      </c>
      <c r="G1021" t="str">
        <f t="shared" si="47"/>
        <v>update</v>
      </c>
    </row>
    <row r="1022" spans="1:7" hidden="1" x14ac:dyDescent="0.25">
      <c r="A1022" s="1" t="s">
        <v>1020</v>
      </c>
      <c r="B1022" s="2">
        <v>238712</v>
      </c>
      <c r="C1022" s="2">
        <f>IF(ISNA(VLOOKUP(A1022,vlookup_a!A:B,2,FALSE)),0,(VLOOKUP(A1022,vlookup_a!A:B,2,FALSE)))</f>
        <v>238712</v>
      </c>
      <c r="D1022" s="2">
        <f>VLOOKUP(A1022,vlookup_a!C:D,2,FALSE)</f>
        <v>0</v>
      </c>
      <c r="E1022" s="2">
        <f t="shared" si="45"/>
        <v>0</v>
      </c>
      <c r="F1022" t="str">
        <f t="shared" si="46"/>
        <v>aman</v>
      </c>
      <c r="G1022" t="str">
        <f t="shared" si="47"/>
        <v>update</v>
      </c>
    </row>
    <row r="1023" spans="1:7" hidden="1" x14ac:dyDescent="0.25">
      <c r="A1023" s="1" t="s">
        <v>1021</v>
      </c>
      <c r="B1023" s="2">
        <v>188444</v>
      </c>
      <c r="C1023" s="2">
        <f>IF(ISNA(VLOOKUP(A1023,vlookup_a!A:B,2,FALSE)),0,(VLOOKUP(A1023,vlookup_a!A:B,2,FALSE)))</f>
        <v>188444</v>
      </c>
      <c r="D1023" s="2">
        <f>VLOOKUP(A1023,vlookup_a!C:D,2,FALSE)</f>
        <v>0</v>
      </c>
      <c r="E1023" s="2">
        <f t="shared" si="45"/>
        <v>0</v>
      </c>
      <c r="F1023" t="str">
        <f t="shared" si="46"/>
        <v>aman</v>
      </c>
      <c r="G1023" t="str">
        <f t="shared" si="47"/>
        <v>update</v>
      </c>
    </row>
    <row r="1024" spans="1:7" hidden="1" x14ac:dyDescent="0.25">
      <c r="A1024" s="1" t="s">
        <v>1022</v>
      </c>
      <c r="B1024" s="2">
        <v>719307</v>
      </c>
      <c r="C1024" s="2">
        <f>IF(ISNA(VLOOKUP(A1024,vlookup_a!A:B,2,FALSE)),0,(VLOOKUP(A1024,vlookup_a!A:B,2,FALSE)))</f>
        <v>719307</v>
      </c>
      <c r="D1024" s="2">
        <f>VLOOKUP(A1024,vlookup_a!C:D,2,FALSE)</f>
        <v>0</v>
      </c>
      <c r="E1024" s="2">
        <f t="shared" si="45"/>
        <v>0</v>
      </c>
      <c r="F1024" t="str">
        <f t="shared" si="46"/>
        <v>aman</v>
      </c>
      <c r="G1024" t="str">
        <f t="shared" si="47"/>
        <v>update</v>
      </c>
    </row>
    <row r="1025" spans="1:7" hidden="1" x14ac:dyDescent="0.25">
      <c r="A1025" s="1" t="s">
        <v>1023</v>
      </c>
      <c r="B1025" s="2">
        <v>576028</v>
      </c>
      <c r="C1025" s="2">
        <f>IF(ISNA(VLOOKUP(A1025,vlookup_a!A:B,2,FALSE)),0,(VLOOKUP(A1025,vlookup_a!A:B,2,FALSE)))</f>
        <v>576028</v>
      </c>
      <c r="D1025" s="2">
        <f>VLOOKUP(A1025,vlookup_a!C:D,2,FALSE)</f>
        <v>0</v>
      </c>
      <c r="E1025" s="2">
        <f t="shared" si="45"/>
        <v>0</v>
      </c>
      <c r="F1025" t="str">
        <f t="shared" si="46"/>
        <v>aman</v>
      </c>
      <c r="G1025" t="str">
        <f t="shared" si="47"/>
        <v>update</v>
      </c>
    </row>
    <row r="1026" spans="1:7" hidden="1" x14ac:dyDescent="0.25">
      <c r="A1026" s="1" t="s">
        <v>1024</v>
      </c>
      <c r="B1026" s="2">
        <v>288000</v>
      </c>
      <c r="C1026" s="2">
        <f>IF(ISNA(VLOOKUP(A1026,vlookup_a!A:B,2,FALSE)),0,(VLOOKUP(A1026,vlookup_a!A:B,2,FALSE)))</f>
        <v>288000</v>
      </c>
      <c r="D1026" s="2">
        <f>VLOOKUP(A1026,vlookup_a!C:D,2,FALSE)</f>
        <v>0</v>
      </c>
      <c r="E1026" s="2">
        <f t="shared" si="45"/>
        <v>0</v>
      </c>
      <c r="F1026" t="str">
        <f t="shared" si="46"/>
        <v>aman</v>
      </c>
      <c r="G1026" t="str">
        <f t="shared" si="47"/>
        <v>update</v>
      </c>
    </row>
    <row r="1027" spans="1:7" hidden="1" x14ac:dyDescent="0.25">
      <c r="A1027" s="1" t="s">
        <v>1025</v>
      </c>
      <c r="B1027" s="2">
        <v>130419</v>
      </c>
      <c r="C1027" s="2">
        <f>IF(ISNA(VLOOKUP(A1027,vlookup_a!A:B,2,FALSE)),0,(VLOOKUP(A1027,vlookup_a!A:B,2,FALSE)))</f>
        <v>130419</v>
      </c>
      <c r="D1027" s="2">
        <f>VLOOKUP(A1027,vlookup_a!C:D,2,FALSE)</f>
        <v>0</v>
      </c>
      <c r="E1027" s="2">
        <f t="shared" ref="E1027:E1090" si="48">B1027-C1027</f>
        <v>0</v>
      </c>
      <c r="F1027" t="str">
        <f t="shared" ref="F1027:F1090" si="49">IF(B1027=C1027,"aman",IF(B1027&lt;C1027,"aman","cek"))</f>
        <v>aman</v>
      </c>
      <c r="G1027" t="str">
        <f t="shared" ref="G1027:G1090" si="50">IF(D1027=B1027,"no update","update")</f>
        <v>update</v>
      </c>
    </row>
    <row r="1028" spans="1:7" hidden="1" x14ac:dyDescent="0.25">
      <c r="A1028" s="1" t="s">
        <v>1026</v>
      </c>
      <c r="B1028" s="2">
        <v>460348</v>
      </c>
      <c r="C1028" s="2">
        <f>IF(ISNA(VLOOKUP(A1028,vlookup_a!A:B,2,FALSE)),0,(VLOOKUP(A1028,vlookup_a!A:B,2,FALSE)))</f>
        <v>460348</v>
      </c>
      <c r="D1028" s="2">
        <f>VLOOKUP(A1028,vlookup_a!C:D,2,FALSE)</f>
        <v>0</v>
      </c>
      <c r="E1028" s="2">
        <f t="shared" si="48"/>
        <v>0</v>
      </c>
      <c r="F1028" t="str">
        <f t="shared" si="49"/>
        <v>aman</v>
      </c>
      <c r="G1028" t="str">
        <f t="shared" si="50"/>
        <v>update</v>
      </c>
    </row>
    <row r="1029" spans="1:7" hidden="1" x14ac:dyDescent="0.25">
      <c r="A1029" s="1" t="s">
        <v>1027</v>
      </c>
      <c r="B1029" s="2">
        <v>77760</v>
      </c>
      <c r="C1029" s="2">
        <f>IF(ISNA(VLOOKUP(A1029,vlookup_a!A:B,2,FALSE)),0,(VLOOKUP(A1029,vlookup_a!A:B,2,FALSE)))</f>
        <v>77760</v>
      </c>
      <c r="D1029" s="2">
        <f>VLOOKUP(A1029,vlookup_a!C:D,2,FALSE)</f>
        <v>0</v>
      </c>
      <c r="E1029" s="2">
        <f t="shared" si="48"/>
        <v>0</v>
      </c>
      <c r="F1029" t="str">
        <f t="shared" si="49"/>
        <v>aman</v>
      </c>
      <c r="G1029" t="str">
        <f t="shared" si="50"/>
        <v>update</v>
      </c>
    </row>
    <row r="1030" spans="1:7" hidden="1" x14ac:dyDescent="0.25">
      <c r="A1030" s="1" t="s">
        <v>1028</v>
      </c>
      <c r="B1030" s="2">
        <v>21750</v>
      </c>
      <c r="C1030" s="2">
        <f>IF(ISNA(VLOOKUP(A1030,vlookup_a!A:B,2,FALSE)),0,(VLOOKUP(A1030,vlookup_a!A:B,2,FALSE)))</f>
        <v>21750</v>
      </c>
      <c r="D1030" s="2">
        <f>VLOOKUP(A1030,vlookup_a!C:D,2,FALSE)</f>
        <v>0</v>
      </c>
      <c r="E1030" s="2">
        <f t="shared" si="48"/>
        <v>0</v>
      </c>
      <c r="F1030" t="str">
        <f t="shared" si="49"/>
        <v>aman</v>
      </c>
      <c r="G1030" t="str">
        <f t="shared" si="50"/>
        <v>update</v>
      </c>
    </row>
    <row r="1031" spans="1:7" hidden="1" x14ac:dyDescent="0.25">
      <c r="A1031" s="1" t="s">
        <v>1029</v>
      </c>
      <c r="B1031" s="2">
        <v>50000</v>
      </c>
      <c r="C1031" s="2">
        <f>IF(ISNA(VLOOKUP(A1031,vlookup_a!A:B,2,FALSE)),0,(VLOOKUP(A1031,vlookup_a!A:B,2,FALSE)))</f>
        <v>50000</v>
      </c>
      <c r="D1031" s="2">
        <f>VLOOKUP(A1031,vlookup_a!C:D,2,FALSE)</f>
        <v>0</v>
      </c>
      <c r="E1031" s="2">
        <f t="shared" si="48"/>
        <v>0</v>
      </c>
      <c r="F1031" t="str">
        <f t="shared" si="49"/>
        <v>aman</v>
      </c>
      <c r="G1031" t="str">
        <f t="shared" si="50"/>
        <v>update</v>
      </c>
    </row>
    <row r="1032" spans="1:7" hidden="1" x14ac:dyDescent="0.25">
      <c r="A1032" s="1" t="s">
        <v>1030</v>
      </c>
      <c r="B1032" s="2">
        <v>392000</v>
      </c>
      <c r="C1032" s="2">
        <f>IF(ISNA(VLOOKUP(A1032,vlookup_a!A:B,2,FALSE)),0,(VLOOKUP(A1032,vlookup_a!A:B,2,FALSE)))</f>
        <v>392000</v>
      </c>
      <c r="D1032" s="2">
        <f>VLOOKUP(A1032,vlookup_a!C:D,2,FALSE)</f>
        <v>0</v>
      </c>
      <c r="E1032" s="2">
        <f t="shared" si="48"/>
        <v>0</v>
      </c>
      <c r="F1032" t="str">
        <f t="shared" si="49"/>
        <v>aman</v>
      </c>
      <c r="G1032" t="str">
        <f t="shared" si="50"/>
        <v>update</v>
      </c>
    </row>
    <row r="1033" spans="1:7" hidden="1" x14ac:dyDescent="0.25">
      <c r="A1033" s="1" t="s">
        <v>1031</v>
      </c>
      <c r="B1033" s="2">
        <v>1829447</v>
      </c>
      <c r="C1033" s="2">
        <f>IF(ISNA(VLOOKUP(A1033,vlookup_a!A:B,2,FALSE)),0,(VLOOKUP(A1033,vlookup_a!A:B,2,FALSE)))</f>
        <v>1829448</v>
      </c>
      <c r="D1033" s="2">
        <f>VLOOKUP(A1033,vlookup_a!C:D,2,FALSE)</f>
        <v>0</v>
      </c>
      <c r="E1033" s="2">
        <f t="shared" si="48"/>
        <v>-1</v>
      </c>
      <c r="F1033" t="str">
        <f t="shared" si="49"/>
        <v>aman</v>
      </c>
      <c r="G1033" t="str">
        <f t="shared" si="50"/>
        <v>update</v>
      </c>
    </row>
    <row r="1034" spans="1:7" hidden="1" x14ac:dyDescent="0.25">
      <c r="A1034" s="1" t="s">
        <v>1032</v>
      </c>
      <c r="B1034" s="2">
        <v>269989</v>
      </c>
      <c r="C1034" s="2">
        <f>IF(ISNA(VLOOKUP(A1034,vlookup_a!A:B,2,FALSE)),0,(VLOOKUP(A1034,vlookup_a!A:B,2,FALSE)))</f>
        <v>269989</v>
      </c>
      <c r="D1034" s="2">
        <f>VLOOKUP(A1034,vlookup_a!C:D,2,FALSE)</f>
        <v>0</v>
      </c>
      <c r="E1034" s="2">
        <f t="shared" si="48"/>
        <v>0</v>
      </c>
      <c r="F1034" t="str">
        <f t="shared" si="49"/>
        <v>aman</v>
      </c>
      <c r="G1034" t="str">
        <f t="shared" si="50"/>
        <v>update</v>
      </c>
    </row>
    <row r="1035" spans="1:7" hidden="1" x14ac:dyDescent="0.25">
      <c r="A1035" s="1" t="s">
        <v>1033</v>
      </c>
      <c r="B1035" s="2">
        <v>57188</v>
      </c>
      <c r="C1035" s="2">
        <f>IF(ISNA(VLOOKUP(A1035,vlookup_a!A:B,2,FALSE)),0,(VLOOKUP(A1035,vlookup_a!A:B,2,FALSE)))</f>
        <v>57188</v>
      </c>
      <c r="D1035" s="2">
        <f>VLOOKUP(A1035,vlookup_a!C:D,2,FALSE)</f>
        <v>0</v>
      </c>
      <c r="E1035" s="2">
        <f t="shared" si="48"/>
        <v>0</v>
      </c>
      <c r="F1035" t="str">
        <f t="shared" si="49"/>
        <v>aman</v>
      </c>
      <c r="G1035" t="str">
        <f t="shared" si="50"/>
        <v>update</v>
      </c>
    </row>
    <row r="1036" spans="1:7" hidden="1" x14ac:dyDescent="0.25">
      <c r="A1036" s="1" t="s">
        <v>1034</v>
      </c>
      <c r="B1036" s="2">
        <v>1174252</v>
      </c>
      <c r="C1036" s="2">
        <f>IF(ISNA(VLOOKUP(A1036,vlookup_a!A:B,2,FALSE)),0,(VLOOKUP(A1036,vlookup_a!A:B,2,FALSE)))</f>
        <v>1174252</v>
      </c>
      <c r="D1036" s="2">
        <f>VLOOKUP(A1036,vlookup_a!C:D,2,FALSE)</f>
        <v>0</v>
      </c>
      <c r="E1036" s="2">
        <f t="shared" si="48"/>
        <v>0</v>
      </c>
      <c r="F1036" t="str">
        <f t="shared" si="49"/>
        <v>aman</v>
      </c>
      <c r="G1036" t="str">
        <f t="shared" si="50"/>
        <v>update</v>
      </c>
    </row>
    <row r="1037" spans="1:7" hidden="1" x14ac:dyDescent="0.25">
      <c r="A1037" s="1" t="s">
        <v>1035</v>
      </c>
      <c r="B1037" s="2">
        <v>1540425</v>
      </c>
      <c r="C1037" s="2">
        <f>IF(ISNA(VLOOKUP(A1037,vlookup_a!A:B,2,FALSE)),0,(VLOOKUP(A1037,vlookup_a!A:B,2,FALSE)))</f>
        <v>1540425</v>
      </c>
      <c r="D1037" s="2">
        <f>VLOOKUP(A1037,vlookup_a!C:D,2,FALSE)</f>
        <v>0</v>
      </c>
      <c r="E1037" s="2">
        <f t="shared" si="48"/>
        <v>0</v>
      </c>
      <c r="F1037" t="str">
        <f t="shared" si="49"/>
        <v>aman</v>
      </c>
      <c r="G1037" t="str">
        <f t="shared" si="50"/>
        <v>update</v>
      </c>
    </row>
    <row r="1038" spans="1:7" hidden="1" x14ac:dyDescent="0.25">
      <c r="A1038" s="1" t="s">
        <v>1036</v>
      </c>
      <c r="B1038" s="2">
        <v>362289</v>
      </c>
      <c r="C1038" s="2">
        <f>IF(ISNA(VLOOKUP(A1038,vlookup_a!A:B,2,FALSE)),0,(VLOOKUP(A1038,vlookup_a!A:B,2,FALSE)))</f>
        <v>362289</v>
      </c>
      <c r="D1038" s="2">
        <f>VLOOKUP(A1038,vlookup_a!C:D,2,FALSE)</f>
        <v>0</v>
      </c>
      <c r="E1038" s="2">
        <f t="shared" si="48"/>
        <v>0</v>
      </c>
      <c r="F1038" t="str">
        <f t="shared" si="49"/>
        <v>aman</v>
      </c>
      <c r="G1038" t="str">
        <f t="shared" si="50"/>
        <v>update</v>
      </c>
    </row>
    <row r="1039" spans="1:7" hidden="1" x14ac:dyDescent="0.25">
      <c r="A1039" s="1" t="s">
        <v>1037</v>
      </c>
      <c r="B1039" s="2">
        <v>188267</v>
      </c>
      <c r="C1039" s="2">
        <f>IF(ISNA(VLOOKUP(A1039,vlookup_a!A:B,2,FALSE)),0,(VLOOKUP(A1039,vlookup_a!A:B,2,FALSE)))</f>
        <v>188267</v>
      </c>
      <c r="D1039" s="2">
        <f>VLOOKUP(A1039,vlookup_a!C:D,2,FALSE)</f>
        <v>0</v>
      </c>
      <c r="E1039" s="2">
        <f t="shared" si="48"/>
        <v>0</v>
      </c>
      <c r="F1039" t="str">
        <f t="shared" si="49"/>
        <v>aman</v>
      </c>
      <c r="G1039" t="str">
        <f t="shared" si="50"/>
        <v>update</v>
      </c>
    </row>
    <row r="1040" spans="1:7" hidden="1" x14ac:dyDescent="0.25">
      <c r="A1040" s="1" t="s">
        <v>1038</v>
      </c>
      <c r="B1040" s="2">
        <v>713071</v>
      </c>
      <c r="C1040" s="2">
        <f>IF(ISNA(VLOOKUP(A1040,vlookup_a!A:B,2,FALSE)),0,(VLOOKUP(A1040,vlookup_a!A:B,2,FALSE)))</f>
        <v>713071</v>
      </c>
      <c r="D1040" s="2">
        <f>VLOOKUP(A1040,vlookup_a!C:D,2,FALSE)</f>
        <v>0</v>
      </c>
      <c r="E1040" s="2">
        <f t="shared" si="48"/>
        <v>0</v>
      </c>
      <c r="F1040" t="str">
        <f t="shared" si="49"/>
        <v>aman</v>
      </c>
      <c r="G1040" t="str">
        <f t="shared" si="50"/>
        <v>update</v>
      </c>
    </row>
    <row r="1041" spans="1:7" hidden="1" x14ac:dyDescent="0.25">
      <c r="A1041" s="1" t="s">
        <v>1039</v>
      </c>
      <c r="B1041" s="2">
        <v>455809</v>
      </c>
      <c r="C1041" s="2">
        <f>IF(ISNA(VLOOKUP(A1041,vlookup_a!A:B,2,FALSE)),0,(VLOOKUP(A1041,vlookup_a!A:B,2,FALSE)))</f>
        <v>455809</v>
      </c>
      <c r="D1041" s="2">
        <f>VLOOKUP(A1041,vlookup_a!C:D,2,FALSE)</f>
        <v>0</v>
      </c>
      <c r="E1041" s="2">
        <f t="shared" si="48"/>
        <v>0</v>
      </c>
      <c r="F1041" t="str">
        <f t="shared" si="49"/>
        <v>aman</v>
      </c>
      <c r="G1041" t="str">
        <f t="shared" si="50"/>
        <v>update</v>
      </c>
    </row>
    <row r="1042" spans="1:7" hidden="1" x14ac:dyDescent="0.25">
      <c r="A1042" s="1" t="s">
        <v>1040</v>
      </c>
      <c r="B1042" s="2">
        <v>479713</v>
      </c>
      <c r="C1042" s="2">
        <f>IF(ISNA(VLOOKUP(A1042,vlookup_a!A:B,2,FALSE)),0,(VLOOKUP(A1042,vlookup_a!A:B,2,FALSE)))</f>
        <v>479713</v>
      </c>
      <c r="D1042" s="2">
        <f>VLOOKUP(A1042,vlookup_a!C:D,2,FALSE)</f>
        <v>0</v>
      </c>
      <c r="E1042" s="2">
        <f t="shared" si="48"/>
        <v>0</v>
      </c>
      <c r="F1042" t="str">
        <f t="shared" si="49"/>
        <v>aman</v>
      </c>
      <c r="G1042" t="str">
        <f t="shared" si="50"/>
        <v>update</v>
      </c>
    </row>
    <row r="1043" spans="1:7" hidden="1" x14ac:dyDescent="0.25">
      <c r="A1043" s="1" t="s">
        <v>1041</v>
      </c>
      <c r="B1043" s="2">
        <v>100000</v>
      </c>
      <c r="C1043" s="2">
        <f>IF(ISNA(VLOOKUP(A1043,vlookup_a!A:B,2,FALSE)),0,(VLOOKUP(A1043,vlookup_a!A:B,2,FALSE)))</f>
        <v>100000</v>
      </c>
      <c r="D1043" s="2">
        <f>VLOOKUP(A1043,vlookup_a!C:D,2,FALSE)</f>
        <v>0</v>
      </c>
      <c r="E1043" s="2">
        <f t="shared" si="48"/>
        <v>0</v>
      </c>
      <c r="F1043" t="str">
        <f t="shared" si="49"/>
        <v>aman</v>
      </c>
      <c r="G1043" t="str">
        <f t="shared" si="50"/>
        <v>update</v>
      </c>
    </row>
    <row r="1044" spans="1:7" hidden="1" x14ac:dyDescent="0.25">
      <c r="A1044" s="1" t="s">
        <v>1042</v>
      </c>
      <c r="B1044" s="2">
        <v>151436</v>
      </c>
      <c r="C1044" s="2">
        <f>IF(ISNA(VLOOKUP(A1044,vlookup_a!A:B,2,FALSE)),0,(VLOOKUP(A1044,vlookup_a!A:B,2,FALSE)))</f>
        <v>151436</v>
      </c>
      <c r="D1044" s="2">
        <f>VLOOKUP(A1044,vlookup_a!C:D,2,FALSE)</f>
        <v>0</v>
      </c>
      <c r="E1044" s="2">
        <f t="shared" si="48"/>
        <v>0</v>
      </c>
      <c r="F1044" t="str">
        <f t="shared" si="49"/>
        <v>aman</v>
      </c>
      <c r="G1044" t="str">
        <f t="shared" si="50"/>
        <v>update</v>
      </c>
    </row>
    <row r="1045" spans="1:7" hidden="1" x14ac:dyDescent="0.25">
      <c r="A1045" s="1" t="s">
        <v>1043</v>
      </c>
      <c r="B1045" s="2">
        <v>10000</v>
      </c>
      <c r="C1045" s="2">
        <f>IF(ISNA(VLOOKUP(A1045,vlookup_a!A:B,2,FALSE)),0,(VLOOKUP(A1045,vlookup_a!A:B,2,FALSE)))</f>
        <v>10000</v>
      </c>
      <c r="D1045" s="2">
        <f>VLOOKUP(A1045,vlookup_a!C:D,2,FALSE)</f>
        <v>0</v>
      </c>
      <c r="E1045" s="2">
        <f t="shared" si="48"/>
        <v>0</v>
      </c>
      <c r="F1045" t="str">
        <f t="shared" si="49"/>
        <v>aman</v>
      </c>
      <c r="G1045" t="str">
        <f t="shared" si="50"/>
        <v>update</v>
      </c>
    </row>
    <row r="1046" spans="1:7" hidden="1" x14ac:dyDescent="0.25">
      <c r="A1046" s="1" t="s">
        <v>1044</v>
      </c>
      <c r="B1046" s="2">
        <v>262186</v>
      </c>
      <c r="C1046" s="2">
        <f>IF(ISNA(VLOOKUP(A1046,vlookup_a!A:B,2,FALSE)),0,(VLOOKUP(A1046,vlookup_a!A:B,2,FALSE)))</f>
        <v>262186</v>
      </c>
      <c r="D1046" s="2">
        <f>VLOOKUP(A1046,vlookup_a!C:D,2,FALSE)</f>
        <v>0</v>
      </c>
      <c r="E1046" s="2">
        <f t="shared" si="48"/>
        <v>0</v>
      </c>
      <c r="F1046" t="str">
        <f t="shared" si="49"/>
        <v>aman</v>
      </c>
      <c r="G1046" t="str">
        <f t="shared" si="50"/>
        <v>update</v>
      </c>
    </row>
    <row r="1047" spans="1:7" hidden="1" x14ac:dyDescent="0.25">
      <c r="A1047" s="1" t="s">
        <v>1045</v>
      </c>
      <c r="B1047" s="2">
        <v>1078399</v>
      </c>
      <c r="C1047" s="2">
        <f>IF(ISNA(VLOOKUP(A1047,vlookup_a!A:B,2,FALSE)),0,(VLOOKUP(A1047,vlookup_a!A:B,2,FALSE)))</f>
        <v>1078399</v>
      </c>
      <c r="D1047" s="2">
        <f>VLOOKUP(A1047,vlookup_a!C:D,2,FALSE)</f>
        <v>0</v>
      </c>
      <c r="E1047" s="2">
        <f t="shared" si="48"/>
        <v>0</v>
      </c>
      <c r="F1047" t="str">
        <f t="shared" si="49"/>
        <v>aman</v>
      </c>
      <c r="G1047" t="str">
        <f t="shared" si="50"/>
        <v>update</v>
      </c>
    </row>
    <row r="1048" spans="1:7" hidden="1" x14ac:dyDescent="0.25">
      <c r="A1048" s="1" t="s">
        <v>1046</v>
      </c>
      <c r="B1048" s="2">
        <v>1085364</v>
      </c>
      <c r="C1048" s="2">
        <f>IF(ISNA(VLOOKUP(A1048,vlookup_a!A:B,2,FALSE)),0,(VLOOKUP(A1048,vlookup_a!A:B,2,FALSE)))</f>
        <v>1085364</v>
      </c>
      <c r="D1048" s="2">
        <f>VLOOKUP(A1048,vlookup_a!C:D,2,FALSE)</f>
        <v>0</v>
      </c>
      <c r="E1048" s="2">
        <f t="shared" si="48"/>
        <v>0</v>
      </c>
      <c r="F1048" t="str">
        <f t="shared" si="49"/>
        <v>aman</v>
      </c>
      <c r="G1048" t="str">
        <f t="shared" si="50"/>
        <v>update</v>
      </c>
    </row>
    <row r="1049" spans="1:7" hidden="1" x14ac:dyDescent="0.25">
      <c r="A1049" s="1" t="s">
        <v>1047</v>
      </c>
      <c r="B1049" s="2">
        <v>284943</v>
      </c>
      <c r="C1049" s="2">
        <f>IF(ISNA(VLOOKUP(A1049,vlookup_a!A:B,2,FALSE)),0,(VLOOKUP(A1049,vlookup_a!A:B,2,FALSE)))</f>
        <v>284943</v>
      </c>
      <c r="D1049" s="2">
        <f>VLOOKUP(A1049,vlookup_a!C:D,2,FALSE)</f>
        <v>0</v>
      </c>
      <c r="E1049" s="2">
        <f t="shared" si="48"/>
        <v>0</v>
      </c>
      <c r="F1049" t="str">
        <f t="shared" si="49"/>
        <v>aman</v>
      </c>
      <c r="G1049" t="str">
        <f t="shared" si="50"/>
        <v>update</v>
      </c>
    </row>
    <row r="1050" spans="1:7" hidden="1" x14ac:dyDescent="0.25">
      <c r="A1050" s="1" t="s">
        <v>1048</v>
      </c>
      <c r="B1050" s="2">
        <v>485950</v>
      </c>
      <c r="C1050" s="2">
        <f>IF(ISNA(VLOOKUP(A1050,vlookup_a!A:B,2,FALSE)),0,(VLOOKUP(A1050,vlookup_a!A:B,2,FALSE)))</f>
        <v>485950</v>
      </c>
      <c r="D1050" s="2">
        <f>VLOOKUP(A1050,vlookup_a!C:D,2,FALSE)</f>
        <v>0</v>
      </c>
      <c r="E1050" s="2">
        <f t="shared" si="48"/>
        <v>0</v>
      </c>
      <c r="F1050" t="str">
        <f t="shared" si="49"/>
        <v>aman</v>
      </c>
      <c r="G1050" t="str">
        <f t="shared" si="50"/>
        <v>update</v>
      </c>
    </row>
    <row r="1051" spans="1:7" hidden="1" x14ac:dyDescent="0.25">
      <c r="A1051" s="1" t="s">
        <v>1049</v>
      </c>
      <c r="B1051" s="2">
        <v>10000</v>
      </c>
      <c r="C1051" s="2">
        <f>IF(ISNA(VLOOKUP(A1051,vlookup_a!A:B,2,FALSE)),0,(VLOOKUP(A1051,vlookup_a!A:B,2,FALSE)))</f>
        <v>10000</v>
      </c>
      <c r="D1051" s="2">
        <f>VLOOKUP(A1051,vlookup_a!C:D,2,FALSE)</f>
        <v>0</v>
      </c>
      <c r="E1051" s="2">
        <f t="shared" si="48"/>
        <v>0</v>
      </c>
      <c r="F1051" t="str">
        <f t="shared" si="49"/>
        <v>aman</v>
      </c>
      <c r="G1051" t="str">
        <f t="shared" si="50"/>
        <v>update</v>
      </c>
    </row>
    <row r="1052" spans="1:7" hidden="1" x14ac:dyDescent="0.25">
      <c r="A1052" s="1" t="s">
        <v>1050</v>
      </c>
      <c r="B1052" s="2">
        <v>177254</v>
      </c>
      <c r="C1052" s="2">
        <f>IF(ISNA(VLOOKUP(A1052,vlookup_a!A:B,2,FALSE)),0,(VLOOKUP(A1052,vlookup_a!A:B,2,FALSE)))</f>
        <v>177254</v>
      </c>
      <c r="D1052" s="2">
        <f>VLOOKUP(A1052,vlookup_a!C:D,2,FALSE)</f>
        <v>0</v>
      </c>
      <c r="E1052" s="2">
        <f t="shared" si="48"/>
        <v>0</v>
      </c>
      <c r="F1052" t="str">
        <f t="shared" si="49"/>
        <v>aman</v>
      </c>
      <c r="G1052" t="str">
        <f t="shared" si="50"/>
        <v>update</v>
      </c>
    </row>
    <row r="1053" spans="1:7" hidden="1" x14ac:dyDescent="0.25">
      <c r="A1053" s="1" t="s">
        <v>1051</v>
      </c>
      <c r="B1053" s="2">
        <v>726776</v>
      </c>
      <c r="C1053" s="2">
        <f>IF(ISNA(VLOOKUP(A1053,vlookup_a!A:B,2,FALSE)),0,(VLOOKUP(A1053,vlookup_a!A:B,2,FALSE)))</f>
        <v>726776</v>
      </c>
      <c r="D1053" s="2">
        <f>VLOOKUP(A1053,vlookup_a!C:D,2,FALSE)</f>
        <v>0</v>
      </c>
      <c r="E1053" s="2">
        <f t="shared" si="48"/>
        <v>0</v>
      </c>
      <c r="F1053" t="str">
        <f t="shared" si="49"/>
        <v>aman</v>
      </c>
      <c r="G1053" t="str">
        <f t="shared" si="50"/>
        <v>update</v>
      </c>
    </row>
    <row r="1054" spans="1:7" hidden="1" x14ac:dyDescent="0.25">
      <c r="A1054" s="1" t="s">
        <v>1052</v>
      </c>
      <c r="B1054" s="2">
        <v>187840</v>
      </c>
      <c r="C1054" s="2">
        <f>IF(ISNA(VLOOKUP(A1054,vlookup_a!A:B,2,FALSE)),0,(VLOOKUP(A1054,vlookup_a!A:B,2,FALSE)))</f>
        <v>187840</v>
      </c>
      <c r="D1054" s="2">
        <f>VLOOKUP(A1054,vlookup_a!C:D,2,FALSE)</f>
        <v>0</v>
      </c>
      <c r="E1054" s="2">
        <f t="shared" si="48"/>
        <v>0</v>
      </c>
      <c r="F1054" t="str">
        <f t="shared" si="49"/>
        <v>aman</v>
      </c>
      <c r="G1054" t="str">
        <f t="shared" si="50"/>
        <v>update</v>
      </c>
    </row>
    <row r="1055" spans="1:7" hidden="1" x14ac:dyDescent="0.25">
      <c r="A1055" s="1" t="s">
        <v>1053</v>
      </c>
      <c r="B1055" s="2">
        <v>162287</v>
      </c>
      <c r="C1055" s="2">
        <f>IF(ISNA(VLOOKUP(A1055,vlookup_a!A:B,2,FALSE)),0,(VLOOKUP(A1055,vlookup_a!A:B,2,FALSE)))</f>
        <v>162287</v>
      </c>
      <c r="D1055" s="2">
        <f>VLOOKUP(A1055,vlookup_a!C:D,2,FALSE)</f>
        <v>0</v>
      </c>
      <c r="E1055" s="2">
        <f t="shared" si="48"/>
        <v>0</v>
      </c>
      <c r="F1055" t="str">
        <f t="shared" si="49"/>
        <v>aman</v>
      </c>
      <c r="G1055" t="str">
        <f t="shared" si="50"/>
        <v>update</v>
      </c>
    </row>
    <row r="1056" spans="1:7" hidden="1" x14ac:dyDescent="0.25">
      <c r="A1056" s="1" t="s">
        <v>1054</v>
      </c>
      <c r="B1056" s="2">
        <v>460154</v>
      </c>
      <c r="C1056" s="2">
        <f>IF(ISNA(VLOOKUP(A1056,vlookup_a!A:B,2,FALSE)),0,(VLOOKUP(A1056,vlookup_a!A:B,2,FALSE)))</f>
        <v>460154</v>
      </c>
      <c r="D1056" s="2">
        <f>VLOOKUP(A1056,vlookup_a!C:D,2,FALSE)</f>
        <v>0</v>
      </c>
      <c r="E1056" s="2">
        <f t="shared" si="48"/>
        <v>0</v>
      </c>
      <c r="F1056" t="str">
        <f t="shared" si="49"/>
        <v>aman</v>
      </c>
      <c r="G1056" t="str">
        <f t="shared" si="50"/>
        <v>update</v>
      </c>
    </row>
    <row r="1057" spans="1:7" hidden="1" x14ac:dyDescent="0.25">
      <c r="A1057" s="1" t="s">
        <v>1055</v>
      </c>
      <c r="B1057" s="2">
        <v>98240</v>
      </c>
      <c r="C1057" s="2">
        <f>IF(ISNA(VLOOKUP(A1057,vlookup_a!A:B,2,FALSE)),0,(VLOOKUP(A1057,vlookup_a!A:B,2,FALSE)))</f>
        <v>98240</v>
      </c>
      <c r="D1057" s="2">
        <f>VLOOKUP(A1057,vlookup_a!C:D,2,FALSE)</f>
        <v>0</v>
      </c>
      <c r="E1057" s="2">
        <f t="shared" si="48"/>
        <v>0</v>
      </c>
      <c r="F1057" t="str">
        <f t="shared" si="49"/>
        <v>aman</v>
      </c>
      <c r="G1057" t="str">
        <f t="shared" si="50"/>
        <v>update</v>
      </c>
    </row>
    <row r="1058" spans="1:7" hidden="1" x14ac:dyDescent="0.25">
      <c r="A1058" s="1" t="s">
        <v>1056</v>
      </c>
      <c r="B1058" s="2">
        <v>87891</v>
      </c>
      <c r="C1058" s="2">
        <f>IF(ISNA(VLOOKUP(A1058,vlookup_a!A:B,2,FALSE)),0,(VLOOKUP(A1058,vlookup_a!A:B,2,FALSE)))</f>
        <v>87891</v>
      </c>
      <c r="D1058" s="2">
        <f>VLOOKUP(A1058,vlookup_a!C:D,2,FALSE)</f>
        <v>0</v>
      </c>
      <c r="E1058" s="2">
        <f t="shared" si="48"/>
        <v>0</v>
      </c>
      <c r="F1058" t="str">
        <f t="shared" si="49"/>
        <v>aman</v>
      </c>
      <c r="G1058" t="str">
        <f t="shared" si="50"/>
        <v>update</v>
      </c>
    </row>
    <row r="1059" spans="1:7" hidden="1" x14ac:dyDescent="0.25">
      <c r="A1059" s="1" t="s">
        <v>1057</v>
      </c>
      <c r="B1059" s="2">
        <v>500000</v>
      </c>
      <c r="C1059" s="2">
        <f>IF(ISNA(VLOOKUP(A1059,vlookup_a!A:B,2,FALSE)),0,(VLOOKUP(A1059,vlookup_a!A:B,2,FALSE)))</f>
        <v>500000</v>
      </c>
      <c r="D1059" s="2">
        <f>VLOOKUP(A1059,vlookup_a!C:D,2,FALSE)</f>
        <v>0</v>
      </c>
      <c r="E1059" s="2">
        <f t="shared" si="48"/>
        <v>0</v>
      </c>
      <c r="F1059" t="str">
        <f t="shared" si="49"/>
        <v>aman</v>
      </c>
      <c r="G1059" t="str">
        <f t="shared" si="50"/>
        <v>update</v>
      </c>
    </row>
    <row r="1060" spans="1:7" hidden="1" x14ac:dyDescent="0.25">
      <c r="A1060" s="1" t="s">
        <v>1058</v>
      </c>
      <c r="B1060" s="2">
        <v>1369357</v>
      </c>
      <c r="C1060" s="2">
        <f>IF(ISNA(VLOOKUP(A1060,vlookup_a!A:B,2,FALSE)),0,(VLOOKUP(A1060,vlookup_a!A:B,2,FALSE)))</f>
        <v>1369357</v>
      </c>
      <c r="D1060" s="2">
        <f>VLOOKUP(A1060,vlookup_a!C:D,2,FALSE)</f>
        <v>0</v>
      </c>
      <c r="E1060" s="2">
        <f t="shared" si="48"/>
        <v>0</v>
      </c>
      <c r="F1060" t="str">
        <f t="shared" si="49"/>
        <v>aman</v>
      </c>
      <c r="G1060" t="str">
        <f t="shared" si="50"/>
        <v>update</v>
      </c>
    </row>
    <row r="1061" spans="1:7" hidden="1" x14ac:dyDescent="0.25">
      <c r="A1061" s="1" t="s">
        <v>1059</v>
      </c>
      <c r="B1061" s="2">
        <v>612572</v>
      </c>
      <c r="C1061" s="2">
        <f>IF(ISNA(VLOOKUP(A1061,vlookup_a!A:B,2,FALSE)),0,(VLOOKUP(A1061,vlookup_a!A:B,2,FALSE)))</f>
        <v>612572</v>
      </c>
      <c r="D1061" s="2">
        <f>VLOOKUP(A1061,vlookup_a!C:D,2,FALSE)</f>
        <v>0</v>
      </c>
      <c r="E1061" s="2">
        <f t="shared" si="48"/>
        <v>0</v>
      </c>
      <c r="F1061" t="str">
        <f t="shared" si="49"/>
        <v>aman</v>
      </c>
      <c r="G1061" t="str">
        <f t="shared" si="50"/>
        <v>update</v>
      </c>
    </row>
    <row r="1062" spans="1:7" hidden="1" x14ac:dyDescent="0.25">
      <c r="A1062" s="1" t="s">
        <v>1060</v>
      </c>
      <c r="B1062" s="2">
        <v>798926</v>
      </c>
      <c r="C1062" s="2">
        <f>IF(ISNA(VLOOKUP(A1062,vlookup_a!A:B,2,FALSE)),0,(VLOOKUP(A1062,vlookup_a!A:B,2,FALSE)))</f>
        <v>798926</v>
      </c>
      <c r="D1062" s="2">
        <f>VLOOKUP(A1062,vlookup_a!C:D,2,FALSE)</f>
        <v>0</v>
      </c>
      <c r="E1062" s="2">
        <f t="shared" si="48"/>
        <v>0</v>
      </c>
      <c r="F1062" t="str">
        <f t="shared" si="49"/>
        <v>aman</v>
      </c>
      <c r="G1062" t="str">
        <f t="shared" si="50"/>
        <v>update</v>
      </c>
    </row>
    <row r="1063" spans="1:7" hidden="1" x14ac:dyDescent="0.25">
      <c r="A1063" s="1" t="s">
        <v>1061</v>
      </c>
      <c r="B1063" s="2">
        <v>1028527</v>
      </c>
      <c r="C1063" s="2">
        <f>IF(ISNA(VLOOKUP(A1063,vlookup_a!A:B,2,FALSE)),0,(VLOOKUP(A1063,vlookup_a!A:B,2,FALSE)))</f>
        <v>1028527</v>
      </c>
      <c r="D1063" s="2">
        <f>VLOOKUP(A1063,vlookup_a!C:D,2,FALSE)</f>
        <v>0</v>
      </c>
      <c r="E1063" s="2">
        <f t="shared" si="48"/>
        <v>0</v>
      </c>
      <c r="F1063" t="str">
        <f t="shared" si="49"/>
        <v>aman</v>
      </c>
      <c r="G1063" t="str">
        <f t="shared" si="50"/>
        <v>update</v>
      </c>
    </row>
    <row r="1064" spans="1:7" hidden="1" x14ac:dyDescent="0.25">
      <c r="A1064" s="1" t="s">
        <v>1062</v>
      </c>
      <c r="B1064" s="2">
        <v>394598</v>
      </c>
      <c r="C1064" s="2">
        <f>IF(ISNA(VLOOKUP(A1064,vlookup_a!A:B,2,FALSE)),0,(VLOOKUP(A1064,vlookup_a!A:B,2,FALSE)))</f>
        <v>394598</v>
      </c>
      <c r="D1064" s="2">
        <f>VLOOKUP(A1064,vlookup_a!C:D,2,FALSE)</f>
        <v>0</v>
      </c>
      <c r="E1064" s="2">
        <f t="shared" si="48"/>
        <v>0</v>
      </c>
      <c r="F1064" t="str">
        <f t="shared" si="49"/>
        <v>aman</v>
      </c>
      <c r="G1064" t="str">
        <f t="shared" si="50"/>
        <v>update</v>
      </c>
    </row>
    <row r="1065" spans="1:7" hidden="1" x14ac:dyDescent="0.25">
      <c r="A1065" s="1" t="s">
        <v>1063</v>
      </c>
      <c r="B1065" s="2">
        <v>11077</v>
      </c>
      <c r="C1065" s="2">
        <f>IF(ISNA(VLOOKUP(A1065,vlookup_a!A:B,2,FALSE)),0,(VLOOKUP(A1065,vlookup_a!A:B,2,FALSE)))</f>
        <v>11077</v>
      </c>
      <c r="D1065" s="2">
        <f>VLOOKUP(A1065,vlookup_a!C:D,2,FALSE)</f>
        <v>0</v>
      </c>
      <c r="E1065" s="2">
        <f t="shared" si="48"/>
        <v>0</v>
      </c>
      <c r="F1065" t="str">
        <f t="shared" si="49"/>
        <v>aman</v>
      </c>
      <c r="G1065" t="str">
        <f t="shared" si="50"/>
        <v>update</v>
      </c>
    </row>
    <row r="1066" spans="1:7" hidden="1" x14ac:dyDescent="0.25">
      <c r="A1066" s="1" t="s">
        <v>1064</v>
      </c>
      <c r="B1066" s="2">
        <v>51646</v>
      </c>
      <c r="C1066" s="2">
        <f>IF(ISNA(VLOOKUP(A1066,vlookup_a!A:B,2,FALSE)),0,(VLOOKUP(A1066,vlookup_a!A:B,2,FALSE)))</f>
        <v>51646</v>
      </c>
      <c r="D1066" s="2">
        <f>VLOOKUP(A1066,vlookup_a!C:D,2,FALSE)</f>
        <v>0</v>
      </c>
      <c r="E1066" s="2">
        <f t="shared" si="48"/>
        <v>0</v>
      </c>
      <c r="F1066" t="str">
        <f t="shared" si="49"/>
        <v>aman</v>
      </c>
      <c r="G1066" t="str">
        <f t="shared" si="50"/>
        <v>update</v>
      </c>
    </row>
    <row r="1067" spans="1:7" hidden="1" x14ac:dyDescent="0.25">
      <c r="A1067" s="1" t="s">
        <v>1065</v>
      </c>
      <c r="B1067" s="2">
        <v>300000</v>
      </c>
      <c r="C1067" s="2">
        <f>IF(ISNA(VLOOKUP(A1067,vlookup_a!A:B,2,FALSE)),0,(VLOOKUP(A1067,vlookup_a!A:B,2,FALSE)))</f>
        <v>300000</v>
      </c>
      <c r="D1067" s="2">
        <f>VLOOKUP(A1067,vlookup_a!C:D,2,FALSE)</f>
        <v>0</v>
      </c>
      <c r="E1067" s="2">
        <f t="shared" si="48"/>
        <v>0</v>
      </c>
      <c r="F1067" t="str">
        <f t="shared" si="49"/>
        <v>aman</v>
      </c>
      <c r="G1067" t="str">
        <f t="shared" si="50"/>
        <v>update</v>
      </c>
    </row>
    <row r="1068" spans="1:7" hidden="1" x14ac:dyDescent="0.25">
      <c r="A1068" s="1" t="s">
        <v>1066</v>
      </c>
      <c r="B1068" s="2">
        <v>51204</v>
      </c>
      <c r="C1068" s="2">
        <f>IF(ISNA(VLOOKUP(A1068,vlookup_a!A:B,2,FALSE)),0,(VLOOKUP(A1068,vlookup_a!A:B,2,FALSE)))</f>
        <v>51204</v>
      </c>
      <c r="D1068" s="2">
        <f>VLOOKUP(A1068,vlookup_a!C:D,2,FALSE)</f>
        <v>0</v>
      </c>
      <c r="E1068" s="2">
        <f t="shared" si="48"/>
        <v>0</v>
      </c>
      <c r="F1068" t="str">
        <f t="shared" si="49"/>
        <v>aman</v>
      </c>
      <c r="G1068" t="str">
        <f t="shared" si="50"/>
        <v>update</v>
      </c>
    </row>
    <row r="1069" spans="1:7" hidden="1" x14ac:dyDescent="0.25">
      <c r="A1069" s="1" t="s">
        <v>1067</v>
      </c>
      <c r="B1069" s="2">
        <v>17716</v>
      </c>
      <c r="C1069" s="2">
        <f>IF(ISNA(VLOOKUP(A1069,vlookup_a!A:B,2,FALSE)),0,(VLOOKUP(A1069,vlookup_a!A:B,2,FALSE)))</f>
        <v>17716</v>
      </c>
      <c r="D1069" s="2">
        <f>VLOOKUP(A1069,vlookup_a!C:D,2,FALSE)</f>
        <v>0</v>
      </c>
      <c r="E1069" s="2">
        <f t="shared" si="48"/>
        <v>0</v>
      </c>
      <c r="F1069" t="str">
        <f t="shared" si="49"/>
        <v>aman</v>
      </c>
      <c r="G1069" t="str">
        <f t="shared" si="50"/>
        <v>update</v>
      </c>
    </row>
    <row r="1070" spans="1:7" hidden="1" x14ac:dyDescent="0.25">
      <c r="A1070" s="1" t="s">
        <v>1068</v>
      </c>
      <c r="B1070" s="2">
        <v>99600</v>
      </c>
      <c r="C1070" s="2">
        <f>IF(ISNA(VLOOKUP(A1070,vlookup_a!A:B,2,FALSE)),0,(VLOOKUP(A1070,vlookup_a!A:B,2,FALSE)))</f>
        <v>99600</v>
      </c>
      <c r="D1070" s="2">
        <f>VLOOKUP(A1070,vlookup_a!C:D,2,FALSE)</f>
        <v>0</v>
      </c>
      <c r="E1070" s="2">
        <f t="shared" si="48"/>
        <v>0</v>
      </c>
      <c r="F1070" t="str">
        <f t="shared" si="49"/>
        <v>aman</v>
      </c>
      <c r="G1070" t="str">
        <f t="shared" si="50"/>
        <v>update</v>
      </c>
    </row>
    <row r="1071" spans="1:7" hidden="1" x14ac:dyDescent="0.25">
      <c r="A1071" s="1" t="s">
        <v>1069</v>
      </c>
      <c r="B1071" s="2">
        <v>21667</v>
      </c>
      <c r="C1071" s="2">
        <f>IF(ISNA(VLOOKUP(A1071,vlookup_a!A:B,2,FALSE)),0,(VLOOKUP(A1071,vlookup_a!A:B,2,FALSE)))</f>
        <v>21667</v>
      </c>
      <c r="D1071" s="2">
        <f>VLOOKUP(A1071,vlookup_a!C:D,2,FALSE)</f>
        <v>0</v>
      </c>
      <c r="E1071" s="2">
        <f t="shared" si="48"/>
        <v>0</v>
      </c>
      <c r="F1071" t="str">
        <f t="shared" si="49"/>
        <v>aman</v>
      </c>
      <c r="G1071" t="str">
        <f t="shared" si="50"/>
        <v>update</v>
      </c>
    </row>
    <row r="1072" spans="1:7" hidden="1" x14ac:dyDescent="0.25">
      <c r="A1072" s="1" t="s">
        <v>1070</v>
      </c>
      <c r="B1072" s="2">
        <v>9817</v>
      </c>
      <c r="C1072" s="2">
        <f>IF(ISNA(VLOOKUP(A1072,vlookup_a!A:B,2,FALSE)),0,(VLOOKUP(A1072,vlookup_a!A:B,2,FALSE)))</f>
        <v>9817</v>
      </c>
      <c r="D1072" s="2">
        <f>VLOOKUP(A1072,vlookup_a!C:D,2,FALSE)</f>
        <v>0</v>
      </c>
      <c r="E1072" s="2">
        <f t="shared" si="48"/>
        <v>0</v>
      </c>
      <c r="F1072" t="str">
        <f t="shared" si="49"/>
        <v>aman</v>
      </c>
      <c r="G1072" t="str">
        <f t="shared" si="50"/>
        <v>update</v>
      </c>
    </row>
    <row r="1073" spans="1:7" hidden="1" x14ac:dyDescent="0.25">
      <c r="A1073" s="1" t="s">
        <v>1071</v>
      </c>
      <c r="B1073" s="2">
        <v>240853</v>
      </c>
      <c r="C1073" s="2">
        <f>IF(ISNA(VLOOKUP(A1073,vlookup_a!A:B,2,FALSE)),0,(VLOOKUP(A1073,vlookup_a!A:B,2,FALSE)))</f>
        <v>240853</v>
      </c>
      <c r="D1073" s="2">
        <f>VLOOKUP(A1073,vlookup_a!C:D,2,FALSE)</f>
        <v>0</v>
      </c>
      <c r="E1073" s="2">
        <f t="shared" si="48"/>
        <v>0</v>
      </c>
      <c r="F1073" t="str">
        <f t="shared" si="49"/>
        <v>aman</v>
      </c>
      <c r="G1073" t="str">
        <f t="shared" si="50"/>
        <v>update</v>
      </c>
    </row>
    <row r="1074" spans="1:7" hidden="1" x14ac:dyDescent="0.25">
      <c r="A1074" s="1" t="s">
        <v>1072</v>
      </c>
      <c r="B1074" s="2">
        <v>10000</v>
      </c>
      <c r="C1074" s="2">
        <f>IF(ISNA(VLOOKUP(A1074,vlookup_a!A:B,2,FALSE)),0,(VLOOKUP(A1074,vlookup_a!A:B,2,FALSE)))</f>
        <v>10000</v>
      </c>
      <c r="D1074" s="2">
        <f>VLOOKUP(A1074,vlookup_a!C:D,2,FALSE)</f>
        <v>0</v>
      </c>
      <c r="E1074" s="2">
        <f t="shared" si="48"/>
        <v>0</v>
      </c>
      <c r="F1074" t="str">
        <f t="shared" si="49"/>
        <v>aman</v>
      </c>
      <c r="G1074" t="str">
        <f t="shared" si="50"/>
        <v>update</v>
      </c>
    </row>
    <row r="1075" spans="1:7" hidden="1" x14ac:dyDescent="0.25">
      <c r="A1075" s="1" t="s">
        <v>1073</v>
      </c>
      <c r="B1075" s="2">
        <v>93300</v>
      </c>
      <c r="C1075" s="2">
        <f>IF(ISNA(VLOOKUP(A1075,vlookup_a!A:B,2,FALSE)),0,(VLOOKUP(A1075,vlookup_a!A:B,2,FALSE)))</f>
        <v>93300</v>
      </c>
      <c r="D1075" s="2">
        <f>VLOOKUP(A1075,vlookup_a!C:D,2,FALSE)</f>
        <v>0</v>
      </c>
      <c r="E1075" s="2">
        <f t="shared" si="48"/>
        <v>0</v>
      </c>
      <c r="F1075" t="str">
        <f t="shared" si="49"/>
        <v>aman</v>
      </c>
      <c r="G1075" t="str">
        <f t="shared" si="50"/>
        <v>update</v>
      </c>
    </row>
    <row r="1076" spans="1:7" hidden="1" x14ac:dyDescent="0.25">
      <c r="A1076" s="1" t="s">
        <v>1074</v>
      </c>
      <c r="B1076" s="2">
        <v>163465</v>
      </c>
      <c r="C1076" s="2">
        <f>IF(ISNA(VLOOKUP(A1076,vlookup_a!A:B,2,FALSE)),0,(VLOOKUP(A1076,vlookup_a!A:B,2,FALSE)))</f>
        <v>163465</v>
      </c>
      <c r="D1076" s="2">
        <f>VLOOKUP(A1076,vlookup_a!C:D,2,FALSE)</f>
        <v>0</v>
      </c>
      <c r="E1076" s="2">
        <f t="shared" si="48"/>
        <v>0</v>
      </c>
      <c r="F1076" t="str">
        <f t="shared" si="49"/>
        <v>aman</v>
      </c>
      <c r="G1076" t="str">
        <f t="shared" si="50"/>
        <v>update</v>
      </c>
    </row>
    <row r="1077" spans="1:7" hidden="1" x14ac:dyDescent="0.25">
      <c r="A1077" s="1" t="s">
        <v>1075</v>
      </c>
      <c r="B1077" s="2">
        <v>266052</v>
      </c>
      <c r="C1077" s="2">
        <f>IF(ISNA(VLOOKUP(A1077,vlookup_a!A:B,2,FALSE)),0,(VLOOKUP(A1077,vlookup_a!A:B,2,FALSE)))</f>
        <v>266052</v>
      </c>
      <c r="D1077" s="2">
        <f>VLOOKUP(A1077,vlookup_a!C:D,2,FALSE)</f>
        <v>0</v>
      </c>
      <c r="E1077" s="2">
        <f t="shared" si="48"/>
        <v>0</v>
      </c>
      <c r="F1077" t="str">
        <f t="shared" si="49"/>
        <v>aman</v>
      </c>
      <c r="G1077" t="str">
        <f t="shared" si="50"/>
        <v>update</v>
      </c>
    </row>
    <row r="1078" spans="1:7" hidden="1" x14ac:dyDescent="0.25">
      <c r="A1078" s="1" t="s">
        <v>1076</v>
      </c>
      <c r="B1078" s="2">
        <v>288000</v>
      </c>
      <c r="C1078" s="2">
        <f>IF(ISNA(VLOOKUP(A1078,vlookup_a!A:B,2,FALSE)),0,(VLOOKUP(A1078,vlookup_a!A:B,2,FALSE)))</f>
        <v>288000</v>
      </c>
      <c r="D1078" s="2">
        <f>VLOOKUP(A1078,vlookup_a!C:D,2,FALSE)</f>
        <v>0</v>
      </c>
      <c r="E1078" s="2">
        <f t="shared" si="48"/>
        <v>0</v>
      </c>
      <c r="F1078" t="str">
        <f t="shared" si="49"/>
        <v>aman</v>
      </c>
      <c r="G1078" t="str">
        <f t="shared" si="50"/>
        <v>update</v>
      </c>
    </row>
    <row r="1079" spans="1:7" hidden="1" x14ac:dyDescent="0.25">
      <c r="A1079" s="1" t="s">
        <v>1077</v>
      </c>
      <c r="B1079" s="2">
        <v>1342006</v>
      </c>
      <c r="C1079" s="2">
        <f>IF(ISNA(VLOOKUP(A1079,vlookup_a!A:B,2,FALSE)),0,(VLOOKUP(A1079,vlookup_a!A:B,2,FALSE)))</f>
        <v>1342006</v>
      </c>
      <c r="D1079" s="2">
        <f>VLOOKUP(A1079,vlookup_a!C:D,2,FALSE)</f>
        <v>0</v>
      </c>
      <c r="E1079" s="2">
        <f t="shared" si="48"/>
        <v>0</v>
      </c>
      <c r="F1079" t="str">
        <f t="shared" si="49"/>
        <v>aman</v>
      </c>
      <c r="G1079" t="str">
        <f t="shared" si="50"/>
        <v>update</v>
      </c>
    </row>
    <row r="1080" spans="1:7" hidden="1" x14ac:dyDescent="0.25">
      <c r="A1080" s="1" t="s">
        <v>1078</v>
      </c>
      <c r="B1080" s="2">
        <v>3395341</v>
      </c>
      <c r="C1080" s="2">
        <f>IF(ISNA(VLOOKUP(A1080,vlookup_a!A:B,2,FALSE)),0,(VLOOKUP(A1080,vlookup_a!A:B,2,FALSE)))</f>
        <v>3395341</v>
      </c>
      <c r="D1080" s="2">
        <f>VLOOKUP(A1080,vlookup_a!C:D,2,FALSE)</f>
        <v>0</v>
      </c>
      <c r="E1080" s="2">
        <f t="shared" si="48"/>
        <v>0</v>
      </c>
      <c r="F1080" t="str">
        <f t="shared" si="49"/>
        <v>aman</v>
      </c>
      <c r="G1080" t="str">
        <f t="shared" si="50"/>
        <v>update</v>
      </c>
    </row>
    <row r="1081" spans="1:7" hidden="1" x14ac:dyDescent="0.25">
      <c r="A1081" s="1" t="s">
        <v>1079</v>
      </c>
      <c r="B1081" s="2">
        <v>2135783</v>
      </c>
      <c r="C1081" s="2">
        <f>IF(ISNA(VLOOKUP(A1081,vlookup_a!A:B,2,FALSE)),0,(VLOOKUP(A1081,vlookup_a!A:B,2,FALSE)))</f>
        <v>2135783</v>
      </c>
      <c r="D1081" s="2">
        <f>VLOOKUP(A1081,vlookup_a!C:D,2,FALSE)</f>
        <v>0</v>
      </c>
      <c r="E1081" s="2">
        <f t="shared" si="48"/>
        <v>0</v>
      </c>
      <c r="F1081" t="str">
        <f t="shared" si="49"/>
        <v>aman</v>
      </c>
      <c r="G1081" t="str">
        <f t="shared" si="50"/>
        <v>update</v>
      </c>
    </row>
    <row r="1082" spans="1:7" hidden="1" x14ac:dyDescent="0.25">
      <c r="A1082" s="1" t="s">
        <v>1080</v>
      </c>
      <c r="B1082" s="2">
        <v>10000</v>
      </c>
      <c r="C1082" s="2">
        <f>IF(ISNA(VLOOKUP(A1082,vlookup_a!A:B,2,FALSE)),0,(VLOOKUP(A1082,vlookup_a!A:B,2,FALSE)))</f>
        <v>10000</v>
      </c>
      <c r="D1082" s="2">
        <f>VLOOKUP(A1082,vlookup_a!C:D,2,FALSE)</f>
        <v>0</v>
      </c>
      <c r="E1082" s="2">
        <f t="shared" si="48"/>
        <v>0</v>
      </c>
      <c r="F1082" t="str">
        <f t="shared" si="49"/>
        <v>aman</v>
      </c>
      <c r="G1082" t="str">
        <f t="shared" si="50"/>
        <v>update</v>
      </c>
    </row>
    <row r="1083" spans="1:7" hidden="1" x14ac:dyDescent="0.25">
      <c r="A1083" s="1" t="s">
        <v>1081</v>
      </c>
      <c r="B1083" s="2">
        <v>1554041</v>
      </c>
      <c r="C1083" s="2">
        <f>IF(ISNA(VLOOKUP(A1083,vlookup_a!A:B,2,FALSE)),0,(VLOOKUP(A1083,vlookup_a!A:B,2,FALSE)))</f>
        <v>1554041</v>
      </c>
      <c r="D1083" s="2">
        <f>VLOOKUP(A1083,vlookup_a!C:D,2,FALSE)</f>
        <v>0</v>
      </c>
      <c r="E1083" s="2">
        <f t="shared" si="48"/>
        <v>0</v>
      </c>
      <c r="F1083" t="str">
        <f t="shared" si="49"/>
        <v>aman</v>
      </c>
      <c r="G1083" t="str">
        <f t="shared" si="50"/>
        <v>update</v>
      </c>
    </row>
    <row r="1084" spans="1:7" hidden="1" x14ac:dyDescent="0.25">
      <c r="A1084" s="1" t="s">
        <v>1082</v>
      </c>
      <c r="B1084" s="2">
        <v>130000</v>
      </c>
      <c r="C1084" s="2">
        <f>IF(ISNA(VLOOKUP(A1084,vlookup_a!A:B,2,FALSE)),0,(VLOOKUP(A1084,vlookup_a!A:B,2,FALSE)))</f>
        <v>130000</v>
      </c>
      <c r="D1084" s="2">
        <f>VLOOKUP(A1084,vlookup_a!C:D,2,FALSE)</f>
        <v>0</v>
      </c>
      <c r="E1084" s="2">
        <f t="shared" si="48"/>
        <v>0</v>
      </c>
      <c r="F1084" t="str">
        <f t="shared" si="49"/>
        <v>aman</v>
      </c>
      <c r="G1084" t="str">
        <f t="shared" si="50"/>
        <v>update</v>
      </c>
    </row>
    <row r="1085" spans="1:7" hidden="1" x14ac:dyDescent="0.25">
      <c r="A1085" s="1" t="s">
        <v>1083</v>
      </c>
      <c r="B1085" s="2">
        <v>1845322</v>
      </c>
      <c r="C1085" s="2">
        <f>IF(ISNA(VLOOKUP(A1085,vlookup_a!A:B,2,FALSE)),0,(VLOOKUP(A1085,vlookup_a!A:B,2,FALSE)))</f>
        <v>1845322</v>
      </c>
      <c r="D1085" s="2">
        <f>VLOOKUP(A1085,vlookup_a!C:D,2,FALSE)</f>
        <v>0</v>
      </c>
      <c r="E1085" s="2">
        <f t="shared" si="48"/>
        <v>0</v>
      </c>
      <c r="F1085" t="str">
        <f t="shared" si="49"/>
        <v>aman</v>
      </c>
      <c r="G1085" t="str">
        <f t="shared" si="50"/>
        <v>update</v>
      </c>
    </row>
    <row r="1086" spans="1:7" hidden="1" x14ac:dyDescent="0.25">
      <c r="A1086" s="1" t="s">
        <v>1084</v>
      </c>
      <c r="B1086" s="2">
        <v>2874150</v>
      </c>
      <c r="C1086" s="2">
        <f>IF(ISNA(VLOOKUP(A1086,vlookup_a!A:B,2,FALSE)),0,(VLOOKUP(A1086,vlookup_a!A:B,2,FALSE)))</f>
        <v>2874150</v>
      </c>
      <c r="D1086" s="2">
        <f>VLOOKUP(A1086,vlookup_a!C:D,2,FALSE)</f>
        <v>0</v>
      </c>
      <c r="E1086" s="2">
        <f t="shared" si="48"/>
        <v>0</v>
      </c>
      <c r="F1086" t="str">
        <f t="shared" si="49"/>
        <v>aman</v>
      </c>
      <c r="G1086" t="str">
        <f t="shared" si="50"/>
        <v>update</v>
      </c>
    </row>
    <row r="1087" spans="1:7" hidden="1" x14ac:dyDescent="0.25">
      <c r="A1087" s="1" t="s">
        <v>1085</v>
      </c>
      <c r="B1087" s="2">
        <v>1674660</v>
      </c>
      <c r="C1087" s="2">
        <f>IF(ISNA(VLOOKUP(A1087,vlookup_a!A:B,2,FALSE)),0,(VLOOKUP(A1087,vlookup_a!A:B,2,FALSE)))</f>
        <v>1674660</v>
      </c>
      <c r="D1087" s="2">
        <f>VLOOKUP(A1087,vlookup_a!C:D,2,FALSE)</f>
        <v>0</v>
      </c>
      <c r="E1087" s="2">
        <f t="shared" si="48"/>
        <v>0</v>
      </c>
      <c r="F1087" t="str">
        <f t="shared" si="49"/>
        <v>aman</v>
      </c>
      <c r="G1087" t="str">
        <f t="shared" si="50"/>
        <v>update</v>
      </c>
    </row>
    <row r="1088" spans="1:7" hidden="1" x14ac:dyDescent="0.25">
      <c r="A1088" s="1" t="s">
        <v>1086</v>
      </c>
      <c r="B1088" s="2">
        <v>684690</v>
      </c>
      <c r="C1088" s="2">
        <f>IF(ISNA(VLOOKUP(A1088,vlookup_a!A:B,2,FALSE)),0,(VLOOKUP(A1088,vlookup_a!A:B,2,FALSE)))</f>
        <v>684690</v>
      </c>
      <c r="D1088" s="2">
        <f>VLOOKUP(A1088,vlookup_a!C:D,2,FALSE)</f>
        <v>0</v>
      </c>
      <c r="E1088" s="2">
        <f t="shared" si="48"/>
        <v>0</v>
      </c>
      <c r="F1088" t="str">
        <f t="shared" si="49"/>
        <v>aman</v>
      </c>
      <c r="G1088" t="str">
        <f t="shared" si="50"/>
        <v>update</v>
      </c>
    </row>
    <row r="1089" spans="1:7" hidden="1" x14ac:dyDescent="0.25">
      <c r="A1089" s="1" t="s">
        <v>1087</v>
      </c>
      <c r="B1089" s="2">
        <v>167401</v>
      </c>
      <c r="C1089" s="2">
        <f>IF(ISNA(VLOOKUP(A1089,vlookup_a!A:B,2,FALSE)),0,(VLOOKUP(A1089,vlookup_a!A:B,2,FALSE)))</f>
        <v>167401</v>
      </c>
      <c r="D1089" s="2">
        <f>VLOOKUP(A1089,vlookup_a!C:D,2,FALSE)</f>
        <v>0</v>
      </c>
      <c r="E1089" s="2">
        <f t="shared" si="48"/>
        <v>0</v>
      </c>
      <c r="F1089" t="str">
        <f t="shared" si="49"/>
        <v>aman</v>
      </c>
      <c r="G1089" t="str">
        <f t="shared" si="50"/>
        <v>update</v>
      </c>
    </row>
    <row r="1090" spans="1:7" hidden="1" x14ac:dyDescent="0.25">
      <c r="A1090" s="1" t="s">
        <v>1088</v>
      </c>
      <c r="B1090" s="2">
        <v>75000</v>
      </c>
      <c r="C1090" s="2">
        <f>IF(ISNA(VLOOKUP(A1090,vlookup_a!A:B,2,FALSE)),0,(VLOOKUP(A1090,vlookup_a!A:B,2,FALSE)))</f>
        <v>75000</v>
      </c>
      <c r="D1090" s="2">
        <f>VLOOKUP(A1090,vlookup_a!C:D,2,FALSE)</f>
        <v>0</v>
      </c>
      <c r="E1090" s="2">
        <f t="shared" si="48"/>
        <v>0</v>
      </c>
      <c r="F1090" t="str">
        <f t="shared" si="49"/>
        <v>aman</v>
      </c>
      <c r="G1090" t="str">
        <f t="shared" si="50"/>
        <v>update</v>
      </c>
    </row>
    <row r="1091" spans="1:7" hidden="1" x14ac:dyDescent="0.25">
      <c r="A1091" s="1" t="s">
        <v>1089</v>
      </c>
      <c r="B1091" s="2">
        <v>236594</v>
      </c>
      <c r="C1091" s="2">
        <f>IF(ISNA(VLOOKUP(A1091,vlookup_a!A:B,2,FALSE)),0,(VLOOKUP(A1091,vlookup_a!A:B,2,FALSE)))</f>
        <v>236594</v>
      </c>
      <c r="D1091" s="2">
        <f>VLOOKUP(A1091,vlookup_a!C:D,2,FALSE)</f>
        <v>0</v>
      </c>
      <c r="E1091" s="2">
        <f t="shared" ref="E1091:E1154" si="51">B1091-C1091</f>
        <v>0</v>
      </c>
      <c r="F1091" t="str">
        <f t="shared" ref="F1091:F1154" si="52">IF(B1091=C1091,"aman",IF(B1091&lt;C1091,"aman","cek"))</f>
        <v>aman</v>
      </c>
      <c r="G1091" t="str">
        <f t="shared" ref="G1091:G1154" si="53">IF(D1091=B1091,"no update","update")</f>
        <v>update</v>
      </c>
    </row>
    <row r="1092" spans="1:7" hidden="1" x14ac:dyDescent="0.25">
      <c r="A1092" s="1" t="s">
        <v>1090</v>
      </c>
      <c r="B1092" s="2">
        <v>400000</v>
      </c>
      <c r="C1092" s="2">
        <f>IF(ISNA(VLOOKUP(A1092,vlookup_a!A:B,2,FALSE)),0,(VLOOKUP(A1092,vlookup_a!A:B,2,FALSE)))</f>
        <v>400000</v>
      </c>
      <c r="D1092" s="2">
        <f>VLOOKUP(A1092,vlookup_a!C:D,2,FALSE)</f>
        <v>0</v>
      </c>
      <c r="E1092" s="2">
        <f t="shared" si="51"/>
        <v>0</v>
      </c>
      <c r="F1092" t="str">
        <f t="shared" si="52"/>
        <v>aman</v>
      </c>
      <c r="G1092" t="str">
        <f t="shared" si="53"/>
        <v>update</v>
      </c>
    </row>
    <row r="1093" spans="1:7" hidden="1" x14ac:dyDescent="0.25">
      <c r="A1093" s="1" t="s">
        <v>1091</v>
      </c>
      <c r="B1093" s="2">
        <v>91136</v>
      </c>
      <c r="C1093" s="2">
        <f>IF(ISNA(VLOOKUP(A1093,vlookup_a!A:B,2,FALSE)),0,(VLOOKUP(A1093,vlookup_a!A:B,2,FALSE)))</f>
        <v>91136</v>
      </c>
      <c r="D1093" s="2">
        <f>VLOOKUP(A1093,vlookup_a!C:D,2,FALSE)</f>
        <v>0</v>
      </c>
      <c r="E1093" s="2">
        <f t="shared" si="51"/>
        <v>0</v>
      </c>
      <c r="F1093" t="str">
        <f t="shared" si="52"/>
        <v>aman</v>
      </c>
      <c r="G1093" t="str">
        <f t="shared" si="53"/>
        <v>update</v>
      </c>
    </row>
    <row r="1094" spans="1:7" hidden="1" x14ac:dyDescent="0.25">
      <c r="A1094" s="1" t="s">
        <v>1092</v>
      </c>
      <c r="B1094" s="2">
        <v>550000</v>
      </c>
      <c r="C1094" s="2">
        <f>IF(ISNA(VLOOKUP(A1094,vlookup_a!A:B,2,FALSE)),0,(VLOOKUP(A1094,vlookup_a!A:B,2,FALSE)))</f>
        <v>550000</v>
      </c>
      <c r="D1094" s="2">
        <f>VLOOKUP(A1094,vlookup_a!C:D,2,FALSE)</f>
        <v>0</v>
      </c>
      <c r="E1094" s="2">
        <f t="shared" si="51"/>
        <v>0</v>
      </c>
      <c r="F1094" t="str">
        <f t="shared" si="52"/>
        <v>aman</v>
      </c>
      <c r="G1094" t="str">
        <f t="shared" si="53"/>
        <v>update</v>
      </c>
    </row>
    <row r="1095" spans="1:7" hidden="1" x14ac:dyDescent="0.25">
      <c r="A1095" s="1" t="s">
        <v>1093</v>
      </c>
      <c r="B1095" s="2">
        <v>160086</v>
      </c>
      <c r="C1095" s="2">
        <f>IF(ISNA(VLOOKUP(A1095,vlookup_a!A:B,2,FALSE)),0,(VLOOKUP(A1095,vlookup_a!A:B,2,FALSE)))</f>
        <v>160086</v>
      </c>
      <c r="D1095" s="2">
        <f>VLOOKUP(A1095,vlookup_a!C:D,2,FALSE)</f>
        <v>0</v>
      </c>
      <c r="E1095" s="2">
        <f t="shared" si="51"/>
        <v>0</v>
      </c>
      <c r="F1095" t="str">
        <f t="shared" si="52"/>
        <v>aman</v>
      </c>
      <c r="G1095" t="str">
        <f t="shared" si="53"/>
        <v>update</v>
      </c>
    </row>
    <row r="1096" spans="1:7" hidden="1" x14ac:dyDescent="0.25">
      <c r="A1096" s="1" t="s">
        <v>1094</v>
      </c>
      <c r="B1096" s="2">
        <v>620890</v>
      </c>
      <c r="C1096" s="2">
        <f>IF(ISNA(VLOOKUP(A1096,vlookup_a!A:B,2,FALSE)),0,(VLOOKUP(A1096,vlookup_a!A:B,2,FALSE)))</f>
        <v>620890</v>
      </c>
      <c r="D1096" s="2">
        <f>VLOOKUP(A1096,vlookup_a!C:D,2,FALSE)</f>
        <v>0</v>
      </c>
      <c r="E1096" s="2">
        <f t="shared" si="51"/>
        <v>0</v>
      </c>
      <c r="F1096" t="str">
        <f t="shared" si="52"/>
        <v>aman</v>
      </c>
      <c r="G1096" t="str">
        <f t="shared" si="53"/>
        <v>update</v>
      </c>
    </row>
    <row r="1097" spans="1:7" hidden="1" x14ac:dyDescent="0.25">
      <c r="A1097" s="1" t="s">
        <v>1095</v>
      </c>
      <c r="B1097" s="2">
        <v>70000</v>
      </c>
      <c r="C1097" s="2">
        <f>IF(ISNA(VLOOKUP(A1097,vlookup_a!A:B,2,FALSE)),0,(VLOOKUP(A1097,vlookup_a!A:B,2,FALSE)))</f>
        <v>70000</v>
      </c>
      <c r="D1097" s="2">
        <f>VLOOKUP(A1097,vlookup_a!C:D,2,FALSE)</f>
        <v>0</v>
      </c>
      <c r="E1097" s="2">
        <f t="shared" si="51"/>
        <v>0</v>
      </c>
      <c r="F1097" t="str">
        <f t="shared" si="52"/>
        <v>aman</v>
      </c>
      <c r="G1097" t="str">
        <f t="shared" si="53"/>
        <v>update</v>
      </c>
    </row>
    <row r="1098" spans="1:7" hidden="1" x14ac:dyDescent="0.25">
      <c r="A1098" s="1" t="s">
        <v>1096</v>
      </c>
      <c r="B1098" s="2">
        <v>422003</v>
      </c>
      <c r="C1098" s="2">
        <f>IF(ISNA(VLOOKUP(A1098,vlookup_a!A:B,2,FALSE)),0,(VLOOKUP(A1098,vlookup_a!A:B,2,FALSE)))</f>
        <v>422003</v>
      </c>
      <c r="D1098" s="2">
        <f>VLOOKUP(A1098,vlookup_a!C:D,2,FALSE)</f>
        <v>0</v>
      </c>
      <c r="E1098" s="2">
        <f t="shared" si="51"/>
        <v>0</v>
      </c>
      <c r="F1098" t="str">
        <f t="shared" si="52"/>
        <v>aman</v>
      </c>
      <c r="G1098" t="str">
        <f t="shared" si="53"/>
        <v>update</v>
      </c>
    </row>
    <row r="1099" spans="1:7" hidden="1" x14ac:dyDescent="0.25">
      <c r="A1099" s="1" t="s">
        <v>1097</v>
      </c>
      <c r="B1099" s="2">
        <v>265138</v>
      </c>
      <c r="C1099" s="2">
        <f>IF(ISNA(VLOOKUP(A1099,vlookup_a!A:B,2,FALSE)),0,(VLOOKUP(A1099,vlookup_a!A:B,2,FALSE)))</f>
        <v>265138</v>
      </c>
      <c r="D1099" s="2">
        <f>VLOOKUP(A1099,vlookup_a!C:D,2,FALSE)</f>
        <v>0</v>
      </c>
      <c r="E1099" s="2">
        <f t="shared" si="51"/>
        <v>0</v>
      </c>
      <c r="F1099" t="str">
        <f t="shared" si="52"/>
        <v>aman</v>
      </c>
      <c r="G1099" t="str">
        <f t="shared" si="53"/>
        <v>update</v>
      </c>
    </row>
    <row r="1100" spans="1:7" hidden="1" x14ac:dyDescent="0.25">
      <c r="A1100" s="1" t="s">
        <v>1098</v>
      </c>
      <c r="B1100" s="2">
        <v>103559</v>
      </c>
      <c r="C1100" s="2">
        <f>IF(ISNA(VLOOKUP(A1100,vlookup_a!A:B,2,FALSE)),0,(VLOOKUP(A1100,vlookup_a!A:B,2,FALSE)))</f>
        <v>103559</v>
      </c>
      <c r="D1100" s="2">
        <f>VLOOKUP(A1100,vlookup_a!C:D,2,FALSE)</f>
        <v>0</v>
      </c>
      <c r="E1100" s="2">
        <f t="shared" si="51"/>
        <v>0</v>
      </c>
      <c r="F1100" t="str">
        <f t="shared" si="52"/>
        <v>aman</v>
      </c>
      <c r="G1100" t="str">
        <f t="shared" si="53"/>
        <v>update</v>
      </c>
    </row>
    <row r="1101" spans="1:7" hidden="1" x14ac:dyDescent="0.25">
      <c r="A1101" s="1" t="s">
        <v>1099</v>
      </c>
      <c r="B1101" s="2">
        <v>381842</v>
      </c>
      <c r="C1101" s="2">
        <f>IF(ISNA(VLOOKUP(A1101,vlookup_a!A:B,2,FALSE)),0,(VLOOKUP(A1101,vlookup_a!A:B,2,FALSE)))</f>
        <v>381842</v>
      </c>
      <c r="D1101" s="2">
        <f>VLOOKUP(A1101,vlookup_a!C:D,2,FALSE)</f>
        <v>0</v>
      </c>
      <c r="E1101" s="2">
        <f t="shared" si="51"/>
        <v>0</v>
      </c>
      <c r="F1101" t="str">
        <f t="shared" si="52"/>
        <v>aman</v>
      </c>
      <c r="G1101" t="str">
        <f t="shared" si="53"/>
        <v>update</v>
      </c>
    </row>
    <row r="1102" spans="1:7" hidden="1" x14ac:dyDescent="0.25">
      <c r="A1102" s="1" t="s">
        <v>1100</v>
      </c>
      <c r="B1102" s="2">
        <v>10000</v>
      </c>
      <c r="C1102" s="2">
        <f>IF(ISNA(VLOOKUP(A1102,vlookup_a!A:B,2,FALSE)),0,(VLOOKUP(A1102,vlookup_a!A:B,2,FALSE)))</f>
        <v>10000</v>
      </c>
      <c r="D1102" s="2">
        <f>VLOOKUP(A1102,vlookup_a!C:D,2,FALSE)</f>
        <v>0</v>
      </c>
      <c r="E1102" s="2">
        <f t="shared" si="51"/>
        <v>0</v>
      </c>
      <c r="F1102" t="str">
        <f t="shared" si="52"/>
        <v>aman</v>
      </c>
      <c r="G1102" t="str">
        <f t="shared" si="53"/>
        <v>update</v>
      </c>
    </row>
    <row r="1103" spans="1:7" hidden="1" x14ac:dyDescent="0.25">
      <c r="A1103" s="1" t="s">
        <v>1101</v>
      </c>
      <c r="B1103" s="2">
        <v>623116</v>
      </c>
      <c r="C1103" s="2">
        <f>IF(ISNA(VLOOKUP(A1103,vlookup_a!A:B,2,FALSE)),0,(VLOOKUP(A1103,vlookup_a!A:B,2,FALSE)))</f>
        <v>623116</v>
      </c>
      <c r="D1103" s="2">
        <f>VLOOKUP(A1103,vlookup_a!C:D,2,FALSE)</f>
        <v>0</v>
      </c>
      <c r="E1103" s="2">
        <f t="shared" si="51"/>
        <v>0</v>
      </c>
      <c r="F1103" t="str">
        <f t="shared" si="52"/>
        <v>aman</v>
      </c>
      <c r="G1103" t="str">
        <f t="shared" si="53"/>
        <v>update</v>
      </c>
    </row>
    <row r="1104" spans="1:7" hidden="1" x14ac:dyDescent="0.25">
      <c r="A1104" s="1" t="s">
        <v>1102</v>
      </c>
      <c r="B1104" s="2">
        <v>10000</v>
      </c>
      <c r="C1104" s="2">
        <f>IF(ISNA(VLOOKUP(A1104,vlookup_a!A:B,2,FALSE)),0,(VLOOKUP(A1104,vlookup_a!A:B,2,FALSE)))</f>
        <v>10000</v>
      </c>
      <c r="D1104" s="2">
        <f>VLOOKUP(A1104,vlookup_a!C:D,2,FALSE)</f>
        <v>0</v>
      </c>
      <c r="E1104" s="2">
        <f t="shared" si="51"/>
        <v>0</v>
      </c>
      <c r="F1104" t="str">
        <f t="shared" si="52"/>
        <v>aman</v>
      </c>
      <c r="G1104" t="str">
        <f t="shared" si="53"/>
        <v>update</v>
      </c>
    </row>
    <row r="1105" spans="1:7" hidden="1" x14ac:dyDescent="0.25">
      <c r="A1105" s="1" t="s">
        <v>1103</v>
      </c>
      <c r="B1105" s="2">
        <v>321776</v>
      </c>
      <c r="C1105" s="2">
        <f>IF(ISNA(VLOOKUP(A1105,vlookup_a!A:B,2,FALSE)),0,(VLOOKUP(A1105,vlookup_a!A:B,2,FALSE)))</f>
        <v>321776</v>
      </c>
      <c r="D1105" s="2">
        <f>VLOOKUP(A1105,vlookup_a!C:D,2,FALSE)</f>
        <v>0</v>
      </c>
      <c r="E1105" s="2">
        <f t="shared" si="51"/>
        <v>0</v>
      </c>
      <c r="F1105" t="str">
        <f t="shared" si="52"/>
        <v>aman</v>
      </c>
      <c r="G1105" t="str">
        <f t="shared" si="53"/>
        <v>update</v>
      </c>
    </row>
    <row r="1106" spans="1:7" hidden="1" x14ac:dyDescent="0.25">
      <c r="A1106" s="1" t="s">
        <v>1104</v>
      </c>
      <c r="B1106" s="2">
        <v>15000</v>
      </c>
      <c r="C1106" s="2">
        <f>IF(ISNA(VLOOKUP(A1106,vlookup_a!A:B,2,FALSE)),0,(VLOOKUP(A1106,vlookup_a!A:B,2,FALSE)))</f>
        <v>15000</v>
      </c>
      <c r="D1106" s="2">
        <f>VLOOKUP(A1106,vlookup_a!C:D,2,FALSE)</f>
        <v>0</v>
      </c>
      <c r="E1106" s="2">
        <f t="shared" si="51"/>
        <v>0</v>
      </c>
      <c r="F1106" t="str">
        <f t="shared" si="52"/>
        <v>aman</v>
      </c>
      <c r="G1106" t="str">
        <f t="shared" si="53"/>
        <v>update</v>
      </c>
    </row>
    <row r="1107" spans="1:7" hidden="1" x14ac:dyDescent="0.25">
      <c r="A1107" s="1" t="s">
        <v>1105</v>
      </c>
      <c r="B1107" s="2">
        <v>12537</v>
      </c>
      <c r="C1107" s="2">
        <f>IF(ISNA(VLOOKUP(A1107,vlookup_a!A:B,2,FALSE)),0,(VLOOKUP(A1107,vlookup_a!A:B,2,FALSE)))</f>
        <v>12537</v>
      </c>
      <c r="D1107" s="2">
        <f>VLOOKUP(A1107,vlookup_a!C:D,2,FALSE)</f>
        <v>0</v>
      </c>
      <c r="E1107" s="2">
        <f t="shared" si="51"/>
        <v>0</v>
      </c>
      <c r="F1107" t="str">
        <f t="shared" si="52"/>
        <v>aman</v>
      </c>
      <c r="G1107" t="str">
        <f t="shared" si="53"/>
        <v>update</v>
      </c>
    </row>
    <row r="1108" spans="1:7" hidden="1" x14ac:dyDescent="0.25">
      <c r="A1108" s="1" t="s">
        <v>1106</v>
      </c>
      <c r="B1108" s="2">
        <v>111200</v>
      </c>
      <c r="C1108" s="2">
        <f>IF(ISNA(VLOOKUP(A1108,vlookup_a!A:B,2,FALSE)),0,(VLOOKUP(A1108,vlookup_a!A:B,2,FALSE)))</f>
        <v>111200</v>
      </c>
      <c r="D1108" s="2">
        <f>VLOOKUP(A1108,vlookup_a!C:D,2,FALSE)</f>
        <v>0</v>
      </c>
      <c r="E1108" s="2">
        <f t="shared" si="51"/>
        <v>0</v>
      </c>
      <c r="F1108" t="str">
        <f t="shared" si="52"/>
        <v>aman</v>
      </c>
      <c r="G1108" t="str">
        <f t="shared" si="53"/>
        <v>update</v>
      </c>
    </row>
    <row r="1109" spans="1:7" hidden="1" x14ac:dyDescent="0.25">
      <c r="A1109" s="1" t="s">
        <v>1107</v>
      </c>
      <c r="B1109" s="2">
        <v>70858</v>
      </c>
      <c r="C1109" s="2">
        <f>IF(ISNA(VLOOKUP(A1109,vlookup_a!A:B,2,FALSE)),0,(VLOOKUP(A1109,vlookup_a!A:B,2,FALSE)))</f>
        <v>70858</v>
      </c>
      <c r="D1109" s="2">
        <f>VLOOKUP(A1109,vlookup_a!C:D,2,FALSE)</f>
        <v>0</v>
      </c>
      <c r="E1109" s="2">
        <f t="shared" si="51"/>
        <v>0</v>
      </c>
      <c r="F1109" t="str">
        <f t="shared" si="52"/>
        <v>aman</v>
      </c>
      <c r="G1109" t="str">
        <f t="shared" si="53"/>
        <v>update</v>
      </c>
    </row>
    <row r="1110" spans="1:7" hidden="1" x14ac:dyDescent="0.25">
      <c r="A1110" s="1" t="s">
        <v>1108</v>
      </c>
      <c r="B1110" s="2">
        <v>10000</v>
      </c>
      <c r="C1110" s="2">
        <f>IF(ISNA(VLOOKUP(A1110,vlookup_a!A:B,2,FALSE)),0,(VLOOKUP(A1110,vlookup_a!A:B,2,FALSE)))</f>
        <v>10000</v>
      </c>
      <c r="D1110" s="2">
        <f>VLOOKUP(A1110,vlookup_a!C:D,2,FALSE)</f>
        <v>0</v>
      </c>
      <c r="E1110" s="2">
        <f t="shared" si="51"/>
        <v>0</v>
      </c>
      <c r="F1110" t="str">
        <f t="shared" si="52"/>
        <v>aman</v>
      </c>
      <c r="G1110" t="str">
        <f t="shared" si="53"/>
        <v>update</v>
      </c>
    </row>
    <row r="1111" spans="1:7" hidden="1" x14ac:dyDescent="0.25">
      <c r="A1111" s="1" t="s">
        <v>1109</v>
      </c>
      <c r="B1111" s="2">
        <v>376028</v>
      </c>
      <c r="C1111" s="2">
        <f>IF(ISNA(VLOOKUP(A1111,vlookup_a!A:B,2,FALSE)),0,(VLOOKUP(A1111,vlookup_a!A:B,2,FALSE)))</f>
        <v>376028</v>
      </c>
      <c r="D1111" s="2">
        <f>VLOOKUP(A1111,vlookup_a!C:D,2,FALSE)</f>
        <v>0</v>
      </c>
      <c r="E1111" s="2">
        <f t="shared" si="51"/>
        <v>0</v>
      </c>
      <c r="F1111" t="str">
        <f t="shared" si="52"/>
        <v>aman</v>
      </c>
      <c r="G1111" t="str">
        <f t="shared" si="53"/>
        <v>update</v>
      </c>
    </row>
    <row r="1112" spans="1:7" hidden="1" x14ac:dyDescent="0.25">
      <c r="A1112" s="1" t="s">
        <v>1110</v>
      </c>
      <c r="B1112" s="2">
        <v>1402883</v>
      </c>
      <c r="C1112" s="2">
        <f>IF(ISNA(VLOOKUP(A1112,vlookup_a!A:B,2,FALSE)),0,(VLOOKUP(A1112,vlookup_a!A:B,2,FALSE)))</f>
        <v>1402883</v>
      </c>
      <c r="D1112" s="2">
        <f>VLOOKUP(A1112,vlookup_a!C:D,2,FALSE)</f>
        <v>0</v>
      </c>
      <c r="E1112" s="2">
        <f t="shared" si="51"/>
        <v>0</v>
      </c>
      <c r="F1112" t="str">
        <f t="shared" si="52"/>
        <v>aman</v>
      </c>
      <c r="G1112" t="str">
        <f t="shared" si="53"/>
        <v>update</v>
      </c>
    </row>
    <row r="1113" spans="1:7" hidden="1" x14ac:dyDescent="0.25">
      <c r="A1113" s="1" t="s">
        <v>1111</v>
      </c>
      <c r="B1113" s="2">
        <v>1560409</v>
      </c>
      <c r="C1113" s="2">
        <f>IF(ISNA(VLOOKUP(A1113,vlookup_a!A:B,2,FALSE)),0,(VLOOKUP(A1113,vlookup_a!A:B,2,FALSE)))</f>
        <v>1560409</v>
      </c>
      <c r="D1113" s="2">
        <f>VLOOKUP(A1113,vlookup_a!C:D,2,FALSE)</f>
        <v>0</v>
      </c>
      <c r="E1113" s="2">
        <f t="shared" si="51"/>
        <v>0</v>
      </c>
      <c r="F1113" t="str">
        <f t="shared" si="52"/>
        <v>aman</v>
      </c>
      <c r="G1113" t="str">
        <f t="shared" si="53"/>
        <v>update</v>
      </c>
    </row>
    <row r="1114" spans="1:7" hidden="1" x14ac:dyDescent="0.25">
      <c r="A1114" s="1" t="s">
        <v>1112</v>
      </c>
      <c r="B1114" s="2">
        <v>25520</v>
      </c>
      <c r="C1114" s="2">
        <f>IF(ISNA(VLOOKUP(A1114,vlookup_a!A:B,2,FALSE)),0,(VLOOKUP(A1114,vlookup_a!A:B,2,FALSE)))</f>
        <v>25520</v>
      </c>
      <c r="D1114" s="2">
        <f>VLOOKUP(A1114,vlookup_a!C:D,2,FALSE)</f>
        <v>0</v>
      </c>
      <c r="E1114" s="2">
        <f t="shared" si="51"/>
        <v>0</v>
      </c>
      <c r="F1114" t="str">
        <f t="shared" si="52"/>
        <v>aman</v>
      </c>
      <c r="G1114" t="str">
        <f t="shared" si="53"/>
        <v>update</v>
      </c>
    </row>
    <row r="1115" spans="1:7" hidden="1" x14ac:dyDescent="0.25">
      <c r="A1115" s="1" t="s">
        <v>1113</v>
      </c>
      <c r="B1115" s="2">
        <v>54831</v>
      </c>
      <c r="C1115" s="2">
        <f>IF(ISNA(VLOOKUP(A1115,vlookup_a!A:B,2,FALSE)),0,(VLOOKUP(A1115,vlookup_a!A:B,2,FALSE)))</f>
        <v>54831</v>
      </c>
      <c r="D1115" s="2">
        <f>VLOOKUP(A1115,vlookup_a!C:D,2,FALSE)</f>
        <v>0</v>
      </c>
      <c r="E1115" s="2">
        <f t="shared" si="51"/>
        <v>0</v>
      </c>
      <c r="F1115" t="str">
        <f t="shared" si="52"/>
        <v>aman</v>
      </c>
      <c r="G1115" t="str">
        <f t="shared" si="53"/>
        <v>update</v>
      </c>
    </row>
    <row r="1116" spans="1:7" hidden="1" x14ac:dyDescent="0.25">
      <c r="A1116" s="1" t="s">
        <v>1114</v>
      </c>
      <c r="B1116" s="2">
        <v>845519</v>
      </c>
      <c r="C1116" s="2">
        <f>IF(ISNA(VLOOKUP(A1116,vlookup_a!A:B,2,FALSE)),0,(VLOOKUP(A1116,vlookup_a!A:B,2,FALSE)))</f>
        <v>845519</v>
      </c>
      <c r="D1116" s="2">
        <f>VLOOKUP(A1116,vlookup_a!C:D,2,FALSE)</f>
        <v>0</v>
      </c>
      <c r="E1116" s="2">
        <f t="shared" si="51"/>
        <v>0</v>
      </c>
      <c r="F1116" t="str">
        <f t="shared" si="52"/>
        <v>aman</v>
      </c>
      <c r="G1116" t="str">
        <f t="shared" si="53"/>
        <v>update</v>
      </c>
    </row>
    <row r="1117" spans="1:7" hidden="1" x14ac:dyDescent="0.25">
      <c r="A1117" s="1" t="s">
        <v>1115</v>
      </c>
      <c r="B1117" s="2">
        <v>666331</v>
      </c>
      <c r="C1117" s="2">
        <f>IF(ISNA(VLOOKUP(A1117,vlookup_a!A:B,2,FALSE)),0,(VLOOKUP(A1117,vlookup_a!A:B,2,FALSE)))</f>
        <v>666331</v>
      </c>
      <c r="D1117" s="2">
        <f>VLOOKUP(A1117,vlookup_a!C:D,2,FALSE)</f>
        <v>0</v>
      </c>
      <c r="E1117" s="2">
        <f t="shared" si="51"/>
        <v>0</v>
      </c>
      <c r="F1117" t="str">
        <f t="shared" si="52"/>
        <v>aman</v>
      </c>
      <c r="G1117" t="str">
        <f t="shared" si="53"/>
        <v>update</v>
      </c>
    </row>
    <row r="1118" spans="1:7" hidden="1" x14ac:dyDescent="0.25">
      <c r="A1118" s="1" t="s">
        <v>1116</v>
      </c>
      <c r="B1118" s="2">
        <v>93048</v>
      </c>
      <c r="C1118" s="2">
        <f>IF(ISNA(VLOOKUP(A1118,vlookup_a!A:B,2,FALSE)),0,(VLOOKUP(A1118,vlookup_a!A:B,2,FALSE)))</f>
        <v>93048</v>
      </c>
      <c r="D1118" s="2">
        <f>VLOOKUP(A1118,vlookup_a!C:D,2,FALSE)</f>
        <v>0</v>
      </c>
      <c r="E1118" s="2">
        <f t="shared" si="51"/>
        <v>0</v>
      </c>
      <c r="F1118" t="str">
        <f t="shared" si="52"/>
        <v>aman</v>
      </c>
      <c r="G1118" t="str">
        <f t="shared" si="53"/>
        <v>update</v>
      </c>
    </row>
    <row r="1119" spans="1:7" hidden="1" x14ac:dyDescent="0.25">
      <c r="A1119" s="1" t="s">
        <v>1117</v>
      </c>
      <c r="B1119" s="2">
        <v>772198</v>
      </c>
      <c r="C1119" s="2">
        <f>IF(ISNA(VLOOKUP(A1119,vlookup_a!A:B,2,FALSE)),0,(VLOOKUP(A1119,vlookup_a!A:B,2,FALSE)))</f>
        <v>772198</v>
      </c>
      <c r="D1119" s="2">
        <f>VLOOKUP(A1119,vlookup_a!C:D,2,FALSE)</f>
        <v>0</v>
      </c>
      <c r="E1119" s="2">
        <f t="shared" si="51"/>
        <v>0</v>
      </c>
      <c r="F1119" t="str">
        <f t="shared" si="52"/>
        <v>aman</v>
      </c>
      <c r="G1119" t="str">
        <f t="shared" si="53"/>
        <v>update</v>
      </c>
    </row>
    <row r="1120" spans="1:7" hidden="1" x14ac:dyDescent="0.25">
      <c r="A1120" s="1" t="s">
        <v>1118</v>
      </c>
      <c r="B1120" s="2">
        <v>491413</v>
      </c>
      <c r="C1120" s="2">
        <f>IF(ISNA(VLOOKUP(A1120,vlookup_a!A:B,2,FALSE)),0,(VLOOKUP(A1120,vlookup_a!A:B,2,FALSE)))</f>
        <v>491413</v>
      </c>
      <c r="D1120" s="2">
        <f>VLOOKUP(A1120,vlookup_a!C:D,2,FALSE)</f>
        <v>0</v>
      </c>
      <c r="E1120" s="2">
        <f t="shared" si="51"/>
        <v>0</v>
      </c>
      <c r="F1120" t="str">
        <f t="shared" si="52"/>
        <v>aman</v>
      </c>
      <c r="G1120" t="str">
        <f t="shared" si="53"/>
        <v>update</v>
      </c>
    </row>
    <row r="1121" spans="1:7" hidden="1" x14ac:dyDescent="0.25">
      <c r="A1121" s="1" t="s">
        <v>1119</v>
      </c>
      <c r="B1121" s="2">
        <v>651232</v>
      </c>
      <c r="C1121" s="2">
        <f>IF(ISNA(VLOOKUP(A1121,vlookup_a!A:B,2,FALSE)),0,(VLOOKUP(A1121,vlookup_a!A:B,2,FALSE)))</f>
        <v>651232</v>
      </c>
      <c r="D1121" s="2">
        <f>VLOOKUP(A1121,vlookup_a!C:D,2,FALSE)</f>
        <v>0</v>
      </c>
      <c r="E1121" s="2">
        <f t="shared" si="51"/>
        <v>0</v>
      </c>
      <c r="F1121" t="str">
        <f t="shared" si="52"/>
        <v>aman</v>
      </c>
      <c r="G1121" t="str">
        <f t="shared" si="53"/>
        <v>update</v>
      </c>
    </row>
    <row r="1122" spans="1:7" hidden="1" x14ac:dyDescent="0.25">
      <c r="A1122" s="1" t="s">
        <v>1120</v>
      </c>
      <c r="B1122" s="2">
        <v>956613</v>
      </c>
      <c r="C1122" s="2">
        <f>IF(ISNA(VLOOKUP(A1122,vlookup_a!A:B,2,FALSE)),0,(VLOOKUP(A1122,vlookup_a!A:B,2,FALSE)))</f>
        <v>956613</v>
      </c>
      <c r="D1122" s="2">
        <f>VLOOKUP(A1122,vlookup_a!C:D,2,FALSE)</f>
        <v>0</v>
      </c>
      <c r="E1122" s="2">
        <f t="shared" si="51"/>
        <v>0</v>
      </c>
      <c r="F1122" t="str">
        <f t="shared" si="52"/>
        <v>aman</v>
      </c>
      <c r="G1122" t="str">
        <f t="shared" si="53"/>
        <v>update</v>
      </c>
    </row>
    <row r="1123" spans="1:7" hidden="1" x14ac:dyDescent="0.25">
      <c r="A1123" s="1" t="s">
        <v>1121</v>
      </c>
      <c r="B1123" s="2">
        <v>127214</v>
      </c>
      <c r="C1123" s="2">
        <f>IF(ISNA(VLOOKUP(A1123,vlookup_a!A:B,2,FALSE)),0,(VLOOKUP(A1123,vlookup_a!A:B,2,FALSE)))</f>
        <v>127214</v>
      </c>
      <c r="D1123" s="2">
        <f>VLOOKUP(A1123,vlookup_a!C:D,2,FALSE)</f>
        <v>0</v>
      </c>
      <c r="E1123" s="2">
        <f t="shared" si="51"/>
        <v>0</v>
      </c>
      <c r="F1123" t="str">
        <f t="shared" si="52"/>
        <v>aman</v>
      </c>
      <c r="G1123" t="str">
        <f t="shared" si="53"/>
        <v>update</v>
      </c>
    </row>
    <row r="1124" spans="1:7" hidden="1" x14ac:dyDescent="0.25">
      <c r="A1124" s="1" t="s">
        <v>1122</v>
      </c>
      <c r="B1124" s="2">
        <v>150000</v>
      </c>
      <c r="C1124" s="2">
        <f>IF(ISNA(VLOOKUP(A1124,vlookup_a!A:B,2,FALSE)),0,(VLOOKUP(A1124,vlookup_a!A:B,2,FALSE)))</f>
        <v>150000</v>
      </c>
      <c r="D1124" s="2">
        <f>VLOOKUP(A1124,vlookup_a!C:D,2,FALSE)</f>
        <v>0</v>
      </c>
      <c r="E1124" s="2">
        <f t="shared" si="51"/>
        <v>0</v>
      </c>
      <c r="F1124" t="str">
        <f t="shared" si="52"/>
        <v>aman</v>
      </c>
      <c r="G1124" t="str">
        <f t="shared" si="53"/>
        <v>update</v>
      </c>
    </row>
    <row r="1125" spans="1:7" hidden="1" x14ac:dyDescent="0.25">
      <c r="A1125" s="1" t="s">
        <v>1123</v>
      </c>
      <c r="B1125" s="2">
        <v>500000</v>
      </c>
      <c r="C1125" s="2">
        <f>IF(ISNA(VLOOKUP(A1125,vlookup_a!A:B,2,FALSE)),0,(VLOOKUP(A1125,vlookup_a!A:B,2,FALSE)))</f>
        <v>500000</v>
      </c>
      <c r="D1125" s="2">
        <f>VLOOKUP(A1125,vlookup_a!C:D,2,FALSE)</f>
        <v>0</v>
      </c>
      <c r="E1125" s="2">
        <f t="shared" si="51"/>
        <v>0</v>
      </c>
      <c r="F1125" t="str">
        <f t="shared" si="52"/>
        <v>aman</v>
      </c>
      <c r="G1125" t="str">
        <f t="shared" si="53"/>
        <v>update</v>
      </c>
    </row>
    <row r="1126" spans="1:7" hidden="1" x14ac:dyDescent="0.25">
      <c r="A1126" s="1" t="s">
        <v>1124</v>
      </c>
      <c r="B1126" s="2">
        <v>14624</v>
      </c>
      <c r="C1126" s="2">
        <f>IF(ISNA(VLOOKUP(A1126,vlookup_a!A:B,2,FALSE)),0,(VLOOKUP(A1126,vlookup_a!A:B,2,FALSE)))</f>
        <v>14624</v>
      </c>
      <c r="D1126" s="2">
        <f>VLOOKUP(A1126,vlookup_a!C:D,2,FALSE)</f>
        <v>0</v>
      </c>
      <c r="E1126" s="2">
        <f t="shared" si="51"/>
        <v>0</v>
      </c>
      <c r="F1126" t="str">
        <f t="shared" si="52"/>
        <v>aman</v>
      </c>
      <c r="G1126" t="str">
        <f t="shared" si="53"/>
        <v>update</v>
      </c>
    </row>
    <row r="1127" spans="1:7" hidden="1" x14ac:dyDescent="0.25">
      <c r="A1127" s="1" t="s">
        <v>1125</v>
      </c>
      <c r="B1127" s="2">
        <v>894939</v>
      </c>
      <c r="C1127" s="2">
        <f>IF(ISNA(VLOOKUP(A1127,vlookup_a!A:B,2,FALSE)),0,(VLOOKUP(A1127,vlookup_a!A:B,2,FALSE)))</f>
        <v>894939</v>
      </c>
      <c r="D1127" s="2">
        <f>VLOOKUP(A1127,vlookup_a!C:D,2,FALSE)</f>
        <v>0</v>
      </c>
      <c r="E1127" s="2">
        <f t="shared" si="51"/>
        <v>0</v>
      </c>
      <c r="F1127" t="str">
        <f t="shared" si="52"/>
        <v>aman</v>
      </c>
      <c r="G1127" t="str">
        <f t="shared" si="53"/>
        <v>update</v>
      </c>
    </row>
    <row r="1128" spans="1:7" hidden="1" x14ac:dyDescent="0.25">
      <c r="A1128" s="1" t="s">
        <v>1126</v>
      </c>
      <c r="B1128" s="2">
        <v>185042</v>
      </c>
      <c r="C1128" s="2">
        <f>IF(ISNA(VLOOKUP(A1128,vlookup_a!A:B,2,FALSE)),0,(VLOOKUP(A1128,vlookup_a!A:B,2,FALSE)))</f>
        <v>185042</v>
      </c>
      <c r="D1128" s="2">
        <f>VLOOKUP(A1128,vlookup_a!C:D,2,FALSE)</f>
        <v>0</v>
      </c>
      <c r="E1128" s="2">
        <f t="shared" si="51"/>
        <v>0</v>
      </c>
      <c r="F1128" t="str">
        <f t="shared" si="52"/>
        <v>aman</v>
      </c>
      <c r="G1128" t="str">
        <f t="shared" si="53"/>
        <v>update</v>
      </c>
    </row>
    <row r="1129" spans="1:7" hidden="1" x14ac:dyDescent="0.25">
      <c r="A1129" s="1" t="s">
        <v>1127</v>
      </c>
      <c r="B1129" s="2">
        <v>312463</v>
      </c>
      <c r="C1129" s="2">
        <f>IF(ISNA(VLOOKUP(A1129,vlookup_a!A:B,2,FALSE)),0,(VLOOKUP(A1129,vlookup_a!A:B,2,FALSE)))</f>
        <v>312463</v>
      </c>
      <c r="D1129" s="2">
        <f>VLOOKUP(A1129,vlookup_a!C:D,2,FALSE)</f>
        <v>0</v>
      </c>
      <c r="E1129" s="2">
        <f t="shared" si="51"/>
        <v>0</v>
      </c>
      <c r="F1129" t="str">
        <f t="shared" si="52"/>
        <v>aman</v>
      </c>
      <c r="G1129" t="str">
        <f t="shared" si="53"/>
        <v>update</v>
      </c>
    </row>
    <row r="1130" spans="1:7" hidden="1" x14ac:dyDescent="0.25">
      <c r="A1130" s="1" t="s">
        <v>1128</v>
      </c>
      <c r="B1130" s="2">
        <v>790468</v>
      </c>
      <c r="C1130" s="2">
        <f>IF(ISNA(VLOOKUP(A1130,vlookup_a!A:B,2,FALSE)),0,(VLOOKUP(A1130,vlookup_a!A:B,2,FALSE)))</f>
        <v>790468</v>
      </c>
      <c r="D1130" s="2">
        <f>VLOOKUP(A1130,vlookup_a!C:D,2,FALSE)</f>
        <v>0</v>
      </c>
      <c r="E1130" s="2">
        <f t="shared" si="51"/>
        <v>0</v>
      </c>
      <c r="F1130" t="str">
        <f t="shared" si="52"/>
        <v>aman</v>
      </c>
      <c r="G1130" t="str">
        <f t="shared" si="53"/>
        <v>update</v>
      </c>
    </row>
    <row r="1131" spans="1:7" hidden="1" x14ac:dyDescent="0.25">
      <c r="A1131" s="1" t="s">
        <v>1129</v>
      </c>
      <c r="B1131" s="2">
        <v>36883</v>
      </c>
      <c r="C1131" s="2">
        <f>IF(ISNA(VLOOKUP(A1131,vlookup_a!A:B,2,FALSE)),0,(VLOOKUP(A1131,vlookup_a!A:B,2,FALSE)))</f>
        <v>36883</v>
      </c>
      <c r="D1131" s="2">
        <f>VLOOKUP(A1131,vlookup_a!C:D,2,FALSE)</f>
        <v>0</v>
      </c>
      <c r="E1131" s="2">
        <f t="shared" si="51"/>
        <v>0</v>
      </c>
      <c r="F1131" t="str">
        <f t="shared" si="52"/>
        <v>aman</v>
      </c>
      <c r="G1131" t="str">
        <f t="shared" si="53"/>
        <v>update</v>
      </c>
    </row>
    <row r="1132" spans="1:7" hidden="1" x14ac:dyDescent="0.25">
      <c r="A1132" s="1" t="s">
        <v>1130</v>
      </c>
      <c r="B1132" s="2">
        <v>899948</v>
      </c>
      <c r="C1132" s="2">
        <f>IF(ISNA(VLOOKUP(A1132,vlookup_a!A:B,2,FALSE)),0,(VLOOKUP(A1132,vlookup_a!A:B,2,FALSE)))</f>
        <v>899948</v>
      </c>
      <c r="D1132" s="2">
        <f>VLOOKUP(A1132,vlookup_a!C:D,2,FALSE)</f>
        <v>0</v>
      </c>
      <c r="E1132" s="2">
        <f t="shared" si="51"/>
        <v>0</v>
      </c>
      <c r="F1132" t="str">
        <f t="shared" si="52"/>
        <v>aman</v>
      </c>
      <c r="G1132" t="str">
        <f t="shared" si="53"/>
        <v>update</v>
      </c>
    </row>
    <row r="1133" spans="1:7" hidden="1" x14ac:dyDescent="0.25">
      <c r="A1133" s="1" t="s">
        <v>1131</v>
      </c>
      <c r="B1133" s="2">
        <v>745700</v>
      </c>
      <c r="C1133" s="2">
        <f>IF(ISNA(VLOOKUP(A1133,vlookup_a!A:B,2,FALSE)),0,(VLOOKUP(A1133,vlookup_a!A:B,2,FALSE)))</f>
        <v>745700</v>
      </c>
      <c r="D1133" s="2">
        <f>VLOOKUP(A1133,vlookup_a!C:D,2,FALSE)</f>
        <v>0</v>
      </c>
      <c r="E1133" s="2">
        <f t="shared" si="51"/>
        <v>0</v>
      </c>
      <c r="F1133" t="str">
        <f t="shared" si="52"/>
        <v>aman</v>
      </c>
      <c r="G1133" t="str">
        <f t="shared" si="53"/>
        <v>update</v>
      </c>
    </row>
    <row r="1134" spans="1:7" hidden="1" x14ac:dyDescent="0.25">
      <c r="A1134" s="1" t="s">
        <v>1132</v>
      </c>
      <c r="B1134" s="2">
        <v>1263082</v>
      </c>
      <c r="C1134" s="2">
        <f>IF(ISNA(VLOOKUP(A1134,vlookup_a!A:B,2,FALSE)),0,(VLOOKUP(A1134,vlookup_a!A:B,2,FALSE)))</f>
        <v>1263082</v>
      </c>
      <c r="D1134" s="2">
        <f>VLOOKUP(A1134,vlookup_a!C:D,2,FALSE)</f>
        <v>0</v>
      </c>
      <c r="E1134" s="2">
        <f t="shared" si="51"/>
        <v>0</v>
      </c>
      <c r="F1134" t="str">
        <f t="shared" si="52"/>
        <v>aman</v>
      </c>
      <c r="G1134" t="str">
        <f t="shared" si="53"/>
        <v>update</v>
      </c>
    </row>
    <row r="1135" spans="1:7" hidden="1" x14ac:dyDescent="0.25">
      <c r="A1135" s="1" t="s">
        <v>1133</v>
      </c>
      <c r="B1135" s="2">
        <v>107287</v>
      </c>
      <c r="C1135" s="2">
        <f>IF(ISNA(VLOOKUP(A1135,vlookup_a!A:B,2,FALSE)),0,(VLOOKUP(A1135,vlookup_a!A:B,2,FALSE)))</f>
        <v>107287</v>
      </c>
      <c r="D1135" s="2">
        <f>VLOOKUP(A1135,vlookup_a!C:D,2,FALSE)</f>
        <v>0</v>
      </c>
      <c r="E1135" s="2">
        <f t="shared" si="51"/>
        <v>0</v>
      </c>
      <c r="F1135" t="str">
        <f t="shared" si="52"/>
        <v>aman</v>
      </c>
      <c r="G1135" t="str">
        <f t="shared" si="53"/>
        <v>update</v>
      </c>
    </row>
    <row r="1136" spans="1:7" hidden="1" x14ac:dyDescent="0.25">
      <c r="A1136" s="1" t="s">
        <v>1134</v>
      </c>
      <c r="B1136" s="2">
        <v>1417864</v>
      </c>
      <c r="C1136" s="2">
        <f>IF(ISNA(VLOOKUP(A1136,vlookup_a!A:B,2,FALSE)),0,(VLOOKUP(A1136,vlookup_a!A:B,2,FALSE)))</f>
        <v>1417864</v>
      </c>
      <c r="D1136" s="2">
        <f>VLOOKUP(A1136,vlookup_a!C:D,2,FALSE)</f>
        <v>0</v>
      </c>
      <c r="E1136" s="2">
        <f t="shared" si="51"/>
        <v>0</v>
      </c>
      <c r="F1136" t="str">
        <f t="shared" si="52"/>
        <v>aman</v>
      </c>
      <c r="G1136" t="str">
        <f t="shared" si="53"/>
        <v>update</v>
      </c>
    </row>
    <row r="1137" spans="1:7" hidden="1" x14ac:dyDescent="0.25">
      <c r="A1137" s="1" t="s">
        <v>1135</v>
      </c>
      <c r="B1137" s="2">
        <v>541684</v>
      </c>
      <c r="C1137" s="2">
        <f>IF(ISNA(VLOOKUP(A1137,vlookup_a!A:B,2,FALSE)),0,(VLOOKUP(A1137,vlookup_a!A:B,2,FALSE)))</f>
        <v>541684</v>
      </c>
      <c r="D1137" s="2">
        <f>VLOOKUP(A1137,vlookup_a!C:D,2,FALSE)</f>
        <v>0</v>
      </c>
      <c r="E1137" s="2">
        <f t="shared" si="51"/>
        <v>0</v>
      </c>
      <c r="F1137" t="str">
        <f t="shared" si="52"/>
        <v>aman</v>
      </c>
      <c r="G1137" t="str">
        <f t="shared" si="53"/>
        <v>update</v>
      </c>
    </row>
    <row r="1138" spans="1:7" hidden="1" x14ac:dyDescent="0.25">
      <c r="A1138" s="1" t="s">
        <v>1136</v>
      </c>
      <c r="B1138" s="2">
        <v>13065</v>
      </c>
      <c r="C1138" s="2">
        <f>IF(ISNA(VLOOKUP(A1138,vlookup_a!A:B,2,FALSE)),0,(VLOOKUP(A1138,vlookup_a!A:B,2,FALSE)))</f>
        <v>13065</v>
      </c>
      <c r="D1138" s="2">
        <f>VLOOKUP(A1138,vlookup_a!C:D,2,FALSE)</f>
        <v>0</v>
      </c>
      <c r="E1138" s="2">
        <f t="shared" si="51"/>
        <v>0</v>
      </c>
      <c r="F1138" t="str">
        <f t="shared" si="52"/>
        <v>aman</v>
      </c>
      <c r="G1138" t="str">
        <f t="shared" si="53"/>
        <v>update</v>
      </c>
    </row>
    <row r="1139" spans="1:7" hidden="1" x14ac:dyDescent="0.25">
      <c r="A1139" s="1" t="s">
        <v>1137</v>
      </c>
      <c r="B1139" s="2">
        <v>16855</v>
      </c>
      <c r="C1139" s="2">
        <f>IF(ISNA(VLOOKUP(A1139,vlookup_a!A:B,2,FALSE)),0,(VLOOKUP(A1139,vlookup_a!A:B,2,FALSE)))</f>
        <v>16855</v>
      </c>
      <c r="D1139" s="2">
        <f>VLOOKUP(A1139,vlookup_a!C:D,2,FALSE)</f>
        <v>0</v>
      </c>
      <c r="E1139" s="2">
        <f t="shared" si="51"/>
        <v>0</v>
      </c>
      <c r="F1139" t="str">
        <f t="shared" si="52"/>
        <v>aman</v>
      </c>
      <c r="G1139" t="str">
        <f t="shared" si="53"/>
        <v>update</v>
      </c>
    </row>
    <row r="1140" spans="1:7" hidden="1" x14ac:dyDescent="0.25">
      <c r="A1140" s="1" t="s">
        <v>1138</v>
      </c>
      <c r="B1140" s="2">
        <v>100000</v>
      </c>
      <c r="C1140" s="2">
        <f>IF(ISNA(VLOOKUP(A1140,vlookup_a!A:B,2,FALSE)),0,(VLOOKUP(A1140,vlookup_a!A:B,2,FALSE)))</f>
        <v>100000</v>
      </c>
      <c r="D1140" s="2">
        <f>VLOOKUP(A1140,vlookup_a!C:D,2,FALSE)</f>
        <v>0</v>
      </c>
      <c r="E1140" s="2">
        <f t="shared" si="51"/>
        <v>0</v>
      </c>
      <c r="F1140" t="str">
        <f t="shared" si="52"/>
        <v>aman</v>
      </c>
      <c r="G1140" t="str">
        <f t="shared" si="53"/>
        <v>update</v>
      </c>
    </row>
    <row r="1141" spans="1:7" hidden="1" x14ac:dyDescent="0.25">
      <c r="A1141" s="1" t="s">
        <v>1139</v>
      </c>
      <c r="B1141" s="2">
        <v>2500000</v>
      </c>
      <c r="C1141" s="2">
        <f>IF(ISNA(VLOOKUP(A1141,vlookup_a!A:B,2,FALSE)),0,(VLOOKUP(A1141,vlookup_a!A:B,2,FALSE)))</f>
        <v>2500000</v>
      </c>
      <c r="D1141" s="2">
        <f>VLOOKUP(A1141,vlookup_a!C:D,2,FALSE)</f>
        <v>0</v>
      </c>
      <c r="E1141" s="2">
        <f t="shared" si="51"/>
        <v>0</v>
      </c>
      <c r="F1141" t="str">
        <f t="shared" si="52"/>
        <v>aman</v>
      </c>
      <c r="G1141" t="str">
        <f t="shared" si="53"/>
        <v>update</v>
      </c>
    </row>
    <row r="1142" spans="1:7" hidden="1" x14ac:dyDescent="0.25">
      <c r="A1142" s="1" t="s">
        <v>1140</v>
      </c>
      <c r="B1142" s="2">
        <v>343692</v>
      </c>
      <c r="C1142" s="2">
        <f>IF(ISNA(VLOOKUP(A1142,vlookup_a!A:B,2,FALSE)),0,(VLOOKUP(A1142,vlookup_a!A:B,2,FALSE)))</f>
        <v>343692</v>
      </c>
      <c r="D1142" s="2">
        <f>VLOOKUP(A1142,vlookup_a!C:D,2,FALSE)</f>
        <v>0</v>
      </c>
      <c r="E1142" s="2">
        <f t="shared" si="51"/>
        <v>0</v>
      </c>
      <c r="F1142" t="str">
        <f t="shared" si="52"/>
        <v>aman</v>
      </c>
      <c r="G1142" t="str">
        <f t="shared" si="53"/>
        <v>update</v>
      </c>
    </row>
    <row r="1143" spans="1:7" hidden="1" x14ac:dyDescent="0.25">
      <c r="A1143" s="1" t="s">
        <v>1141</v>
      </c>
      <c r="B1143" s="2">
        <v>50000</v>
      </c>
      <c r="C1143" s="2">
        <f>IF(ISNA(VLOOKUP(A1143,vlookup_a!A:B,2,FALSE)),0,(VLOOKUP(A1143,vlookup_a!A:B,2,FALSE)))</f>
        <v>50000</v>
      </c>
      <c r="D1143" s="2">
        <f>VLOOKUP(A1143,vlookup_a!C:D,2,FALSE)</f>
        <v>0</v>
      </c>
      <c r="E1143" s="2">
        <f t="shared" si="51"/>
        <v>0</v>
      </c>
      <c r="F1143" t="str">
        <f t="shared" si="52"/>
        <v>aman</v>
      </c>
      <c r="G1143" t="str">
        <f t="shared" si="53"/>
        <v>update</v>
      </c>
    </row>
    <row r="1144" spans="1:7" hidden="1" x14ac:dyDescent="0.25">
      <c r="A1144" s="1" t="s">
        <v>1142</v>
      </c>
      <c r="B1144" s="2">
        <v>170000</v>
      </c>
      <c r="C1144" s="2">
        <f>IF(ISNA(VLOOKUP(A1144,vlookup_a!A:B,2,FALSE)),0,(VLOOKUP(A1144,vlookup_a!A:B,2,FALSE)))</f>
        <v>170000</v>
      </c>
      <c r="D1144" s="2">
        <f>VLOOKUP(A1144,vlookup_a!C:D,2,FALSE)</f>
        <v>0</v>
      </c>
      <c r="E1144" s="2">
        <f t="shared" si="51"/>
        <v>0</v>
      </c>
      <c r="F1144" t="str">
        <f t="shared" si="52"/>
        <v>aman</v>
      </c>
      <c r="G1144" t="str">
        <f t="shared" si="53"/>
        <v>update</v>
      </c>
    </row>
    <row r="1145" spans="1:7" hidden="1" x14ac:dyDescent="0.25">
      <c r="A1145" s="1" t="s">
        <v>1143</v>
      </c>
      <c r="B1145" s="2">
        <v>542633</v>
      </c>
      <c r="C1145" s="2">
        <f>IF(ISNA(VLOOKUP(A1145,vlookup_a!A:B,2,FALSE)),0,(VLOOKUP(A1145,vlookup_a!A:B,2,FALSE)))</f>
        <v>542633</v>
      </c>
      <c r="D1145" s="2">
        <f>VLOOKUP(A1145,vlookup_a!C:D,2,FALSE)</f>
        <v>0</v>
      </c>
      <c r="E1145" s="2">
        <f t="shared" si="51"/>
        <v>0</v>
      </c>
      <c r="F1145" t="str">
        <f t="shared" si="52"/>
        <v>aman</v>
      </c>
      <c r="G1145" t="str">
        <f t="shared" si="53"/>
        <v>update</v>
      </c>
    </row>
    <row r="1146" spans="1:7" hidden="1" x14ac:dyDescent="0.25">
      <c r="A1146" s="1" t="s">
        <v>1144</v>
      </c>
      <c r="B1146" s="2">
        <v>10000</v>
      </c>
      <c r="C1146" s="2">
        <f>IF(ISNA(VLOOKUP(A1146,vlookup_a!A:B,2,FALSE)),0,(VLOOKUP(A1146,vlookup_a!A:B,2,FALSE)))</f>
        <v>10000</v>
      </c>
      <c r="D1146" s="2">
        <f>VLOOKUP(A1146,vlookup_a!C:D,2,FALSE)</f>
        <v>0</v>
      </c>
      <c r="E1146" s="2">
        <f t="shared" si="51"/>
        <v>0</v>
      </c>
      <c r="F1146" t="str">
        <f t="shared" si="52"/>
        <v>aman</v>
      </c>
      <c r="G1146" t="str">
        <f t="shared" si="53"/>
        <v>update</v>
      </c>
    </row>
    <row r="1147" spans="1:7" hidden="1" x14ac:dyDescent="0.25">
      <c r="A1147" s="1" t="s">
        <v>1145</v>
      </c>
      <c r="B1147" s="2">
        <v>559086</v>
      </c>
      <c r="C1147" s="2">
        <f>IF(ISNA(VLOOKUP(A1147,vlookup_a!A:B,2,FALSE)),0,(VLOOKUP(A1147,vlookup_a!A:B,2,FALSE)))</f>
        <v>559086</v>
      </c>
      <c r="D1147" s="2">
        <f>VLOOKUP(A1147,vlookup_a!C:D,2,FALSE)</f>
        <v>0</v>
      </c>
      <c r="E1147" s="2">
        <f t="shared" si="51"/>
        <v>0</v>
      </c>
      <c r="F1147" t="str">
        <f t="shared" si="52"/>
        <v>aman</v>
      </c>
      <c r="G1147" t="str">
        <f t="shared" si="53"/>
        <v>update</v>
      </c>
    </row>
    <row r="1148" spans="1:7" hidden="1" x14ac:dyDescent="0.25">
      <c r="A1148" s="1" t="s">
        <v>1146</v>
      </c>
      <c r="B1148" s="2">
        <v>398381</v>
      </c>
      <c r="C1148" s="2">
        <f>IF(ISNA(VLOOKUP(A1148,vlookup_a!A:B,2,FALSE)),0,(VLOOKUP(A1148,vlookup_a!A:B,2,FALSE)))</f>
        <v>398381</v>
      </c>
      <c r="D1148" s="2">
        <f>VLOOKUP(A1148,vlookup_a!C:D,2,FALSE)</f>
        <v>0</v>
      </c>
      <c r="E1148" s="2">
        <f t="shared" si="51"/>
        <v>0</v>
      </c>
      <c r="F1148" t="str">
        <f t="shared" si="52"/>
        <v>aman</v>
      </c>
      <c r="G1148" t="str">
        <f t="shared" si="53"/>
        <v>update</v>
      </c>
    </row>
    <row r="1149" spans="1:7" hidden="1" x14ac:dyDescent="0.25">
      <c r="A1149" s="1" t="s">
        <v>1147</v>
      </c>
      <c r="B1149" s="2">
        <v>125411</v>
      </c>
      <c r="C1149" s="2">
        <f>IF(ISNA(VLOOKUP(A1149,vlookup_a!A:B,2,FALSE)),0,(VLOOKUP(A1149,vlookup_a!A:B,2,FALSE)))</f>
        <v>125411</v>
      </c>
      <c r="D1149" s="2">
        <f>VLOOKUP(A1149,vlookup_a!C:D,2,FALSE)</f>
        <v>0</v>
      </c>
      <c r="E1149" s="2">
        <f t="shared" si="51"/>
        <v>0</v>
      </c>
      <c r="F1149" t="str">
        <f t="shared" si="52"/>
        <v>aman</v>
      </c>
      <c r="G1149" t="str">
        <f t="shared" si="53"/>
        <v>update</v>
      </c>
    </row>
    <row r="1150" spans="1:7" hidden="1" x14ac:dyDescent="0.25">
      <c r="A1150" s="1" t="s">
        <v>1148</v>
      </c>
      <c r="B1150" s="2">
        <v>150000</v>
      </c>
      <c r="C1150" s="2">
        <f>IF(ISNA(VLOOKUP(A1150,vlookup_a!A:B,2,FALSE)),0,(VLOOKUP(A1150,vlookup_a!A:B,2,FALSE)))</f>
        <v>150000</v>
      </c>
      <c r="D1150" s="2">
        <f>VLOOKUP(A1150,vlookup_a!C:D,2,FALSE)</f>
        <v>0</v>
      </c>
      <c r="E1150" s="2">
        <f t="shared" si="51"/>
        <v>0</v>
      </c>
      <c r="F1150" t="str">
        <f t="shared" si="52"/>
        <v>aman</v>
      </c>
      <c r="G1150" t="str">
        <f t="shared" si="53"/>
        <v>update</v>
      </c>
    </row>
    <row r="1151" spans="1:7" hidden="1" x14ac:dyDescent="0.25">
      <c r="A1151" s="1" t="s">
        <v>1149</v>
      </c>
      <c r="B1151" s="2">
        <v>188333</v>
      </c>
      <c r="C1151" s="2">
        <f>IF(ISNA(VLOOKUP(A1151,vlookup_a!A:B,2,FALSE)),0,(VLOOKUP(A1151,vlookup_a!A:B,2,FALSE)))</f>
        <v>188333</v>
      </c>
      <c r="D1151" s="2">
        <f>VLOOKUP(A1151,vlookup_a!C:D,2,FALSE)</f>
        <v>0</v>
      </c>
      <c r="E1151" s="2">
        <f t="shared" si="51"/>
        <v>0</v>
      </c>
      <c r="F1151" t="str">
        <f t="shared" si="52"/>
        <v>aman</v>
      </c>
      <c r="G1151" t="str">
        <f t="shared" si="53"/>
        <v>update</v>
      </c>
    </row>
    <row r="1152" spans="1:7" hidden="1" x14ac:dyDescent="0.25">
      <c r="A1152" s="1" t="s">
        <v>1150</v>
      </c>
      <c r="B1152" s="2">
        <v>1029282</v>
      </c>
      <c r="C1152" s="2">
        <f>IF(ISNA(VLOOKUP(A1152,vlookup_a!A:B,2,FALSE)),0,(VLOOKUP(A1152,vlookup_a!A:B,2,FALSE)))</f>
        <v>1029282</v>
      </c>
      <c r="D1152" s="2">
        <f>VLOOKUP(A1152,vlookup_a!C:D,2,FALSE)</f>
        <v>0</v>
      </c>
      <c r="E1152" s="2">
        <f t="shared" si="51"/>
        <v>0</v>
      </c>
      <c r="F1152" t="str">
        <f t="shared" si="52"/>
        <v>aman</v>
      </c>
      <c r="G1152" t="str">
        <f t="shared" si="53"/>
        <v>update</v>
      </c>
    </row>
    <row r="1153" spans="1:7" hidden="1" x14ac:dyDescent="0.25">
      <c r="A1153" s="1" t="s">
        <v>1151</v>
      </c>
      <c r="B1153" s="2">
        <v>547640</v>
      </c>
      <c r="C1153" s="2">
        <f>IF(ISNA(VLOOKUP(A1153,vlookup_a!A:B,2,FALSE)),0,(VLOOKUP(A1153,vlookup_a!A:B,2,FALSE)))</f>
        <v>547640</v>
      </c>
      <c r="D1153" s="2">
        <f>VLOOKUP(A1153,vlookup_a!C:D,2,FALSE)</f>
        <v>0</v>
      </c>
      <c r="E1153" s="2">
        <f t="shared" si="51"/>
        <v>0</v>
      </c>
      <c r="F1153" t="str">
        <f t="shared" si="52"/>
        <v>aman</v>
      </c>
      <c r="G1153" t="str">
        <f t="shared" si="53"/>
        <v>update</v>
      </c>
    </row>
    <row r="1154" spans="1:7" hidden="1" x14ac:dyDescent="0.25">
      <c r="A1154" s="1" t="s">
        <v>1152</v>
      </c>
      <c r="B1154" s="2">
        <v>415768</v>
      </c>
      <c r="C1154" s="2">
        <f>IF(ISNA(VLOOKUP(A1154,vlookup_a!A:B,2,FALSE)),0,(VLOOKUP(A1154,vlookup_a!A:B,2,FALSE)))</f>
        <v>415768</v>
      </c>
      <c r="D1154" s="2">
        <f>VLOOKUP(A1154,vlookup_a!C:D,2,FALSE)</f>
        <v>0</v>
      </c>
      <c r="E1154" s="2">
        <f t="shared" si="51"/>
        <v>0</v>
      </c>
      <c r="F1154" t="str">
        <f t="shared" si="52"/>
        <v>aman</v>
      </c>
      <c r="G1154" t="str">
        <f t="shared" si="53"/>
        <v>update</v>
      </c>
    </row>
    <row r="1155" spans="1:7" hidden="1" x14ac:dyDescent="0.25">
      <c r="A1155" s="1" t="s">
        <v>1153</v>
      </c>
      <c r="B1155" s="2">
        <v>100000</v>
      </c>
      <c r="C1155" s="2">
        <f>IF(ISNA(VLOOKUP(A1155,vlookup_a!A:B,2,FALSE)),0,(VLOOKUP(A1155,vlookup_a!A:B,2,FALSE)))</f>
        <v>100000</v>
      </c>
      <c r="D1155" s="2">
        <f>VLOOKUP(A1155,vlookup_a!C:D,2,FALSE)</f>
        <v>0</v>
      </c>
      <c r="E1155" s="2">
        <f t="shared" ref="E1155:E1218" si="54">B1155-C1155</f>
        <v>0</v>
      </c>
      <c r="F1155" t="str">
        <f t="shared" ref="F1155:F1218" si="55">IF(B1155=C1155,"aman",IF(B1155&lt;C1155,"aman","cek"))</f>
        <v>aman</v>
      </c>
      <c r="G1155" t="str">
        <f t="shared" ref="G1155:G1218" si="56">IF(D1155=B1155,"no update","update")</f>
        <v>update</v>
      </c>
    </row>
    <row r="1156" spans="1:7" hidden="1" x14ac:dyDescent="0.25">
      <c r="A1156" s="1" t="s">
        <v>1154</v>
      </c>
      <c r="B1156" s="2">
        <v>39280</v>
      </c>
      <c r="C1156" s="2">
        <f>IF(ISNA(VLOOKUP(A1156,vlookup_a!A:B,2,FALSE)),0,(VLOOKUP(A1156,vlookup_a!A:B,2,FALSE)))</f>
        <v>39280</v>
      </c>
      <c r="D1156" s="2">
        <f>VLOOKUP(A1156,vlookup_a!C:D,2,FALSE)</f>
        <v>0</v>
      </c>
      <c r="E1156" s="2">
        <f t="shared" si="54"/>
        <v>0</v>
      </c>
      <c r="F1156" t="str">
        <f t="shared" si="55"/>
        <v>aman</v>
      </c>
      <c r="G1156" t="str">
        <f t="shared" si="56"/>
        <v>update</v>
      </c>
    </row>
    <row r="1157" spans="1:7" hidden="1" x14ac:dyDescent="0.25">
      <c r="A1157" s="1" t="s">
        <v>1155</v>
      </c>
      <c r="B1157" s="2">
        <v>10000</v>
      </c>
      <c r="C1157" s="2">
        <f>IF(ISNA(VLOOKUP(A1157,vlookup_a!A:B,2,FALSE)),0,(VLOOKUP(A1157,vlookup_a!A:B,2,FALSE)))</f>
        <v>10000</v>
      </c>
      <c r="D1157" s="2">
        <f>VLOOKUP(A1157,vlookup_a!C:D,2,FALSE)</f>
        <v>0</v>
      </c>
      <c r="E1157" s="2">
        <f t="shared" si="54"/>
        <v>0</v>
      </c>
      <c r="F1157" t="str">
        <f t="shared" si="55"/>
        <v>aman</v>
      </c>
      <c r="G1157" t="str">
        <f t="shared" si="56"/>
        <v>update</v>
      </c>
    </row>
    <row r="1158" spans="1:7" hidden="1" x14ac:dyDescent="0.25">
      <c r="A1158" s="1" t="s">
        <v>1156</v>
      </c>
      <c r="B1158" s="2">
        <v>123426</v>
      </c>
      <c r="C1158" s="2">
        <f>IF(ISNA(VLOOKUP(A1158,vlookup_a!A:B,2,FALSE)),0,(VLOOKUP(A1158,vlookup_a!A:B,2,FALSE)))</f>
        <v>123426</v>
      </c>
      <c r="D1158" s="2">
        <f>VLOOKUP(A1158,vlookup_a!C:D,2,FALSE)</f>
        <v>0</v>
      </c>
      <c r="E1158" s="2">
        <f t="shared" si="54"/>
        <v>0</v>
      </c>
      <c r="F1158" t="str">
        <f t="shared" si="55"/>
        <v>aman</v>
      </c>
      <c r="G1158" t="str">
        <f t="shared" si="56"/>
        <v>update</v>
      </c>
    </row>
    <row r="1159" spans="1:7" hidden="1" x14ac:dyDescent="0.25">
      <c r="A1159" s="1" t="s">
        <v>1157</v>
      </c>
      <c r="B1159" s="2">
        <v>346300</v>
      </c>
      <c r="C1159" s="2">
        <f>IF(ISNA(VLOOKUP(A1159,vlookup_a!A:B,2,FALSE)),0,(VLOOKUP(A1159,vlookup_a!A:B,2,FALSE)))</f>
        <v>346300</v>
      </c>
      <c r="D1159" s="2">
        <f>VLOOKUP(A1159,vlookup_a!C:D,2,FALSE)</f>
        <v>0</v>
      </c>
      <c r="E1159" s="2">
        <f t="shared" si="54"/>
        <v>0</v>
      </c>
      <c r="F1159" t="str">
        <f t="shared" si="55"/>
        <v>aman</v>
      </c>
      <c r="G1159" t="str">
        <f t="shared" si="56"/>
        <v>update</v>
      </c>
    </row>
    <row r="1160" spans="1:7" hidden="1" x14ac:dyDescent="0.25">
      <c r="A1160" s="1" t="s">
        <v>1158</v>
      </c>
      <c r="B1160" s="2">
        <v>636466</v>
      </c>
      <c r="C1160" s="2">
        <f>IF(ISNA(VLOOKUP(A1160,vlookup_a!A:B,2,FALSE)),0,(VLOOKUP(A1160,vlookup_a!A:B,2,FALSE)))</f>
        <v>636466</v>
      </c>
      <c r="D1160" s="2">
        <f>VLOOKUP(A1160,vlookup_a!C:D,2,FALSE)</f>
        <v>0</v>
      </c>
      <c r="E1160" s="2">
        <f t="shared" si="54"/>
        <v>0</v>
      </c>
      <c r="F1160" t="str">
        <f t="shared" si="55"/>
        <v>aman</v>
      </c>
      <c r="G1160" t="str">
        <f t="shared" si="56"/>
        <v>update</v>
      </c>
    </row>
    <row r="1161" spans="1:7" hidden="1" x14ac:dyDescent="0.25">
      <c r="A1161" s="1" t="s">
        <v>1159</v>
      </c>
      <c r="B1161" s="2">
        <v>147534</v>
      </c>
      <c r="C1161" s="2">
        <f>IF(ISNA(VLOOKUP(A1161,vlookup_a!A:B,2,FALSE)),0,(VLOOKUP(A1161,vlookup_a!A:B,2,FALSE)))</f>
        <v>147534</v>
      </c>
      <c r="D1161" s="2">
        <f>VLOOKUP(A1161,vlookup_a!C:D,2,FALSE)</f>
        <v>0</v>
      </c>
      <c r="E1161" s="2">
        <f t="shared" si="54"/>
        <v>0</v>
      </c>
      <c r="F1161" t="str">
        <f t="shared" si="55"/>
        <v>aman</v>
      </c>
      <c r="G1161" t="str">
        <f t="shared" si="56"/>
        <v>update</v>
      </c>
    </row>
    <row r="1162" spans="1:7" hidden="1" x14ac:dyDescent="0.25">
      <c r="A1162" s="1" t="s">
        <v>1160</v>
      </c>
      <c r="B1162" s="2">
        <v>200000</v>
      </c>
      <c r="C1162" s="2">
        <f>IF(ISNA(VLOOKUP(A1162,vlookup_a!A:B,2,FALSE)),0,(VLOOKUP(A1162,vlookup_a!A:B,2,FALSE)))</f>
        <v>200000</v>
      </c>
      <c r="D1162" s="2">
        <f>VLOOKUP(A1162,vlookup_a!C:D,2,FALSE)</f>
        <v>0</v>
      </c>
      <c r="E1162" s="2">
        <f t="shared" si="54"/>
        <v>0</v>
      </c>
      <c r="F1162" t="str">
        <f t="shared" si="55"/>
        <v>aman</v>
      </c>
      <c r="G1162" t="str">
        <f t="shared" si="56"/>
        <v>update</v>
      </c>
    </row>
    <row r="1163" spans="1:7" hidden="1" x14ac:dyDescent="0.25">
      <c r="A1163" s="1" t="s">
        <v>1161</v>
      </c>
      <c r="B1163" s="2">
        <v>1927291</v>
      </c>
      <c r="C1163" s="2">
        <f>IF(ISNA(VLOOKUP(A1163,vlookup_a!A:B,2,FALSE)),0,(VLOOKUP(A1163,vlookup_a!A:B,2,FALSE)))</f>
        <v>1927291</v>
      </c>
      <c r="D1163" s="2">
        <f>VLOOKUP(A1163,vlookup_a!C:D,2,FALSE)</f>
        <v>0</v>
      </c>
      <c r="E1163" s="2">
        <f t="shared" si="54"/>
        <v>0</v>
      </c>
      <c r="F1163" t="str">
        <f t="shared" si="55"/>
        <v>aman</v>
      </c>
      <c r="G1163" t="str">
        <f t="shared" si="56"/>
        <v>update</v>
      </c>
    </row>
    <row r="1164" spans="1:7" hidden="1" x14ac:dyDescent="0.25">
      <c r="A1164" s="1" t="s">
        <v>1162</v>
      </c>
      <c r="B1164" s="2">
        <v>197351</v>
      </c>
      <c r="C1164" s="2">
        <f>IF(ISNA(VLOOKUP(A1164,vlookup_a!A:B,2,FALSE)),0,(VLOOKUP(A1164,vlookup_a!A:B,2,FALSE)))</f>
        <v>197351</v>
      </c>
      <c r="D1164" s="2">
        <f>VLOOKUP(A1164,vlookup_a!C:D,2,FALSE)</f>
        <v>0</v>
      </c>
      <c r="E1164" s="2">
        <f t="shared" si="54"/>
        <v>0</v>
      </c>
      <c r="F1164" t="str">
        <f t="shared" si="55"/>
        <v>aman</v>
      </c>
      <c r="G1164" t="str">
        <f t="shared" si="56"/>
        <v>update</v>
      </c>
    </row>
    <row r="1165" spans="1:7" hidden="1" x14ac:dyDescent="0.25">
      <c r="A1165" s="1" t="s">
        <v>1163</v>
      </c>
      <c r="B1165" s="2">
        <v>40903</v>
      </c>
      <c r="C1165" s="2">
        <f>IF(ISNA(VLOOKUP(A1165,vlookup_a!A:B,2,FALSE)),0,(VLOOKUP(A1165,vlookup_a!A:B,2,FALSE)))</f>
        <v>40903</v>
      </c>
      <c r="D1165" s="2">
        <f>VLOOKUP(A1165,vlookup_a!C:D,2,FALSE)</f>
        <v>0</v>
      </c>
      <c r="E1165" s="2">
        <f t="shared" si="54"/>
        <v>0</v>
      </c>
      <c r="F1165" t="str">
        <f t="shared" si="55"/>
        <v>aman</v>
      </c>
      <c r="G1165" t="str">
        <f t="shared" si="56"/>
        <v>update</v>
      </c>
    </row>
    <row r="1166" spans="1:7" hidden="1" x14ac:dyDescent="0.25">
      <c r="A1166" s="1" t="s">
        <v>1164</v>
      </c>
      <c r="B1166" s="2">
        <v>250000</v>
      </c>
      <c r="C1166" s="2">
        <f>IF(ISNA(VLOOKUP(A1166,vlookup_a!A:B,2,FALSE)),0,(VLOOKUP(A1166,vlookup_a!A:B,2,FALSE)))</f>
        <v>250000</v>
      </c>
      <c r="D1166" s="2">
        <f>VLOOKUP(A1166,vlookup_a!C:D,2,FALSE)</f>
        <v>0</v>
      </c>
      <c r="E1166" s="2">
        <f t="shared" si="54"/>
        <v>0</v>
      </c>
      <c r="F1166" t="str">
        <f t="shared" si="55"/>
        <v>aman</v>
      </c>
      <c r="G1166" t="str">
        <f t="shared" si="56"/>
        <v>update</v>
      </c>
    </row>
    <row r="1167" spans="1:7" hidden="1" x14ac:dyDescent="0.25">
      <c r="A1167" s="1" t="s">
        <v>1165</v>
      </c>
      <c r="B1167" s="2">
        <v>396978</v>
      </c>
      <c r="C1167" s="2">
        <f>IF(ISNA(VLOOKUP(A1167,vlookup_a!A:B,2,FALSE)),0,(VLOOKUP(A1167,vlookup_a!A:B,2,FALSE)))</f>
        <v>396978</v>
      </c>
      <c r="D1167" s="2">
        <f>VLOOKUP(A1167,vlookup_a!C:D,2,FALSE)</f>
        <v>0</v>
      </c>
      <c r="E1167" s="2">
        <f t="shared" si="54"/>
        <v>0</v>
      </c>
      <c r="F1167" t="str">
        <f t="shared" si="55"/>
        <v>aman</v>
      </c>
      <c r="G1167" t="str">
        <f t="shared" si="56"/>
        <v>update</v>
      </c>
    </row>
    <row r="1168" spans="1:7" hidden="1" x14ac:dyDescent="0.25">
      <c r="A1168" s="1" t="s">
        <v>1166</v>
      </c>
      <c r="B1168" s="2">
        <v>153706</v>
      </c>
      <c r="C1168" s="2">
        <f>IF(ISNA(VLOOKUP(A1168,vlookup_a!A:B,2,FALSE)),0,(VLOOKUP(A1168,vlookup_a!A:B,2,FALSE)))</f>
        <v>153706</v>
      </c>
      <c r="D1168" s="2">
        <f>VLOOKUP(A1168,vlookup_a!C:D,2,FALSE)</f>
        <v>0</v>
      </c>
      <c r="E1168" s="2">
        <f t="shared" si="54"/>
        <v>0</v>
      </c>
      <c r="F1168" t="str">
        <f t="shared" si="55"/>
        <v>aman</v>
      </c>
      <c r="G1168" t="str">
        <f t="shared" si="56"/>
        <v>update</v>
      </c>
    </row>
    <row r="1169" spans="1:7" hidden="1" x14ac:dyDescent="0.25">
      <c r="A1169" s="1" t="s">
        <v>1167</v>
      </c>
      <c r="B1169" s="2">
        <v>389389</v>
      </c>
      <c r="C1169" s="2">
        <f>IF(ISNA(VLOOKUP(A1169,vlookup_a!A:B,2,FALSE)),0,(VLOOKUP(A1169,vlookup_a!A:B,2,FALSE)))</f>
        <v>389389</v>
      </c>
      <c r="D1169" s="2">
        <f>VLOOKUP(A1169,vlookup_a!C:D,2,FALSE)</f>
        <v>0</v>
      </c>
      <c r="E1169" s="2">
        <f t="shared" si="54"/>
        <v>0</v>
      </c>
      <c r="F1169" t="str">
        <f t="shared" si="55"/>
        <v>aman</v>
      </c>
      <c r="G1169" t="str">
        <f t="shared" si="56"/>
        <v>update</v>
      </c>
    </row>
    <row r="1170" spans="1:7" hidden="1" x14ac:dyDescent="0.25">
      <c r="A1170" s="1" t="s">
        <v>1168</v>
      </c>
      <c r="B1170" s="2">
        <v>373785</v>
      </c>
      <c r="C1170" s="2">
        <f>IF(ISNA(VLOOKUP(A1170,vlookup_a!A:B,2,FALSE)),0,(VLOOKUP(A1170,vlookup_a!A:B,2,FALSE)))</f>
        <v>373785</v>
      </c>
      <c r="D1170" s="2">
        <f>VLOOKUP(A1170,vlookup_a!C:D,2,FALSE)</f>
        <v>0</v>
      </c>
      <c r="E1170" s="2">
        <f t="shared" si="54"/>
        <v>0</v>
      </c>
      <c r="F1170" t="str">
        <f t="shared" si="55"/>
        <v>aman</v>
      </c>
      <c r="G1170" t="str">
        <f t="shared" si="56"/>
        <v>update</v>
      </c>
    </row>
    <row r="1171" spans="1:7" hidden="1" x14ac:dyDescent="0.25">
      <c r="A1171" s="1" t="s">
        <v>1169</v>
      </c>
      <c r="B1171" s="2">
        <v>180291</v>
      </c>
      <c r="C1171" s="2">
        <f>IF(ISNA(VLOOKUP(A1171,vlookup_a!A:B,2,FALSE)),0,(VLOOKUP(A1171,vlookup_a!A:B,2,FALSE)))</f>
        <v>180291</v>
      </c>
      <c r="D1171" s="2">
        <f>VLOOKUP(A1171,vlookup_a!C:D,2,FALSE)</f>
        <v>0</v>
      </c>
      <c r="E1171" s="2">
        <f t="shared" si="54"/>
        <v>0</v>
      </c>
      <c r="F1171" t="str">
        <f t="shared" si="55"/>
        <v>aman</v>
      </c>
      <c r="G1171" t="str">
        <f t="shared" si="56"/>
        <v>update</v>
      </c>
    </row>
    <row r="1172" spans="1:7" hidden="1" x14ac:dyDescent="0.25">
      <c r="A1172" s="1" t="s">
        <v>1170</v>
      </c>
      <c r="B1172" s="2">
        <v>1062000</v>
      </c>
      <c r="C1172" s="2">
        <f>IF(ISNA(VLOOKUP(A1172,vlookup_a!A:B,2,FALSE)),0,(VLOOKUP(A1172,vlookup_a!A:B,2,FALSE)))</f>
        <v>1062000</v>
      </c>
      <c r="D1172" s="2">
        <f>VLOOKUP(A1172,vlookup_a!C:D,2,FALSE)</f>
        <v>0</v>
      </c>
      <c r="E1172" s="2">
        <f t="shared" si="54"/>
        <v>0</v>
      </c>
      <c r="F1172" t="str">
        <f t="shared" si="55"/>
        <v>aman</v>
      </c>
      <c r="G1172" t="str">
        <f t="shared" si="56"/>
        <v>update</v>
      </c>
    </row>
    <row r="1173" spans="1:7" hidden="1" x14ac:dyDescent="0.25">
      <c r="A1173" s="1" t="s">
        <v>1171</v>
      </c>
      <c r="B1173" s="2">
        <v>6908</v>
      </c>
      <c r="C1173" s="2">
        <f>IF(ISNA(VLOOKUP(A1173,vlookup_a!A:B,2,FALSE)),0,(VLOOKUP(A1173,vlookup_a!A:B,2,FALSE)))</f>
        <v>6908</v>
      </c>
      <c r="D1173" s="2">
        <f>VLOOKUP(A1173,vlookup_a!C:D,2,FALSE)</f>
        <v>0</v>
      </c>
      <c r="E1173" s="2">
        <f t="shared" si="54"/>
        <v>0</v>
      </c>
      <c r="F1173" t="str">
        <f t="shared" si="55"/>
        <v>aman</v>
      </c>
      <c r="G1173" t="str">
        <f t="shared" si="56"/>
        <v>update</v>
      </c>
    </row>
    <row r="1174" spans="1:7" hidden="1" x14ac:dyDescent="0.25">
      <c r="A1174" s="1" t="s">
        <v>1172</v>
      </c>
      <c r="B1174" s="2">
        <v>224643</v>
      </c>
      <c r="C1174" s="2">
        <f>IF(ISNA(VLOOKUP(A1174,vlookup_a!A:B,2,FALSE)),0,(VLOOKUP(A1174,vlookup_a!A:B,2,FALSE)))</f>
        <v>224643</v>
      </c>
      <c r="D1174" s="2">
        <f>VLOOKUP(A1174,vlookup_a!C:D,2,FALSE)</f>
        <v>0</v>
      </c>
      <c r="E1174" s="2">
        <f t="shared" si="54"/>
        <v>0</v>
      </c>
      <c r="F1174" t="str">
        <f t="shared" si="55"/>
        <v>aman</v>
      </c>
      <c r="G1174" t="str">
        <f t="shared" si="56"/>
        <v>update</v>
      </c>
    </row>
    <row r="1175" spans="1:7" hidden="1" x14ac:dyDescent="0.25">
      <c r="A1175" s="1" t="s">
        <v>1173</v>
      </c>
      <c r="B1175" s="2">
        <v>107166</v>
      </c>
      <c r="C1175" s="2">
        <f>IF(ISNA(VLOOKUP(A1175,vlookup_a!A:B,2,FALSE)),0,(VLOOKUP(A1175,vlookup_a!A:B,2,FALSE)))</f>
        <v>107166</v>
      </c>
      <c r="D1175" s="2">
        <f>VLOOKUP(A1175,vlookup_a!C:D,2,FALSE)</f>
        <v>0</v>
      </c>
      <c r="E1175" s="2">
        <f t="shared" si="54"/>
        <v>0</v>
      </c>
      <c r="F1175" t="str">
        <f t="shared" si="55"/>
        <v>aman</v>
      </c>
      <c r="G1175" t="str">
        <f t="shared" si="56"/>
        <v>update</v>
      </c>
    </row>
    <row r="1176" spans="1:7" hidden="1" x14ac:dyDescent="0.25">
      <c r="A1176" s="1" t="s">
        <v>1174</v>
      </c>
      <c r="B1176" s="2">
        <v>100000</v>
      </c>
      <c r="C1176" s="2">
        <f>IF(ISNA(VLOOKUP(A1176,vlookup_a!A:B,2,FALSE)),0,(VLOOKUP(A1176,vlookup_a!A:B,2,FALSE)))</f>
        <v>100000</v>
      </c>
      <c r="D1176" s="2">
        <f>VLOOKUP(A1176,vlookup_a!C:D,2,FALSE)</f>
        <v>0</v>
      </c>
      <c r="E1176" s="2">
        <f t="shared" si="54"/>
        <v>0</v>
      </c>
      <c r="F1176" t="str">
        <f t="shared" si="55"/>
        <v>aman</v>
      </c>
      <c r="G1176" t="str">
        <f t="shared" si="56"/>
        <v>update</v>
      </c>
    </row>
    <row r="1177" spans="1:7" hidden="1" x14ac:dyDescent="0.25">
      <c r="A1177" s="1" t="s">
        <v>1175</v>
      </c>
      <c r="B1177" s="2">
        <v>1533557</v>
      </c>
      <c r="C1177" s="2">
        <f>IF(ISNA(VLOOKUP(A1177,vlookup_a!A:B,2,FALSE)),0,(VLOOKUP(A1177,vlookup_a!A:B,2,FALSE)))</f>
        <v>1533557</v>
      </c>
      <c r="D1177" s="2">
        <f>VLOOKUP(A1177,vlookup_a!C:D,2,FALSE)</f>
        <v>0</v>
      </c>
      <c r="E1177" s="2">
        <f t="shared" si="54"/>
        <v>0</v>
      </c>
      <c r="F1177" t="str">
        <f t="shared" si="55"/>
        <v>aman</v>
      </c>
      <c r="G1177" t="str">
        <f t="shared" si="56"/>
        <v>update</v>
      </c>
    </row>
    <row r="1178" spans="1:7" hidden="1" x14ac:dyDescent="0.25">
      <c r="A1178" s="1" t="s">
        <v>1176</v>
      </c>
      <c r="B1178" s="2">
        <v>1021149</v>
      </c>
      <c r="C1178" s="2">
        <f>IF(ISNA(VLOOKUP(A1178,vlookup_a!A:B,2,FALSE)),0,(VLOOKUP(A1178,vlookup_a!A:B,2,FALSE)))</f>
        <v>1021149</v>
      </c>
      <c r="D1178" s="2">
        <f>VLOOKUP(A1178,vlookup_a!C:D,2,FALSE)</f>
        <v>0</v>
      </c>
      <c r="E1178" s="2">
        <f t="shared" si="54"/>
        <v>0</v>
      </c>
      <c r="F1178" t="str">
        <f t="shared" si="55"/>
        <v>aman</v>
      </c>
      <c r="G1178" t="str">
        <f t="shared" si="56"/>
        <v>update</v>
      </c>
    </row>
    <row r="1179" spans="1:7" hidden="1" x14ac:dyDescent="0.25">
      <c r="A1179" s="1" t="s">
        <v>1177</v>
      </c>
      <c r="B1179" s="2">
        <v>720000</v>
      </c>
      <c r="C1179" s="2">
        <f>IF(ISNA(VLOOKUP(A1179,vlookup_a!A:B,2,FALSE)),0,(VLOOKUP(A1179,vlookup_a!A:B,2,FALSE)))</f>
        <v>720000</v>
      </c>
      <c r="D1179" s="2">
        <f>VLOOKUP(A1179,vlookup_a!C:D,2,FALSE)</f>
        <v>0</v>
      </c>
      <c r="E1179" s="2">
        <f t="shared" si="54"/>
        <v>0</v>
      </c>
      <c r="F1179" t="str">
        <f t="shared" si="55"/>
        <v>aman</v>
      </c>
      <c r="G1179" t="str">
        <f t="shared" si="56"/>
        <v>update</v>
      </c>
    </row>
    <row r="1180" spans="1:7" hidden="1" x14ac:dyDescent="0.25">
      <c r="A1180" s="1" t="s">
        <v>1178</v>
      </c>
      <c r="B1180" s="2">
        <v>1044098</v>
      </c>
      <c r="C1180" s="2">
        <f>IF(ISNA(VLOOKUP(A1180,vlookup_a!A:B,2,FALSE)),0,(VLOOKUP(A1180,vlookup_a!A:B,2,FALSE)))</f>
        <v>1044098</v>
      </c>
      <c r="D1180" s="2">
        <f>VLOOKUP(A1180,vlookup_a!C:D,2,FALSE)</f>
        <v>0</v>
      </c>
      <c r="E1180" s="2">
        <f t="shared" si="54"/>
        <v>0</v>
      </c>
      <c r="F1180" t="str">
        <f t="shared" si="55"/>
        <v>aman</v>
      </c>
      <c r="G1180" t="str">
        <f t="shared" si="56"/>
        <v>update</v>
      </c>
    </row>
    <row r="1181" spans="1:7" hidden="1" x14ac:dyDescent="0.25">
      <c r="A1181" s="1" t="s">
        <v>1179</v>
      </c>
      <c r="B1181" s="2">
        <v>442451</v>
      </c>
      <c r="C1181" s="2">
        <f>IF(ISNA(VLOOKUP(A1181,vlookup_a!A:B,2,FALSE)),0,(VLOOKUP(A1181,vlookup_a!A:B,2,FALSE)))</f>
        <v>442451</v>
      </c>
      <c r="D1181" s="2">
        <f>VLOOKUP(A1181,vlookup_a!C:D,2,FALSE)</f>
        <v>0</v>
      </c>
      <c r="E1181" s="2">
        <f t="shared" si="54"/>
        <v>0</v>
      </c>
      <c r="F1181" t="str">
        <f t="shared" si="55"/>
        <v>aman</v>
      </c>
      <c r="G1181" t="str">
        <f t="shared" si="56"/>
        <v>update</v>
      </c>
    </row>
    <row r="1182" spans="1:7" hidden="1" x14ac:dyDescent="0.25">
      <c r="A1182" s="1" t="s">
        <v>1180</v>
      </c>
      <c r="B1182" s="2">
        <v>65301</v>
      </c>
      <c r="C1182" s="2">
        <f>IF(ISNA(VLOOKUP(A1182,vlookup_a!A:B,2,FALSE)),0,(VLOOKUP(A1182,vlookup_a!A:B,2,FALSE)))</f>
        <v>65301</v>
      </c>
      <c r="D1182" s="2">
        <f>VLOOKUP(A1182,vlookup_a!C:D,2,FALSE)</f>
        <v>0</v>
      </c>
      <c r="E1182" s="2">
        <f t="shared" si="54"/>
        <v>0</v>
      </c>
      <c r="F1182" t="str">
        <f t="shared" si="55"/>
        <v>aman</v>
      </c>
      <c r="G1182" t="str">
        <f t="shared" si="56"/>
        <v>update</v>
      </c>
    </row>
    <row r="1183" spans="1:7" hidden="1" x14ac:dyDescent="0.25">
      <c r="A1183" s="1" t="s">
        <v>1181</v>
      </c>
      <c r="B1183" s="2">
        <v>20000</v>
      </c>
      <c r="C1183" s="2">
        <f>IF(ISNA(VLOOKUP(A1183,vlookup_a!A:B,2,FALSE)),0,(VLOOKUP(A1183,vlookup_a!A:B,2,FALSE)))</f>
        <v>20000</v>
      </c>
      <c r="D1183" s="2">
        <f>VLOOKUP(A1183,vlookup_a!C:D,2,FALSE)</f>
        <v>0</v>
      </c>
      <c r="E1183" s="2">
        <f t="shared" si="54"/>
        <v>0</v>
      </c>
      <c r="F1183" t="str">
        <f t="shared" si="55"/>
        <v>aman</v>
      </c>
      <c r="G1183" t="str">
        <f t="shared" si="56"/>
        <v>update</v>
      </c>
    </row>
    <row r="1184" spans="1:7" hidden="1" x14ac:dyDescent="0.25">
      <c r="A1184" s="1" t="s">
        <v>1182</v>
      </c>
      <c r="B1184" s="2">
        <v>1161443</v>
      </c>
      <c r="C1184" s="2">
        <f>IF(ISNA(VLOOKUP(A1184,vlookup_a!A:B,2,FALSE)),0,(VLOOKUP(A1184,vlookup_a!A:B,2,FALSE)))</f>
        <v>1161443</v>
      </c>
      <c r="D1184" s="2">
        <f>VLOOKUP(A1184,vlookup_a!C:D,2,FALSE)</f>
        <v>0</v>
      </c>
      <c r="E1184" s="2">
        <f t="shared" si="54"/>
        <v>0</v>
      </c>
      <c r="F1184" t="str">
        <f t="shared" si="55"/>
        <v>aman</v>
      </c>
      <c r="G1184" t="str">
        <f t="shared" si="56"/>
        <v>update</v>
      </c>
    </row>
    <row r="1185" spans="1:7" hidden="1" x14ac:dyDescent="0.25">
      <c r="A1185" s="1" t="s">
        <v>1183</v>
      </c>
      <c r="B1185" s="2">
        <v>239303</v>
      </c>
      <c r="C1185" s="2">
        <f>IF(ISNA(VLOOKUP(A1185,vlookup_a!A:B,2,FALSE)),0,(VLOOKUP(A1185,vlookup_a!A:B,2,FALSE)))</f>
        <v>239303</v>
      </c>
      <c r="D1185" s="2">
        <f>VLOOKUP(A1185,vlookup_a!C:D,2,FALSE)</f>
        <v>0</v>
      </c>
      <c r="E1185" s="2">
        <f t="shared" si="54"/>
        <v>0</v>
      </c>
      <c r="F1185" t="str">
        <f t="shared" si="55"/>
        <v>aman</v>
      </c>
      <c r="G1185" t="str">
        <f t="shared" si="56"/>
        <v>update</v>
      </c>
    </row>
    <row r="1186" spans="1:7" hidden="1" x14ac:dyDescent="0.25">
      <c r="A1186" s="1" t="s">
        <v>1184</v>
      </c>
      <c r="B1186" s="2">
        <v>500000</v>
      </c>
      <c r="C1186" s="2">
        <f>IF(ISNA(VLOOKUP(A1186,vlookup_a!A:B,2,FALSE)),0,(VLOOKUP(A1186,vlookup_a!A:B,2,FALSE)))</f>
        <v>500000</v>
      </c>
      <c r="D1186" s="2">
        <f>VLOOKUP(A1186,vlookup_a!C:D,2,FALSE)</f>
        <v>0</v>
      </c>
      <c r="E1186" s="2">
        <f t="shared" si="54"/>
        <v>0</v>
      </c>
      <c r="F1186" t="str">
        <f t="shared" si="55"/>
        <v>aman</v>
      </c>
      <c r="G1186" t="str">
        <f t="shared" si="56"/>
        <v>update</v>
      </c>
    </row>
    <row r="1187" spans="1:7" hidden="1" x14ac:dyDescent="0.25">
      <c r="A1187" s="1" t="s">
        <v>1185</v>
      </c>
      <c r="B1187" s="2">
        <v>500000</v>
      </c>
      <c r="C1187" s="2">
        <f>IF(ISNA(VLOOKUP(A1187,vlookup_a!A:B,2,FALSE)),0,(VLOOKUP(A1187,vlookup_a!A:B,2,FALSE)))</f>
        <v>500000</v>
      </c>
      <c r="D1187" s="2">
        <f>VLOOKUP(A1187,vlookup_a!C:D,2,FALSE)</f>
        <v>0</v>
      </c>
      <c r="E1187" s="2">
        <f t="shared" si="54"/>
        <v>0</v>
      </c>
      <c r="F1187" t="str">
        <f t="shared" si="55"/>
        <v>aman</v>
      </c>
      <c r="G1187" t="str">
        <f t="shared" si="56"/>
        <v>update</v>
      </c>
    </row>
    <row r="1188" spans="1:7" hidden="1" x14ac:dyDescent="0.25">
      <c r="A1188" s="1" t="s">
        <v>1186</v>
      </c>
      <c r="B1188" s="2">
        <v>929797</v>
      </c>
      <c r="C1188" s="2">
        <f>IF(ISNA(VLOOKUP(A1188,vlookup_a!A:B,2,FALSE)),0,(VLOOKUP(A1188,vlookup_a!A:B,2,FALSE)))</f>
        <v>929797</v>
      </c>
      <c r="D1188" s="2">
        <f>VLOOKUP(A1188,vlookup_a!C:D,2,FALSE)</f>
        <v>0</v>
      </c>
      <c r="E1188" s="2">
        <f t="shared" si="54"/>
        <v>0</v>
      </c>
      <c r="F1188" t="str">
        <f t="shared" si="55"/>
        <v>aman</v>
      </c>
      <c r="G1188" t="str">
        <f t="shared" si="56"/>
        <v>update</v>
      </c>
    </row>
    <row r="1189" spans="1:7" hidden="1" x14ac:dyDescent="0.25">
      <c r="A1189" s="1" t="s">
        <v>1187</v>
      </c>
      <c r="B1189" s="2">
        <v>39299</v>
      </c>
      <c r="C1189" s="2">
        <f>IF(ISNA(VLOOKUP(A1189,vlookup_a!A:B,2,FALSE)),0,(VLOOKUP(A1189,vlookup_a!A:B,2,FALSE)))</f>
        <v>39299</v>
      </c>
      <c r="D1189" s="2">
        <f>VLOOKUP(A1189,vlookup_a!C:D,2,FALSE)</f>
        <v>0</v>
      </c>
      <c r="E1189" s="2">
        <f t="shared" si="54"/>
        <v>0</v>
      </c>
      <c r="F1189" t="str">
        <f t="shared" si="55"/>
        <v>aman</v>
      </c>
      <c r="G1189" t="str">
        <f t="shared" si="56"/>
        <v>update</v>
      </c>
    </row>
    <row r="1190" spans="1:7" hidden="1" x14ac:dyDescent="0.25">
      <c r="A1190" s="1" t="s">
        <v>1188</v>
      </c>
      <c r="B1190" s="2">
        <v>1000</v>
      </c>
      <c r="C1190" s="2">
        <f>IF(ISNA(VLOOKUP(A1190,vlookup_a!A:B,2,FALSE)),0,(VLOOKUP(A1190,vlookup_a!A:B,2,FALSE)))</f>
        <v>1000</v>
      </c>
      <c r="D1190" s="2">
        <f>VLOOKUP(A1190,vlookup_a!C:D,2,FALSE)</f>
        <v>0</v>
      </c>
      <c r="E1190" s="2">
        <f t="shared" si="54"/>
        <v>0</v>
      </c>
      <c r="F1190" t="str">
        <f t="shared" si="55"/>
        <v>aman</v>
      </c>
      <c r="G1190" t="str">
        <f t="shared" si="56"/>
        <v>update</v>
      </c>
    </row>
    <row r="1191" spans="1:7" hidden="1" x14ac:dyDescent="0.25">
      <c r="A1191" s="1" t="s">
        <v>1189</v>
      </c>
      <c r="B1191" s="2">
        <v>10000</v>
      </c>
      <c r="C1191" s="2">
        <f>IF(ISNA(VLOOKUP(A1191,vlookup_a!A:B,2,FALSE)),0,(VLOOKUP(A1191,vlookup_a!A:B,2,FALSE)))</f>
        <v>10000</v>
      </c>
      <c r="D1191" s="2">
        <f>VLOOKUP(A1191,vlookup_a!C:D,2,FALSE)</f>
        <v>0</v>
      </c>
      <c r="E1191" s="2">
        <f t="shared" si="54"/>
        <v>0</v>
      </c>
      <c r="F1191" t="str">
        <f t="shared" si="55"/>
        <v>aman</v>
      </c>
      <c r="G1191" t="str">
        <f t="shared" si="56"/>
        <v>update</v>
      </c>
    </row>
    <row r="1192" spans="1:7" hidden="1" x14ac:dyDescent="0.25">
      <c r="A1192" s="1" t="s">
        <v>1190</v>
      </c>
      <c r="B1192" s="2">
        <v>183367</v>
      </c>
      <c r="C1192" s="2">
        <f>IF(ISNA(VLOOKUP(A1192,vlookup_a!A:B,2,FALSE)),0,(VLOOKUP(A1192,vlookup_a!A:B,2,FALSE)))</f>
        <v>183367</v>
      </c>
      <c r="D1192" s="2">
        <f>VLOOKUP(A1192,vlookup_a!C:D,2,FALSE)</f>
        <v>0</v>
      </c>
      <c r="E1192" s="2">
        <f t="shared" si="54"/>
        <v>0</v>
      </c>
      <c r="F1192" t="str">
        <f t="shared" si="55"/>
        <v>aman</v>
      </c>
      <c r="G1192" t="str">
        <f t="shared" si="56"/>
        <v>update</v>
      </c>
    </row>
    <row r="1193" spans="1:7" hidden="1" x14ac:dyDescent="0.25">
      <c r="A1193" s="1" t="s">
        <v>1191</v>
      </c>
      <c r="B1193" s="2">
        <v>69995</v>
      </c>
      <c r="C1193" s="2">
        <f>IF(ISNA(VLOOKUP(A1193,vlookup_a!A:B,2,FALSE)),0,(VLOOKUP(A1193,vlookup_a!A:B,2,FALSE)))</f>
        <v>69995</v>
      </c>
      <c r="D1193" s="2">
        <f>VLOOKUP(A1193,vlookup_a!C:D,2,FALSE)</f>
        <v>0</v>
      </c>
      <c r="E1193" s="2">
        <f t="shared" si="54"/>
        <v>0</v>
      </c>
      <c r="F1193" t="str">
        <f t="shared" si="55"/>
        <v>aman</v>
      </c>
      <c r="G1193" t="str">
        <f t="shared" si="56"/>
        <v>update</v>
      </c>
    </row>
    <row r="1194" spans="1:7" hidden="1" x14ac:dyDescent="0.25">
      <c r="A1194" s="1" t="s">
        <v>1192</v>
      </c>
      <c r="B1194" s="2">
        <v>41598</v>
      </c>
      <c r="C1194" s="2">
        <f>IF(ISNA(VLOOKUP(A1194,vlookup_a!A:B,2,FALSE)),0,(VLOOKUP(A1194,vlookup_a!A:B,2,FALSE)))</f>
        <v>41598</v>
      </c>
      <c r="D1194" s="2">
        <f>VLOOKUP(A1194,vlookup_a!C:D,2,FALSE)</f>
        <v>0</v>
      </c>
      <c r="E1194" s="2">
        <f t="shared" si="54"/>
        <v>0</v>
      </c>
      <c r="F1194" t="str">
        <f t="shared" si="55"/>
        <v>aman</v>
      </c>
      <c r="G1194" t="str">
        <f t="shared" si="56"/>
        <v>update</v>
      </c>
    </row>
    <row r="1195" spans="1:7" hidden="1" x14ac:dyDescent="0.25">
      <c r="A1195" s="1" t="s">
        <v>1193</v>
      </c>
      <c r="B1195" s="2">
        <v>431544</v>
      </c>
      <c r="C1195" s="2">
        <f>IF(ISNA(VLOOKUP(A1195,vlookup_a!A:B,2,FALSE)),0,(VLOOKUP(A1195,vlookup_a!A:B,2,FALSE)))</f>
        <v>431544</v>
      </c>
      <c r="D1195" s="2">
        <f>VLOOKUP(A1195,vlookup_a!C:D,2,FALSE)</f>
        <v>0</v>
      </c>
      <c r="E1195" s="2">
        <f t="shared" si="54"/>
        <v>0</v>
      </c>
      <c r="F1195" t="str">
        <f t="shared" si="55"/>
        <v>aman</v>
      </c>
      <c r="G1195" t="str">
        <f t="shared" si="56"/>
        <v>update</v>
      </c>
    </row>
    <row r="1196" spans="1:7" hidden="1" x14ac:dyDescent="0.25">
      <c r="A1196" s="1" t="s">
        <v>1194</v>
      </c>
      <c r="B1196" s="2">
        <v>20000</v>
      </c>
      <c r="C1196" s="2">
        <f>IF(ISNA(VLOOKUP(A1196,vlookup_a!A:B,2,FALSE)),0,(VLOOKUP(A1196,vlookup_a!A:B,2,FALSE)))</f>
        <v>20000</v>
      </c>
      <c r="D1196" s="2">
        <f>VLOOKUP(A1196,vlookup_a!C:D,2,FALSE)</f>
        <v>0</v>
      </c>
      <c r="E1196" s="2">
        <f t="shared" si="54"/>
        <v>0</v>
      </c>
      <c r="F1196" t="str">
        <f t="shared" si="55"/>
        <v>aman</v>
      </c>
      <c r="G1196" t="str">
        <f t="shared" si="56"/>
        <v>update</v>
      </c>
    </row>
    <row r="1197" spans="1:7" hidden="1" x14ac:dyDescent="0.25">
      <c r="A1197" s="1" t="s">
        <v>1195</v>
      </c>
      <c r="B1197" s="2">
        <v>500000</v>
      </c>
      <c r="C1197" s="2">
        <f>IF(ISNA(VLOOKUP(A1197,vlookup_a!A:B,2,FALSE)),0,(VLOOKUP(A1197,vlookup_a!A:B,2,FALSE)))</f>
        <v>500000</v>
      </c>
      <c r="D1197" s="2">
        <f>VLOOKUP(A1197,vlookup_a!C:D,2,FALSE)</f>
        <v>0</v>
      </c>
      <c r="E1197" s="2">
        <f t="shared" si="54"/>
        <v>0</v>
      </c>
      <c r="F1197" t="str">
        <f t="shared" si="55"/>
        <v>aman</v>
      </c>
      <c r="G1197" t="str">
        <f t="shared" si="56"/>
        <v>update</v>
      </c>
    </row>
    <row r="1198" spans="1:7" hidden="1" x14ac:dyDescent="0.25">
      <c r="A1198" s="1" t="s">
        <v>1196</v>
      </c>
      <c r="B1198" s="2">
        <v>44685</v>
      </c>
      <c r="C1198" s="2">
        <f>IF(ISNA(VLOOKUP(A1198,vlookup_a!A:B,2,FALSE)),0,(VLOOKUP(A1198,vlookup_a!A:B,2,FALSE)))</f>
        <v>44685</v>
      </c>
      <c r="D1198" s="2">
        <f>VLOOKUP(A1198,vlookup_a!C:D,2,FALSE)</f>
        <v>0</v>
      </c>
      <c r="E1198" s="2">
        <f t="shared" si="54"/>
        <v>0</v>
      </c>
      <c r="F1198" t="str">
        <f t="shared" si="55"/>
        <v>aman</v>
      </c>
      <c r="G1198" t="str">
        <f t="shared" si="56"/>
        <v>update</v>
      </c>
    </row>
    <row r="1199" spans="1:7" hidden="1" x14ac:dyDescent="0.25">
      <c r="A1199" s="1" t="s">
        <v>1197</v>
      </c>
      <c r="B1199" s="2">
        <v>137477</v>
      </c>
      <c r="C1199" s="2">
        <f>IF(ISNA(VLOOKUP(A1199,vlookup_a!A:B,2,FALSE)),0,(VLOOKUP(A1199,vlookup_a!A:B,2,FALSE)))</f>
        <v>137477</v>
      </c>
      <c r="D1199" s="2">
        <f>VLOOKUP(A1199,vlookup_a!C:D,2,FALSE)</f>
        <v>0</v>
      </c>
      <c r="E1199" s="2">
        <f t="shared" si="54"/>
        <v>0</v>
      </c>
      <c r="F1199" t="str">
        <f t="shared" si="55"/>
        <v>aman</v>
      </c>
      <c r="G1199" t="str">
        <f t="shared" si="56"/>
        <v>update</v>
      </c>
    </row>
    <row r="1200" spans="1:7" hidden="1" x14ac:dyDescent="0.25">
      <c r="A1200" s="1" t="s">
        <v>1198</v>
      </c>
      <c r="B1200" s="2">
        <v>766070</v>
      </c>
      <c r="C1200" s="2">
        <f>IF(ISNA(VLOOKUP(A1200,vlookup_a!A:B,2,FALSE)),0,(VLOOKUP(A1200,vlookup_a!A:B,2,FALSE)))</f>
        <v>766070</v>
      </c>
      <c r="D1200" s="2">
        <f>VLOOKUP(A1200,vlookup_a!C:D,2,FALSE)</f>
        <v>0</v>
      </c>
      <c r="E1200" s="2">
        <f t="shared" si="54"/>
        <v>0</v>
      </c>
      <c r="F1200" t="str">
        <f t="shared" si="55"/>
        <v>aman</v>
      </c>
      <c r="G1200" t="str">
        <f t="shared" si="56"/>
        <v>update</v>
      </c>
    </row>
    <row r="1201" spans="1:7" hidden="1" x14ac:dyDescent="0.25">
      <c r="A1201" s="1" t="s">
        <v>1199</v>
      </c>
      <c r="B1201" s="2">
        <v>234253</v>
      </c>
      <c r="C1201" s="2">
        <f>IF(ISNA(VLOOKUP(A1201,vlookup_a!A:B,2,FALSE)),0,(VLOOKUP(A1201,vlookup_a!A:B,2,FALSE)))</f>
        <v>234253</v>
      </c>
      <c r="D1201" s="2">
        <f>VLOOKUP(A1201,vlookup_a!C:D,2,FALSE)</f>
        <v>0</v>
      </c>
      <c r="E1201" s="2">
        <f t="shared" si="54"/>
        <v>0</v>
      </c>
      <c r="F1201" t="str">
        <f t="shared" si="55"/>
        <v>aman</v>
      </c>
      <c r="G1201" t="str">
        <f t="shared" si="56"/>
        <v>update</v>
      </c>
    </row>
    <row r="1202" spans="1:7" hidden="1" x14ac:dyDescent="0.25">
      <c r="A1202" s="1" t="s">
        <v>1200</v>
      </c>
      <c r="B1202" s="2">
        <v>250000</v>
      </c>
      <c r="C1202" s="2">
        <f>IF(ISNA(VLOOKUP(A1202,vlookup_a!A:B,2,FALSE)),0,(VLOOKUP(A1202,vlookup_a!A:B,2,FALSE)))</f>
        <v>250000</v>
      </c>
      <c r="D1202" s="2">
        <f>VLOOKUP(A1202,vlookup_a!C:D,2,FALSE)</f>
        <v>0</v>
      </c>
      <c r="E1202" s="2">
        <f t="shared" si="54"/>
        <v>0</v>
      </c>
      <c r="F1202" t="str">
        <f t="shared" si="55"/>
        <v>aman</v>
      </c>
      <c r="G1202" t="str">
        <f t="shared" si="56"/>
        <v>update</v>
      </c>
    </row>
    <row r="1203" spans="1:7" hidden="1" x14ac:dyDescent="0.25">
      <c r="A1203" s="1" t="s">
        <v>1201</v>
      </c>
      <c r="B1203" s="2">
        <v>773387</v>
      </c>
      <c r="C1203" s="2">
        <f>IF(ISNA(VLOOKUP(A1203,vlookup_a!A:B,2,FALSE)),0,(VLOOKUP(A1203,vlookup_a!A:B,2,FALSE)))</f>
        <v>773387</v>
      </c>
      <c r="D1203" s="2">
        <f>VLOOKUP(A1203,vlookup_a!C:D,2,FALSE)</f>
        <v>0</v>
      </c>
      <c r="E1203" s="2">
        <f t="shared" si="54"/>
        <v>0</v>
      </c>
      <c r="F1203" t="str">
        <f t="shared" si="55"/>
        <v>aman</v>
      </c>
      <c r="G1203" t="str">
        <f t="shared" si="56"/>
        <v>update</v>
      </c>
    </row>
    <row r="1204" spans="1:7" hidden="1" x14ac:dyDescent="0.25">
      <c r="A1204" s="1" t="s">
        <v>1202</v>
      </c>
      <c r="B1204" s="2">
        <v>15000</v>
      </c>
      <c r="C1204" s="2">
        <f>IF(ISNA(VLOOKUP(A1204,vlookup_a!A:B,2,FALSE)),0,(VLOOKUP(A1204,vlookup_a!A:B,2,FALSE)))</f>
        <v>15000</v>
      </c>
      <c r="D1204" s="2">
        <f>VLOOKUP(A1204,vlookup_a!C:D,2,FALSE)</f>
        <v>0</v>
      </c>
      <c r="E1204" s="2">
        <f t="shared" si="54"/>
        <v>0</v>
      </c>
      <c r="F1204" t="str">
        <f t="shared" si="55"/>
        <v>aman</v>
      </c>
      <c r="G1204" t="str">
        <f t="shared" si="56"/>
        <v>update</v>
      </c>
    </row>
    <row r="1205" spans="1:7" hidden="1" x14ac:dyDescent="0.25">
      <c r="A1205" s="1" t="s">
        <v>1203</v>
      </c>
      <c r="B1205" s="2">
        <v>50000</v>
      </c>
      <c r="C1205" s="2">
        <f>IF(ISNA(VLOOKUP(A1205,vlookup_a!A:B,2,FALSE)),0,(VLOOKUP(A1205,vlookup_a!A:B,2,FALSE)))</f>
        <v>50000</v>
      </c>
      <c r="D1205" s="2">
        <f>VLOOKUP(A1205,vlookup_a!C:D,2,FALSE)</f>
        <v>0</v>
      </c>
      <c r="E1205" s="2">
        <f t="shared" si="54"/>
        <v>0</v>
      </c>
      <c r="F1205" t="str">
        <f t="shared" si="55"/>
        <v>aman</v>
      </c>
      <c r="G1205" t="str">
        <f t="shared" si="56"/>
        <v>update</v>
      </c>
    </row>
    <row r="1206" spans="1:7" hidden="1" x14ac:dyDescent="0.25">
      <c r="A1206" s="1" t="s">
        <v>1204</v>
      </c>
      <c r="B1206" s="2">
        <v>300000</v>
      </c>
      <c r="C1206" s="2">
        <f>IF(ISNA(VLOOKUP(A1206,vlookup_a!A:B,2,FALSE)),0,(VLOOKUP(A1206,vlookup_a!A:B,2,FALSE)))</f>
        <v>300000</v>
      </c>
      <c r="D1206" s="2">
        <f>VLOOKUP(A1206,vlookup_a!C:D,2,FALSE)</f>
        <v>0</v>
      </c>
      <c r="E1206" s="2">
        <f t="shared" si="54"/>
        <v>0</v>
      </c>
      <c r="F1206" t="str">
        <f t="shared" si="55"/>
        <v>aman</v>
      </c>
      <c r="G1206" t="str">
        <f t="shared" si="56"/>
        <v>update</v>
      </c>
    </row>
    <row r="1207" spans="1:7" hidden="1" x14ac:dyDescent="0.25">
      <c r="A1207" s="1" t="s">
        <v>1205</v>
      </c>
      <c r="B1207" s="2">
        <v>317583</v>
      </c>
      <c r="C1207" s="2">
        <f>IF(ISNA(VLOOKUP(A1207,vlookup_a!A:B,2,FALSE)),0,(VLOOKUP(A1207,vlookup_a!A:B,2,FALSE)))</f>
        <v>317583</v>
      </c>
      <c r="D1207" s="2">
        <f>VLOOKUP(A1207,vlookup_a!C:D,2,FALSE)</f>
        <v>0</v>
      </c>
      <c r="E1207" s="2">
        <f t="shared" si="54"/>
        <v>0</v>
      </c>
      <c r="F1207" t="str">
        <f t="shared" si="55"/>
        <v>aman</v>
      </c>
      <c r="G1207" t="str">
        <f t="shared" si="56"/>
        <v>update</v>
      </c>
    </row>
    <row r="1208" spans="1:7" hidden="1" x14ac:dyDescent="0.25">
      <c r="A1208" s="1" t="s">
        <v>1206</v>
      </c>
      <c r="B1208" s="2">
        <v>112010</v>
      </c>
      <c r="C1208" s="2">
        <f>IF(ISNA(VLOOKUP(A1208,vlookup_a!A:B,2,FALSE)),0,(VLOOKUP(A1208,vlookup_a!A:B,2,FALSE)))</f>
        <v>112010</v>
      </c>
      <c r="D1208" s="2">
        <f>VLOOKUP(A1208,vlookup_a!C:D,2,FALSE)</f>
        <v>0</v>
      </c>
      <c r="E1208" s="2">
        <f t="shared" si="54"/>
        <v>0</v>
      </c>
      <c r="F1208" t="str">
        <f t="shared" si="55"/>
        <v>aman</v>
      </c>
      <c r="G1208" t="str">
        <f t="shared" si="56"/>
        <v>update</v>
      </c>
    </row>
    <row r="1209" spans="1:7" hidden="1" x14ac:dyDescent="0.25">
      <c r="A1209" s="1" t="s">
        <v>1207</v>
      </c>
      <c r="B1209" s="2">
        <v>812682</v>
      </c>
      <c r="C1209" s="2">
        <f>IF(ISNA(VLOOKUP(A1209,vlookup_a!A:B,2,FALSE)),0,(VLOOKUP(A1209,vlookup_a!A:B,2,FALSE)))</f>
        <v>812682</v>
      </c>
      <c r="D1209" s="2">
        <f>VLOOKUP(A1209,vlookup_a!C:D,2,FALSE)</f>
        <v>0</v>
      </c>
      <c r="E1209" s="2">
        <f t="shared" si="54"/>
        <v>0</v>
      </c>
      <c r="F1209" t="str">
        <f t="shared" si="55"/>
        <v>aman</v>
      </c>
      <c r="G1209" t="str">
        <f t="shared" si="56"/>
        <v>update</v>
      </c>
    </row>
    <row r="1210" spans="1:7" hidden="1" x14ac:dyDescent="0.25">
      <c r="A1210" s="1" t="s">
        <v>1208</v>
      </c>
      <c r="B1210" s="2">
        <v>133268</v>
      </c>
      <c r="C1210" s="2">
        <f>IF(ISNA(VLOOKUP(A1210,vlookup_a!A:B,2,FALSE)),0,(VLOOKUP(A1210,vlookup_a!A:B,2,FALSE)))</f>
        <v>133268</v>
      </c>
      <c r="D1210" s="2">
        <f>VLOOKUP(A1210,vlookup_a!C:D,2,FALSE)</f>
        <v>0</v>
      </c>
      <c r="E1210" s="2">
        <f t="shared" si="54"/>
        <v>0</v>
      </c>
      <c r="F1210" t="str">
        <f t="shared" si="55"/>
        <v>aman</v>
      </c>
      <c r="G1210" t="str">
        <f t="shared" si="56"/>
        <v>update</v>
      </c>
    </row>
    <row r="1211" spans="1:7" hidden="1" x14ac:dyDescent="0.25">
      <c r="A1211" s="1" t="s">
        <v>1209</v>
      </c>
      <c r="B1211" s="2">
        <v>202500</v>
      </c>
      <c r="C1211" s="2">
        <f>IF(ISNA(VLOOKUP(A1211,vlookup_a!A:B,2,FALSE)),0,(VLOOKUP(A1211,vlookup_a!A:B,2,FALSE)))</f>
        <v>202500</v>
      </c>
      <c r="D1211" s="2">
        <f>VLOOKUP(A1211,vlookup_a!C:D,2,FALSE)</f>
        <v>0</v>
      </c>
      <c r="E1211" s="2">
        <f t="shared" si="54"/>
        <v>0</v>
      </c>
      <c r="F1211" t="str">
        <f t="shared" si="55"/>
        <v>aman</v>
      </c>
      <c r="G1211" t="str">
        <f t="shared" si="56"/>
        <v>update</v>
      </c>
    </row>
    <row r="1212" spans="1:7" hidden="1" x14ac:dyDescent="0.25">
      <c r="A1212" s="1" t="s">
        <v>1210</v>
      </c>
      <c r="B1212" s="2">
        <v>139069</v>
      </c>
      <c r="C1212" s="2">
        <f>IF(ISNA(VLOOKUP(A1212,vlookup_a!A:B,2,FALSE)),0,(VLOOKUP(A1212,vlookup_a!A:B,2,FALSE)))</f>
        <v>139069</v>
      </c>
      <c r="D1212" s="2">
        <f>VLOOKUP(A1212,vlookup_a!C:D,2,FALSE)</f>
        <v>0</v>
      </c>
      <c r="E1212" s="2">
        <f t="shared" si="54"/>
        <v>0</v>
      </c>
      <c r="F1212" t="str">
        <f t="shared" si="55"/>
        <v>aman</v>
      </c>
      <c r="G1212" t="str">
        <f t="shared" si="56"/>
        <v>update</v>
      </c>
    </row>
    <row r="1213" spans="1:7" hidden="1" x14ac:dyDescent="0.25">
      <c r="A1213" s="1" t="s">
        <v>1211</v>
      </c>
      <c r="B1213" s="2">
        <v>500000</v>
      </c>
      <c r="C1213" s="2">
        <f>IF(ISNA(VLOOKUP(A1213,vlookup_a!A:B,2,FALSE)),0,(VLOOKUP(A1213,vlookup_a!A:B,2,FALSE)))</f>
        <v>500000</v>
      </c>
      <c r="D1213" s="2">
        <f>VLOOKUP(A1213,vlookup_a!C:D,2,FALSE)</f>
        <v>0</v>
      </c>
      <c r="E1213" s="2">
        <f t="shared" si="54"/>
        <v>0</v>
      </c>
      <c r="F1213" t="str">
        <f t="shared" si="55"/>
        <v>aman</v>
      </c>
      <c r="G1213" t="str">
        <f t="shared" si="56"/>
        <v>update</v>
      </c>
    </row>
    <row r="1214" spans="1:7" hidden="1" x14ac:dyDescent="0.25">
      <c r="A1214" s="1" t="s">
        <v>1212</v>
      </c>
      <c r="B1214" s="2">
        <v>3315359</v>
      </c>
      <c r="C1214" s="2">
        <f>IF(ISNA(VLOOKUP(A1214,vlookup_a!A:B,2,FALSE)),0,(VLOOKUP(A1214,vlookup_a!A:B,2,FALSE)))</f>
        <v>3315359</v>
      </c>
      <c r="D1214" s="2">
        <f>VLOOKUP(A1214,vlookup_a!C:D,2,FALSE)</f>
        <v>0</v>
      </c>
      <c r="E1214" s="2">
        <f t="shared" si="54"/>
        <v>0</v>
      </c>
      <c r="F1214" t="str">
        <f t="shared" si="55"/>
        <v>aman</v>
      </c>
      <c r="G1214" t="str">
        <f t="shared" si="56"/>
        <v>update</v>
      </c>
    </row>
    <row r="1215" spans="1:7" hidden="1" x14ac:dyDescent="0.25">
      <c r="A1215" s="1" t="s">
        <v>1213</v>
      </c>
      <c r="B1215" s="2">
        <v>56119</v>
      </c>
      <c r="C1215" s="2">
        <f>IF(ISNA(VLOOKUP(A1215,vlookup_a!A:B,2,FALSE)),0,(VLOOKUP(A1215,vlookup_a!A:B,2,FALSE)))</f>
        <v>56119</v>
      </c>
      <c r="D1215" s="2">
        <f>VLOOKUP(A1215,vlookup_a!C:D,2,FALSE)</f>
        <v>0</v>
      </c>
      <c r="E1215" s="2">
        <f t="shared" si="54"/>
        <v>0</v>
      </c>
      <c r="F1215" t="str">
        <f t="shared" si="55"/>
        <v>aman</v>
      </c>
      <c r="G1215" t="str">
        <f t="shared" si="56"/>
        <v>update</v>
      </c>
    </row>
    <row r="1216" spans="1:7" hidden="1" x14ac:dyDescent="0.25">
      <c r="A1216" s="1" t="s">
        <v>1214</v>
      </c>
      <c r="B1216" s="2">
        <v>1000000</v>
      </c>
      <c r="C1216" s="2">
        <f>IF(ISNA(VLOOKUP(A1216,vlookup_a!A:B,2,FALSE)),0,(VLOOKUP(A1216,vlookup_a!A:B,2,FALSE)))</f>
        <v>1000000</v>
      </c>
      <c r="D1216" s="2">
        <f>VLOOKUP(A1216,vlookup_a!C:D,2,FALSE)</f>
        <v>0</v>
      </c>
      <c r="E1216" s="2">
        <f t="shared" si="54"/>
        <v>0</v>
      </c>
      <c r="F1216" t="str">
        <f t="shared" si="55"/>
        <v>aman</v>
      </c>
      <c r="G1216" t="str">
        <f t="shared" si="56"/>
        <v>update</v>
      </c>
    </row>
    <row r="1217" spans="1:7" hidden="1" x14ac:dyDescent="0.25">
      <c r="A1217" s="1" t="s">
        <v>1215</v>
      </c>
      <c r="B1217" s="2">
        <v>10038</v>
      </c>
      <c r="C1217" s="2">
        <f>IF(ISNA(VLOOKUP(A1217,vlookup_a!A:B,2,FALSE)),0,(VLOOKUP(A1217,vlookup_a!A:B,2,FALSE)))</f>
        <v>10038</v>
      </c>
      <c r="D1217" s="2">
        <f>VLOOKUP(A1217,vlookup_a!C:D,2,FALSE)</f>
        <v>0</v>
      </c>
      <c r="E1217" s="2">
        <f t="shared" si="54"/>
        <v>0</v>
      </c>
      <c r="F1217" t="str">
        <f t="shared" si="55"/>
        <v>aman</v>
      </c>
      <c r="G1217" t="str">
        <f t="shared" si="56"/>
        <v>update</v>
      </c>
    </row>
    <row r="1218" spans="1:7" hidden="1" x14ac:dyDescent="0.25">
      <c r="A1218" s="1" t="s">
        <v>1216</v>
      </c>
      <c r="B1218" s="2">
        <v>60000</v>
      </c>
      <c r="C1218" s="2">
        <f>IF(ISNA(VLOOKUP(A1218,vlookup_a!A:B,2,FALSE)),0,(VLOOKUP(A1218,vlookup_a!A:B,2,FALSE)))</f>
        <v>60000</v>
      </c>
      <c r="D1218" s="2">
        <f>VLOOKUP(A1218,vlookup_a!C:D,2,FALSE)</f>
        <v>0</v>
      </c>
      <c r="E1218" s="2">
        <f t="shared" si="54"/>
        <v>0</v>
      </c>
      <c r="F1218" t="str">
        <f t="shared" si="55"/>
        <v>aman</v>
      </c>
      <c r="G1218" t="str">
        <f t="shared" si="56"/>
        <v>update</v>
      </c>
    </row>
    <row r="1219" spans="1:7" hidden="1" x14ac:dyDescent="0.25">
      <c r="A1219" s="1" t="s">
        <v>1217</v>
      </c>
      <c r="B1219" s="2">
        <v>320707</v>
      </c>
      <c r="C1219" s="2">
        <f>IF(ISNA(VLOOKUP(A1219,vlookup_a!A:B,2,FALSE)),0,(VLOOKUP(A1219,vlookup_a!A:B,2,FALSE)))</f>
        <v>320707</v>
      </c>
      <c r="D1219" s="2">
        <f>VLOOKUP(A1219,vlookup_a!C:D,2,FALSE)</f>
        <v>0</v>
      </c>
      <c r="E1219" s="2">
        <f t="shared" ref="E1219:E1282" si="57">B1219-C1219</f>
        <v>0</v>
      </c>
      <c r="F1219" t="str">
        <f t="shared" ref="F1219:F1282" si="58">IF(B1219=C1219,"aman",IF(B1219&lt;C1219,"aman","cek"))</f>
        <v>aman</v>
      </c>
      <c r="G1219" t="str">
        <f t="shared" ref="G1219:G1282" si="59">IF(D1219=B1219,"no update","update")</f>
        <v>update</v>
      </c>
    </row>
    <row r="1220" spans="1:7" hidden="1" x14ac:dyDescent="0.25">
      <c r="A1220" s="1" t="s">
        <v>1218</v>
      </c>
      <c r="B1220" s="2">
        <v>348619</v>
      </c>
      <c r="C1220" s="2">
        <f>IF(ISNA(VLOOKUP(A1220,vlookup_a!A:B,2,FALSE)),0,(VLOOKUP(A1220,vlookup_a!A:B,2,FALSE)))</f>
        <v>348619</v>
      </c>
      <c r="D1220" s="2">
        <f>VLOOKUP(A1220,vlookup_a!C:D,2,FALSE)</f>
        <v>0</v>
      </c>
      <c r="E1220" s="2">
        <f t="shared" si="57"/>
        <v>0</v>
      </c>
      <c r="F1220" t="str">
        <f t="shared" si="58"/>
        <v>aman</v>
      </c>
      <c r="G1220" t="str">
        <f t="shared" si="59"/>
        <v>update</v>
      </c>
    </row>
    <row r="1221" spans="1:7" hidden="1" x14ac:dyDescent="0.25">
      <c r="A1221" s="1" t="s">
        <v>1219</v>
      </c>
      <c r="B1221" s="2">
        <v>157952</v>
      </c>
      <c r="C1221" s="2">
        <f>IF(ISNA(VLOOKUP(A1221,vlookup_a!A:B,2,FALSE)),0,(VLOOKUP(A1221,vlookup_a!A:B,2,FALSE)))</f>
        <v>157952</v>
      </c>
      <c r="D1221" s="2">
        <f>VLOOKUP(A1221,vlookup_a!C:D,2,FALSE)</f>
        <v>0</v>
      </c>
      <c r="E1221" s="2">
        <f t="shared" si="57"/>
        <v>0</v>
      </c>
      <c r="F1221" t="str">
        <f t="shared" si="58"/>
        <v>aman</v>
      </c>
      <c r="G1221" t="str">
        <f t="shared" si="59"/>
        <v>update</v>
      </c>
    </row>
    <row r="1222" spans="1:7" hidden="1" x14ac:dyDescent="0.25">
      <c r="A1222" s="1" t="s">
        <v>1220</v>
      </c>
      <c r="B1222" s="2">
        <v>470968</v>
      </c>
      <c r="C1222" s="2">
        <f>IF(ISNA(VLOOKUP(A1222,vlookup_a!A:B,2,FALSE)),0,(VLOOKUP(A1222,vlookup_a!A:B,2,FALSE)))</f>
        <v>470968</v>
      </c>
      <c r="D1222" s="2">
        <f>VLOOKUP(A1222,vlookup_a!C:D,2,FALSE)</f>
        <v>0</v>
      </c>
      <c r="E1222" s="2">
        <f t="shared" si="57"/>
        <v>0</v>
      </c>
      <c r="F1222" t="str">
        <f t="shared" si="58"/>
        <v>aman</v>
      </c>
      <c r="G1222" t="str">
        <f t="shared" si="59"/>
        <v>update</v>
      </c>
    </row>
    <row r="1223" spans="1:7" hidden="1" x14ac:dyDescent="0.25">
      <c r="A1223" s="1" t="s">
        <v>1221</v>
      </c>
      <c r="B1223" s="2">
        <v>1279095</v>
      </c>
      <c r="C1223" s="2">
        <f>IF(ISNA(VLOOKUP(A1223,vlookup_a!A:B,2,FALSE)),0,(VLOOKUP(A1223,vlookup_a!A:B,2,FALSE)))</f>
        <v>1279095</v>
      </c>
      <c r="D1223" s="2">
        <f>VLOOKUP(A1223,vlookup_a!C:D,2,FALSE)</f>
        <v>32914</v>
      </c>
      <c r="E1223" s="2">
        <f t="shared" si="57"/>
        <v>0</v>
      </c>
      <c r="F1223" t="str">
        <f t="shared" si="58"/>
        <v>aman</v>
      </c>
      <c r="G1223" t="str">
        <f t="shared" si="59"/>
        <v>update</v>
      </c>
    </row>
    <row r="1224" spans="1:7" hidden="1" x14ac:dyDescent="0.25">
      <c r="A1224" s="1" t="s">
        <v>1222</v>
      </c>
      <c r="B1224" s="2">
        <v>201000</v>
      </c>
      <c r="C1224" s="2">
        <f>IF(ISNA(VLOOKUP(A1224,vlookup_a!A:B,2,FALSE)),0,(VLOOKUP(A1224,vlookup_a!A:B,2,FALSE)))</f>
        <v>201000</v>
      </c>
      <c r="D1224" s="2">
        <f>VLOOKUP(A1224,vlookup_a!C:D,2,FALSE)</f>
        <v>0</v>
      </c>
      <c r="E1224" s="2">
        <f t="shared" si="57"/>
        <v>0</v>
      </c>
      <c r="F1224" t="str">
        <f t="shared" si="58"/>
        <v>aman</v>
      </c>
      <c r="G1224" t="str">
        <f t="shared" si="59"/>
        <v>update</v>
      </c>
    </row>
    <row r="1225" spans="1:7" hidden="1" x14ac:dyDescent="0.25">
      <c r="A1225" s="1" t="s">
        <v>1223</v>
      </c>
      <c r="B1225" s="2">
        <v>431362</v>
      </c>
      <c r="C1225" s="2">
        <f>IF(ISNA(VLOOKUP(A1225,vlookup_a!A:B,2,FALSE)),0,(VLOOKUP(A1225,vlookup_a!A:B,2,FALSE)))</f>
        <v>431362</v>
      </c>
      <c r="D1225" s="2">
        <f>VLOOKUP(A1225,vlookup_a!C:D,2,FALSE)</f>
        <v>0</v>
      </c>
      <c r="E1225" s="2">
        <f t="shared" si="57"/>
        <v>0</v>
      </c>
      <c r="F1225" t="str">
        <f t="shared" si="58"/>
        <v>aman</v>
      </c>
      <c r="G1225" t="str">
        <f t="shared" si="59"/>
        <v>update</v>
      </c>
    </row>
    <row r="1226" spans="1:7" hidden="1" x14ac:dyDescent="0.25">
      <c r="A1226" s="1" t="s">
        <v>1224</v>
      </c>
      <c r="B1226" s="2">
        <v>200000</v>
      </c>
      <c r="C1226" s="2">
        <f>IF(ISNA(VLOOKUP(A1226,vlookup_a!A:B,2,FALSE)),0,(VLOOKUP(A1226,vlookup_a!A:B,2,FALSE)))</f>
        <v>200000</v>
      </c>
      <c r="D1226" s="2">
        <f>VLOOKUP(A1226,vlookup_a!C:D,2,FALSE)</f>
        <v>0</v>
      </c>
      <c r="E1226" s="2">
        <f t="shared" si="57"/>
        <v>0</v>
      </c>
      <c r="F1226" t="str">
        <f t="shared" si="58"/>
        <v>aman</v>
      </c>
      <c r="G1226" t="str">
        <f t="shared" si="59"/>
        <v>update</v>
      </c>
    </row>
    <row r="1227" spans="1:7" hidden="1" x14ac:dyDescent="0.25">
      <c r="A1227" s="1" t="s">
        <v>1225</v>
      </c>
      <c r="B1227" s="2">
        <v>10000</v>
      </c>
      <c r="C1227" s="2">
        <f>IF(ISNA(VLOOKUP(A1227,vlookup_a!A:B,2,FALSE)),0,(VLOOKUP(A1227,vlookup_a!A:B,2,FALSE)))</f>
        <v>10000</v>
      </c>
      <c r="D1227" s="2">
        <f>VLOOKUP(A1227,vlookup_a!C:D,2,FALSE)</f>
        <v>0</v>
      </c>
      <c r="E1227" s="2">
        <f t="shared" si="57"/>
        <v>0</v>
      </c>
      <c r="F1227" t="str">
        <f t="shared" si="58"/>
        <v>aman</v>
      </c>
      <c r="G1227" t="str">
        <f t="shared" si="59"/>
        <v>update</v>
      </c>
    </row>
    <row r="1228" spans="1:7" hidden="1" x14ac:dyDescent="0.25">
      <c r="A1228" s="1" t="s">
        <v>1226</v>
      </c>
      <c r="B1228" s="2">
        <v>121639</v>
      </c>
      <c r="C1228" s="2">
        <f>IF(ISNA(VLOOKUP(A1228,vlookup_a!A:B,2,FALSE)),0,(VLOOKUP(A1228,vlookup_a!A:B,2,FALSE)))</f>
        <v>121639</v>
      </c>
      <c r="D1228" s="2">
        <f>VLOOKUP(A1228,vlookup_a!C:D,2,FALSE)</f>
        <v>0</v>
      </c>
      <c r="E1228" s="2">
        <f t="shared" si="57"/>
        <v>0</v>
      </c>
      <c r="F1228" t="str">
        <f t="shared" si="58"/>
        <v>aman</v>
      </c>
      <c r="G1228" t="str">
        <f t="shared" si="59"/>
        <v>update</v>
      </c>
    </row>
    <row r="1229" spans="1:7" hidden="1" x14ac:dyDescent="0.25">
      <c r="A1229" s="1" t="s">
        <v>1227</v>
      </c>
      <c r="B1229" s="2">
        <v>182393</v>
      </c>
      <c r="C1229" s="2">
        <f>IF(ISNA(VLOOKUP(A1229,vlookup_a!A:B,2,FALSE)),0,(VLOOKUP(A1229,vlookup_a!A:B,2,FALSE)))</f>
        <v>182393</v>
      </c>
      <c r="D1229" s="2">
        <f>VLOOKUP(A1229,vlookup_a!C:D,2,FALSE)</f>
        <v>0</v>
      </c>
      <c r="E1229" s="2">
        <f t="shared" si="57"/>
        <v>0</v>
      </c>
      <c r="F1229" t="str">
        <f t="shared" si="58"/>
        <v>aman</v>
      </c>
      <c r="G1229" t="str">
        <f t="shared" si="59"/>
        <v>update</v>
      </c>
    </row>
    <row r="1230" spans="1:7" hidden="1" x14ac:dyDescent="0.25">
      <c r="A1230" s="1" t="s">
        <v>1228</v>
      </c>
      <c r="B1230" s="2">
        <v>195754</v>
      </c>
      <c r="C1230" s="2">
        <f>IF(ISNA(VLOOKUP(A1230,vlookup_a!A:B,2,FALSE)),0,(VLOOKUP(A1230,vlookup_a!A:B,2,FALSE)))</f>
        <v>195754</v>
      </c>
      <c r="D1230" s="2">
        <f>VLOOKUP(A1230,vlookup_a!C:D,2,FALSE)</f>
        <v>0</v>
      </c>
      <c r="E1230" s="2">
        <f t="shared" si="57"/>
        <v>0</v>
      </c>
      <c r="F1230" t="str">
        <f t="shared" si="58"/>
        <v>aman</v>
      </c>
      <c r="G1230" t="str">
        <f t="shared" si="59"/>
        <v>update</v>
      </c>
    </row>
    <row r="1231" spans="1:7" hidden="1" x14ac:dyDescent="0.25">
      <c r="A1231" s="1" t="s">
        <v>1229</v>
      </c>
      <c r="B1231" s="2">
        <v>397534</v>
      </c>
      <c r="C1231" s="2">
        <f>IF(ISNA(VLOOKUP(A1231,vlookup_a!A:B,2,FALSE)),0,(VLOOKUP(A1231,vlookup_a!A:B,2,FALSE)))</f>
        <v>397534</v>
      </c>
      <c r="D1231" s="2">
        <f>VLOOKUP(A1231,vlookup_a!C:D,2,FALSE)</f>
        <v>0</v>
      </c>
      <c r="E1231" s="2">
        <f t="shared" si="57"/>
        <v>0</v>
      </c>
      <c r="F1231" t="str">
        <f t="shared" si="58"/>
        <v>aman</v>
      </c>
      <c r="G1231" t="str">
        <f t="shared" si="59"/>
        <v>update</v>
      </c>
    </row>
    <row r="1232" spans="1:7" hidden="1" x14ac:dyDescent="0.25">
      <c r="A1232" s="1" t="s">
        <v>1230</v>
      </c>
      <c r="B1232" s="2">
        <v>1130258</v>
      </c>
      <c r="C1232" s="2">
        <f>IF(ISNA(VLOOKUP(A1232,vlookup_a!A:B,2,FALSE)),0,(VLOOKUP(A1232,vlookup_a!A:B,2,FALSE)))</f>
        <v>1130258</v>
      </c>
      <c r="D1232" s="2">
        <f>VLOOKUP(A1232,vlookup_a!C:D,2,FALSE)</f>
        <v>0</v>
      </c>
      <c r="E1232" s="2">
        <f t="shared" si="57"/>
        <v>0</v>
      </c>
      <c r="F1232" t="str">
        <f t="shared" si="58"/>
        <v>aman</v>
      </c>
      <c r="G1232" t="str">
        <f t="shared" si="59"/>
        <v>update</v>
      </c>
    </row>
    <row r="1233" spans="1:7" hidden="1" x14ac:dyDescent="0.25">
      <c r="A1233" s="1" t="s">
        <v>1231</v>
      </c>
      <c r="B1233" s="2">
        <v>775049</v>
      </c>
      <c r="C1233" s="2">
        <f>IF(ISNA(VLOOKUP(A1233,vlookup_a!A:B,2,FALSE)),0,(VLOOKUP(A1233,vlookup_a!A:B,2,FALSE)))</f>
        <v>775049</v>
      </c>
      <c r="D1233" s="2">
        <f>VLOOKUP(A1233,vlookup_a!C:D,2,FALSE)</f>
        <v>0</v>
      </c>
      <c r="E1233" s="2">
        <f t="shared" si="57"/>
        <v>0</v>
      </c>
      <c r="F1233" t="str">
        <f t="shared" si="58"/>
        <v>aman</v>
      </c>
      <c r="G1233" t="str">
        <f t="shared" si="59"/>
        <v>update</v>
      </c>
    </row>
    <row r="1234" spans="1:7" hidden="1" x14ac:dyDescent="0.25">
      <c r="A1234" s="1" t="s">
        <v>1232</v>
      </c>
      <c r="B1234" s="2">
        <v>314708</v>
      </c>
      <c r="C1234" s="2">
        <f>IF(ISNA(VLOOKUP(A1234,vlookup_a!A:B,2,FALSE)),0,(VLOOKUP(A1234,vlookup_a!A:B,2,FALSE)))</f>
        <v>314708</v>
      </c>
      <c r="D1234" s="2">
        <f>VLOOKUP(A1234,vlookup_a!C:D,2,FALSE)</f>
        <v>0</v>
      </c>
      <c r="E1234" s="2">
        <f t="shared" si="57"/>
        <v>0</v>
      </c>
      <c r="F1234" t="str">
        <f t="shared" si="58"/>
        <v>aman</v>
      </c>
      <c r="G1234" t="str">
        <f t="shared" si="59"/>
        <v>update</v>
      </c>
    </row>
    <row r="1235" spans="1:7" hidden="1" x14ac:dyDescent="0.25">
      <c r="A1235" s="1" t="s">
        <v>1233</v>
      </c>
      <c r="B1235" s="2">
        <v>200000</v>
      </c>
      <c r="C1235" s="2">
        <f>IF(ISNA(VLOOKUP(A1235,vlookup_a!A:B,2,FALSE)),0,(VLOOKUP(A1235,vlookup_a!A:B,2,FALSE)))</f>
        <v>200000</v>
      </c>
      <c r="D1235" s="2">
        <f>VLOOKUP(A1235,vlookup_a!C:D,2,FALSE)</f>
        <v>0</v>
      </c>
      <c r="E1235" s="2">
        <f t="shared" si="57"/>
        <v>0</v>
      </c>
      <c r="F1235" t="str">
        <f t="shared" si="58"/>
        <v>aman</v>
      </c>
      <c r="G1235" t="str">
        <f t="shared" si="59"/>
        <v>update</v>
      </c>
    </row>
    <row r="1236" spans="1:7" hidden="1" x14ac:dyDescent="0.25">
      <c r="A1236" s="1" t="s">
        <v>1234</v>
      </c>
      <c r="B1236" s="2">
        <v>80553</v>
      </c>
      <c r="C1236" s="2">
        <f>IF(ISNA(VLOOKUP(A1236,vlookup_a!A:B,2,FALSE)),0,(VLOOKUP(A1236,vlookup_a!A:B,2,FALSE)))</f>
        <v>80553</v>
      </c>
      <c r="D1236" s="2">
        <f>VLOOKUP(A1236,vlookup_a!C:D,2,FALSE)</f>
        <v>0</v>
      </c>
      <c r="E1236" s="2">
        <f t="shared" si="57"/>
        <v>0</v>
      </c>
      <c r="F1236" t="str">
        <f t="shared" si="58"/>
        <v>aman</v>
      </c>
      <c r="G1236" t="str">
        <f t="shared" si="59"/>
        <v>update</v>
      </c>
    </row>
    <row r="1237" spans="1:7" hidden="1" x14ac:dyDescent="0.25">
      <c r="A1237" s="1" t="s">
        <v>1235</v>
      </c>
      <c r="B1237" s="2">
        <v>437287</v>
      </c>
      <c r="C1237" s="2">
        <f>IF(ISNA(VLOOKUP(A1237,vlookup_a!A:B,2,FALSE)),0,(VLOOKUP(A1237,vlookup_a!A:B,2,FALSE)))</f>
        <v>437287</v>
      </c>
      <c r="D1237" s="2">
        <f>VLOOKUP(A1237,vlookup_a!C:D,2,FALSE)</f>
        <v>0</v>
      </c>
      <c r="E1237" s="2">
        <f t="shared" si="57"/>
        <v>0</v>
      </c>
      <c r="F1237" t="str">
        <f t="shared" si="58"/>
        <v>aman</v>
      </c>
      <c r="G1237" t="str">
        <f t="shared" si="59"/>
        <v>update</v>
      </c>
    </row>
    <row r="1238" spans="1:7" hidden="1" x14ac:dyDescent="0.25">
      <c r="A1238" s="1" t="s">
        <v>1236</v>
      </c>
      <c r="B1238" s="2">
        <v>1470597</v>
      </c>
      <c r="C1238" s="2">
        <f>IF(ISNA(VLOOKUP(A1238,vlookup_a!A:B,2,FALSE)),0,(VLOOKUP(A1238,vlookup_a!A:B,2,FALSE)))</f>
        <v>1470597</v>
      </c>
      <c r="D1238" s="2">
        <f>VLOOKUP(A1238,vlookup_a!C:D,2,FALSE)</f>
        <v>0</v>
      </c>
      <c r="E1238" s="2">
        <f t="shared" si="57"/>
        <v>0</v>
      </c>
      <c r="F1238" t="str">
        <f t="shared" si="58"/>
        <v>aman</v>
      </c>
      <c r="G1238" t="str">
        <f t="shared" si="59"/>
        <v>update</v>
      </c>
    </row>
    <row r="1239" spans="1:7" hidden="1" x14ac:dyDescent="0.25">
      <c r="A1239" s="1" t="s">
        <v>1237</v>
      </c>
      <c r="B1239" s="2">
        <v>255271</v>
      </c>
      <c r="C1239" s="2">
        <f>IF(ISNA(VLOOKUP(A1239,vlookup_a!A:B,2,FALSE)),0,(VLOOKUP(A1239,vlookup_a!A:B,2,FALSE)))</f>
        <v>255271</v>
      </c>
      <c r="D1239" s="2">
        <f>VLOOKUP(A1239,vlookup_a!C:D,2,FALSE)</f>
        <v>0</v>
      </c>
      <c r="E1239" s="2">
        <f t="shared" si="57"/>
        <v>0</v>
      </c>
      <c r="F1239" t="str">
        <f t="shared" si="58"/>
        <v>aman</v>
      </c>
      <c r="G1239" t="str">
        <f t="shared" si="59"/>
        <v>update</v>
      </c>
    </row>
    <row r="1240" spans="1:7" hidden="1" x14ac:dyDescent="0.25">
      <c r="A1240" s="1" t="s">
        <v>1238</v>
      </c>
      <c r="B1240" s="2">
        <v>150000</v>
      </c>
      <c r="C1240" s="2">
        <f>IF(ISNA(VLOOKUP(A1240,vlookup_a!A:B,2,FALSE)),0,(VLOOKUP(A1240,vlookup_a!A:B,2,FALSE)))</f>
        <v>150000</v>
      </c>
      <c r="D1240" s="2">
        <f>VLOOKUP(A1240,vlookup_a!C:D,2,FALSE)</f>
        <v>0</v>
      </c>
      <c r="E1240" s="2">
        <f t="shared" si="57"/>
        <v>0</v>
      </c>
      <c r="F1240" t="str">
        <f t="shared" si="58"/>
        <v>aman</v>
      </c>
      <c r="G1240" t="str">
        <f t="shared" si="59"/>
        <v>update</v>
      </c>
    </row>
    <row r="1241" spans="1:7" hidden="1" x14ac:dyDescent="0.25">
      <c r="A1241" s="1" t="s">
        <v>1239</v>
      </c>
      <c r="B1241" s="2">
        <v>435474</v>
      </c>
      <c r="C1241" s="2">
        <f>IF(ISNA(VLOOKUP(A1241,vlookup_a!A:B,2,FALSE)),0,(VLOOKUP(A1241,vlookup_a!A:B,2,FALSE)))</f>
        <v>435474</v>
      </c>
      <c r="D1241" s="2">
        <f>VLOOKUP(A1241,vlookup_a!C:D,2,FALSE)</f>
        <v>0</v>
      </c>
      <c r="E1241" s="2">
        <f t="shared" si="57"/>
        <v>0</v>
      </c>
      <c r="F1241" t="str">
        <f t="shared" si="58"/>
        <v>aman</v>
      </c>
      <c r="G1241" t="str">
        <f t="shared" si="59"/>
        <v>update</v>
      </c>
    </row>
    <row r="1242" spans="1:7" hidden="1" x14ac:dyDescent="0.25">
      <c r="A1242" s="1" t="s">
        <v>1240</v>
      </c>
      <c r="B1242" s="2">
        <v>757967</v>
      </c>
      <c r="C1242" s="2">
        <f>IF(ISNA(VLOOKUP(A1242,vlookup_a!A:B,2,FALSE)),0,(VLOOKUP(A1242,vlookup_a!A:B,2,FALSE)))</f>
        <v>757967</v>
      </c>
      <c r="D1242" s="2">
        <f>VLOOKUP(A1242,vlookup_a!C:D,2,FALSE)</f>
        <v>0</v>
      </c>
      <c r="E1242" s="2">
        <f t="shared" si="57"/>
        <v>0</v>
      </c>
      <c r="F1242" t="str">
        <f t="shared" si="58"/>
        <v>aman</v>
      </c>
      <c r="G1242" t="str">
        <f t="shared" si="59"/>
        <v>update</v>
      </c>
    </row>
    <row r="1243" spans="1:7" hidden="1" x14ac:dyDescent="0.25">
      <c r="A1243" s="1" t="s">
        <v>1241</v>
      </c>
      <c r="B1243" s="2">
        <v>187783</v>
      </c>
      <c r="C1243" s="2">
        <f>IF(ISNA(VLOOKUP(A1243,vlookup_a!A:B,2,FALSE)),0,(VLOOKUP(A1243,vlookup_a!A:B,2,FALSE)))</f>
        <v>187783</v>
      </c>
      <c r="D1243" s="2">
        <f>VLOOKUP(A1243,vlookup_a!C:D,2,FALSE)</f>
        <v>0</v>
      </c>
      <c r="E1243" s="2">
        <f t="shared" si="57"/>
        <v>0</v>
      </c>
      <c r="F1243" t="str">
        <f t="shared" si="58"/>
        <v>aman</v>
      </c>
      <c r="G1243" t="str">
        <f t="shared" si="59"/>
        <v>update</v>
      </c>
    </row>
    <row r="1244" spans="1:7" hidden="1" x14ac:dyDescent="0.25">
      <c r="A1244" s="1" t="s">
        <v>1242</v>
      </c>
      <c r="B1244" s="2">
        <v>350142</v>
      </c>
      <c r="C1244" s="2">
        <f>IF(ISNA(VLOOKUP(A1244,vlookup_a!A:B,2,FALSE)),0,(VLOOKUP(A1244,vlookup_a!A:B,2,FALSE)))</f>
        <v>350142</v>
      </c>
      <c r="D1244" s="2">
        <f>VLOOKUP(A1244,vlookup_a!C:D,2,FALSE)</f>
        <v>0</v>
      </c>
      <c r="E1244" s="2">
        <f t="shared" si="57"/>
        <v>0</v>
      </c>
      <c r="F1244" t="str">
        <f t="shared" si="58"/>
        <v>aman</v>
      </c>
      <c r="G1244" t="str">
        <f t="shared" si="59"/>
        <v>update</v>
      </c>
    </row>
    <row r="1245" spans="1:7" hidden="1" x14ac:dyDescent="0.25">
      <c r="A1245" s="1" t="s">
        <v>1243</v>
      </c>
      <c r="B1245" s="2">
        <v>2188200</v>
      </c>
      <c r="C1245" s="2">
        <f>IF(ISNA(VLOOKUP(A1245,vlookup_a!A:B,2,FALSE)),0,(VLOOKUP(A1245,vlookup_a!A:B,2,FALSE)))</f>
        <v>2188200</v>
      </c>
      <c r="D1245" s="2">
        <f>VLOOKUP(A1245,vlookup_a!C:D,2,FALSE)</f>
        <v>0</v>
      </c>
      <c r="E1245" s="2">
        <f t="shared" si="57"/>
        <v>0</v>
      </c>
      <c r="F1245" t="str">
        <f t="shared" si="58"/>
        <v>aman</v>
      </c>
      <c r="G1245" t="str">
        <f t="shared" si="59"/>
        <v>update</v>
      </c>
    </row>
    <row r="1246" spans="1:7" hidden="1" x14ac:dyDescent="0.25">
      <c r="A1246" s="1" t="s">
        <v>1244</v>
      </c>
      <c r="B1246" s="2">
        <v>1861</v>
      </c>
      <c r="C1246" s="2">
        <f>IF(ISNA(VLOOKUP(A1246,vlookup_a!A:B,2,FALSE)),0,(VLOOKUP(A1246,vlookup_a!A:B,2,FALSE)))</f>
        <v>1861</v>
      </c>
      <c r="D1246" s="2">
        <f>VLOOKUP(A1246,vlookup_a!C:D,2,FALSE)</f>
        <v>0</v>
      </c>
      <c r="E1246" s="2">
        <f t="shared" si="57"/>
        <v>0</v>
      </c>
      <c r="F1246" t="str">
        <f t="shared" si="58"/>
        <v>aman</v>
      </c>
      <c r="G1246" t="str">
        <f t="shared" si="59"/>
        <v>update</v>
      </c>
    </row>
    <row r="1247" spans="1:7" hidden="1" x14ac:dyDescent="0.25">
      <c r="A1247" s="1" t="s">
        <v>1245</v>
      </c>
      <c r="B1247" s="2">
        <v>153588</v>
      </c>
      <c r="C1247" s="2">
        <f>IF(ISNA(VLOOKUP(A1247,vlookup_a!A:B,2,FALSE)),0,(VLOOKUP(A1247,vlookup_a!A:B,2,FALSE)))</f>
        <v>153588</v>
      </c>
      <c r="D1247" s="2">
        <f>VLOOKUP(A1247,vlookup_a!C:D,2,FALSE)</f>
        <v>0</v>
      </c>
      <c r="E1247" s="2">
        <f t="shared" si="57"/>
        <v>0</v>
      </c>
      <c r="F1247" t="str">
        <f t="shared" si="58"/>
        <v>aman</v>
      </c>
      <c r="G1247" t="str">
        <f t="shared" si="59"/>
        <v>update</v>
      </c>
    </row>
    <row r="1248" spans="1:7" hidden="1" x14ac:dyDescent="0.25">
      <c r="A1248" s="1" t="s">
        <v>1246</v>
      </c>
      <c r="B1248" s="2">
        <v>237201</v>
      </c>
      <c r="C1248" s="2">
        <f>IF(ISNA(VLOOKUP(A1248,vlookup_a!A:B,2,FALSE)),0,(VLOOKUP(A1248,vlookup_a!A:B,2,FALSE)))</f>
        <v>237201</v>
      </c>
      <c r="D1248" s="2">
        <f>VLOOKUP(A1248,vlookup_a!C:D,2,FALSE)</f>
        <v>0</v>
      </c>
      <c r="E1248" s="2">
        <f t="shared" si="57"/>
        <v>0</v>
      </c>
      <c r="F1248" t="str">
        <f t="shared" si="58"/>
        <v>aman</v>
      </c>
      <c r="G1248" t="str">
        <f t="shared" si="59"/>
        <v>update</v>
      </c>
    </row>
    <row r="1249" spans="1:7" hidden="1" x14ac:dyDescent="0.25">
      <c r="A1249" s="1" t="s">
        <v>1247</v>
      </c>
      <c r="B1249" s="2">
        <v>100000</v>
      </c>
      <c r="C1249" s="2">
        <f>IF(ISNA(VLOOKUP(A1249,vlookup_a!A:B,2,FALSE)),0,(VLOOKUP(A1249,vlookup_a!A:B,2,FALSE)))</f>
        <v>100000</v>
      </c>
      <c r="D1249" s="2">
        <f>VLOOKUP(A1249,vlookup_a!C:D,2,FALSE)</f>
        <v>0</v>
      </c>
      <c r="E1249" s="2">
        <f t="shared" si="57"/>
        <v>0</v>
      </c>
      <c r="F1249" t="str">
        <f t="shared" si="58"/>
        <v>aman</v>
      </c>
      <c r="G1249" t="str">
        <f t="shared" si="59"/>
        <v>update</v>
      </c>
    </row>
    <row r="1250" spans="1:7" hidden="1" x14ac:dyDescent="0.25">
      <c r="A1250" s="1" t="s">
        <v>1248</v>
      </c>
      <c r="B1250" s="2">
        <v>120042</v>
      </c>
      <c r="C1250" s="2">
        <f>IF(ISNA(VLOOKUP(A1250,vlookup_a!A:B,2,FALSE)),0,(VLOOKUP(A1250,vlookup_a!A:B,2,FALSE)))</f>
        <v>120042</v>
      </c>
      <c r="D1250" s="2">
        <f>VLOOKUP(A1250,vlookup_a!C:D,2,FALSE)</f>
        <v>0</v>
      </c>
      <c r="E1250" s="2">
        <f t="shared" si="57"/>
        <v>0</v>
      </c>
      <c r="F1250" t="str">
        <f t="shared" si="58"/>
        <v>aman</v>
      </c>
      <c r="G1250" t="str">
        <f t="shared" si="59"/>
        <v>update</v>
      </c>
    </row>
    <row r="1251" spans="1:7" hidden="1" x14ac:dyDescent="0.25">
      <c r="A1251" s="1" t="s">
        <v>1249</v>
      </c>
      <c r="B1251" s="2">
        <v>213012</v>
      </c>
      <c r="C1251" s="2">
        <f>IF(ISNA(VLOOKUP(A1251,vlookup_a!A:B,2,FALSE)),0,(VLOOKUP(A1251,vlookup_a!A:B,2,FALSE)))</f>
        <v>213012</v>
      </c>
      <c r="D1251" s="2">
        <f>VLOOKUP(A1251,vlookup_a!C:D,2,FALSE)</f>
        <v>0</v>
      </c>
      <c r="E1251" s="2">
        <f t="shared" si="57"/>
        <v>0</v>
      </c>
      <c r="F1251" t="str">
        <f t="shared" si="58"/>
        <v>aman</v>
      </c>
      <c r="G1251" t="str">
        <f t="shared" si="59"/>
        <v>update</v>
      </c>
    </row>
    <row r="1252" spans="1:7" hidden="1" x14ac:dyDescent="0.25">
      <c r="A1252" s="1" t="s">
        <v>1250</v>
      </c>
      <c r="B1252" s="2">
        <v>15000</v>
      </c>
      <c r="C1252" s="2">
        <f>IF(ISNA(VLOOKUP(A1252,vlookup_a!A:B,2,FALSE)),0,(VLOOKUP(A1252,vlookup_a!A:B,2,FALSE)))</f>
        <v>15000</v>
      </c>
      <c r="D1252" s="2">
        <f>VLOOKUP(A1252,vlookup_a!C:D,2,FALSE)</f>
        <v>0</v>
      </c>
      <c r="E1252" s="2">
        <f t="shared" si="57"/>
        <v>0</v>
      </c>
      <c r="F1252" t="str">
        <f t="shared" si="58"/>
        <v>aman</v>
      </c>
      <c r="G1252" t="str">
        <f t="shared" si="59"/>
        <v>update</v>
      </c>
    </row>
    <row r="1253" spans="1:7" hidden="1" x14ac:dyDescent="0.25">
      <c r="A1253" s="1" t="s">
        <v>1251</v>
      </c>
      <c r="B1253" s="2">
        <v>478987</v>
      </c>
      <c r="C1253" s="2">
        <f>IF(ISNA(VLOOKUP(A1253,vlookup_a!A:B,2,FALSE)),0,(VLOOKUP(A1253,vlookup_a!A:B,2,FALSE)))</f>
        <v>478987</v>
      </c>
      <c r="D1253" s="2">
        <f>VLOOKUP(A1253,vlookup_a!C:D,2,FALSE)</f>
        <v>0</v>
      </c>
      <c r="E1253" s="2">
        <f t="shared" si="57"/>
        <v>0</v>
      </c>
      <c r="F1253" t="str">
        <f t="shared" si="58"/>
        <v>aman</v>
      </c>
      <c r="G1253" t="str">
        <f t="shared" si="59"/>
        <v>update</v>
      </c>
    </row>
    <row r="1254" spans="1:7" hidden="1" x14ac:dyDescent="0.25">
      <c r="A1254" s="1" t="s">
        <v>1252</v>
      </c>
      <c r="B1254" s="2">
        <v>349172</v>
      </c>
      <c r="C1254" s="2">
        <f>IF(ISNA(VLOOKUP(A1254,vlookup_a!A:B,2,FALSE)),0,(VLOOKUP(A1254,vlookup_a!A:B,2,FALSE)))</f>
        <v>349172</v>
      </c>
      <c r="D1254" s="2">
        <f>VLOOKUP(A1254,vlookup_a!C:D,2,FALSE)</f>
        <v>0</v>
      </c>
      <c r="E1254" s="2">
        <f t="shared" si="57"/>
        <v>0</v>
      </c>
      <c r="F1254" t="str">
        <f t="shared" si="58"/>
        <v>aman</v>
      </c>
      <c r="G1254" t="str">
        <f t="shared" si="59"/>
        <v>update</v>
      </c>
    </row>
    <row r="1255" spans="1:7" hidden="1" x14ac:dyDescent="0.25">
      <c r="A1255" s="1" t="s">
        <v>1253</v>
      </c>
      <c r="B1255" s="2">
        <v>509432</v>
      </c>
      <c r="C1255" s="2">
        <f>IF(ISNA(VLOOKUP(A1255,vlookup_a!A:B,2,FALSE)),0,(VLOOKUP(A1255,vlookup_a!A:B,2,FALSE)))</f>
        <v>509432</v>
      </c>
      <c r="D1255" s="2">
        <f>VLOOKUP(A1255,vlookup_a!C:D,2,FALSE)</f>
        <v>0</v>
      </c>
      <c r="E1255" s="2">
        <f t="shared" si="57"/>
        <v>0</v>
      </c>
      <c r="F1255" t="str">
        <f t="shared" si="58"/>
        <v>aman</v>
      </c>
      <c r="G1255" t="str">
        <f t="shared" si="59"/>
        <v>update</v>
      </c>
    </row>
    <row r="1256" spans="1:7" hidden="1" x14ac:dyDescent="0.25">
      <c r="A1256" s="1" t="s">
        <v>1254</v>
      </c>
      <c r="B1256" s="2">
        <v>100000</v>
      </c>
      <c r="C1256" s="2">
        <f>IF(ISNA(VLOOKUP(A1256,vlookup_a!A:B,2,FALSE)),0,(VLOOKUP(A1256,vlookup_a!A:B,2,FALSE)))</f>
        <v>100000</v>
      </c>
      <c r="D1256" s="2">
        <f>VLOOKUP(A1256,vlookup_a!C:D,2,FALSE)</f>
        <v>0</v>
      </c>
      <c r="E1256" s="2">
        <f t="shared" si="57"/>
        <v>0</v>
      </c>
      <c r="F1256" t="str">
        <f t="shared" si="58"/>
        <v>aman</v>
      </c>
      <c r="G1256" t="str">
        <f t="shared" si="59"/>
        <v>update</v>
      </c>
    </row>
    <row r="1257" spans="1:7" hidden="1" x14ac:dyDescent="0.25">
      <c r="A1257" s="1" t="s">
        <v>1255</v>
      </c>
      <c r="B1257" s="2">
        <v>437287</v>
      </c>
      <c r="C1257" s="2">
        <f>IF(ISNA(VLOOKUP(A1257,vlookup_a!A:B,2,FALSE)),0,(VLOOKUP(A1257,vlookup_a!A:B,2,FALSE)))</f>
        <v>437287</v>
      </c>
      <c r="D1257" s="2">
        <f>VLOOKUP(A1257,vlookup_a!C:D,2,FALSE)</f>
        <v>0</v>
      </c>
      <c r="E1257" s="2">
        <f t="shared" si="57"/>
        <v>0</v>
      </c>
      <c r="F1257" t="str">
        <f t="shared" si="58"/>
        <v>aman</v>
      </c>
      <c r="G1257" t="str">
        <f t="shared" si="59"/>
        <v>update</v>
      </c>
    </row>
    <row r="1258" spans="1:7" hidden="1" x14ac:dyDescent="0.25">
      <c r="A1258" s="1" t="s">
        <v>1256</v>
      </c>
      <c r="B1258" s="2">
        <v>476000</v>
      </c>
      <c r="C1258" s="2">
        <f>IF(ISNA(VLOOKUP(A1258,vlookup_a!A:B,2,FALSE)),0,(VLOOKUP(A1258,vlookup_a!A:B,2,FALSE)))</f>
        <v>476000</v>
      </c>
      <c r="D1258" s="2">
        <f>VLOOKUP(A1258,vlookup_a!C:D,2,FALSE)</f>
        <v>0</v>
      </c>
      <c r="E1258" s="2">
        <f t="shared" si="57"/>
        <v>0</v>
      </c>
      <c r="F1258" t="str">
        <f t="shared" si="58"/>
        <v>aman</v>
      </c>
      <c r="G1258" t="str">
        <f t="shared" si="59"/>
        <v>update</v>
      </c>
    </row>
    <row r="1259" spans="1:7" hidden="1" x14ac:dyDescent="0.25">
      <c r="A1259" s="1" t="s">
        <v>1257</v>
      </c>
      <c r="B1259" s="2">
        <v>2097483</v>
      </c>
      <c r="C1259" s="2">
        <f>IF(ISNA(VLOOKUP(A1259,vlookup_a!A:B,2,FALSE)),0,(VLOOKUP(A1259,vlookup_a!A:B,2,FALSE)))</f>
        <v>2097483</v>
      </c>
      <c r="D1259" s="2">
        <f>VLOOKUP(A1259,vlookup_a!C:D,2,FALSE)</f>
        <v>0</v>
      </c>
      <c r="E1259" s="2">
        <f t="shared" si="57"/>
        <v>0</v>
      </c>
      <c r="F1259" t="str">
        <f t="shared" si="58"/>
        <v>aman</v>
      </c>
      <c r="G1259" t="str">
        <f t="shared" si="59"/>
        <v>update</v>
      </c>
    </row>
    <row r="1260" spans="1:7" hidden="1" x14ac:dyDescent="0.25">
      <c r="A1260" s="1" t="s">
        <v>1258</v>
      </c>
      <c r="B1260" s="2">
        <v>898327</v>
      </c>
      <c r="C1260" s="2">
        <f>IF(ISNA(VLOOKUP(A1260,vlookup_a!A:B,2,FALSE)),0,(VLOOKUP(A1260,vlookup_a!A:B,2,FALSE)))</f>
        <v>898327</v>
      </c>
      <c r="D1260" s="2">
        <f>VLOOKUP(A1260,vlookup_a!C:D,2,FALSE)</f>
        <v>0</v>
      </c>
      <c r="E1260" s="2">
        <f t="shared" si="57"/>
        <v>0</v>
      </c>
      <c r="F1260" t="str">
        <f t="shared" si="58"/>
        <v>aman</v>
      </c>
      <c r="G1260" t="str">
        <f t="shared" si="59"/>
        <v>update</v>
      </c>
    </row>
    <row r="1261" spans="1:7" hidden="1" x14ac:dyDescent="0.25">
      <c r="A1261" s="1" t="s">
        <v>1259</v>
      </c>
      <c r="B1261" s="2">
        <v>186500</v>
      </c>
      <c r="C1261" s="2">
        <f>IF(ISNA(VLOOKUP(A1261,vlookup_a!A:B,2,FALSE)),0,(VLOOKUP(A1261,vlookup_a!A:B,2,FALSE)))</f>
        <v>186500</v>
      </c>
      <c r="D1261" s="2">
        <f>VLOOKUP(A1261,vlookup_a!C:D,2,FALSE)</f>
        <v>0</v>
      </c>
      <c r="E1261" s="2">
        <f t="shared" si="57"/>
        <v>0</v>
      </c>
      <c r="F1261" t="str">
        <f t="shared" si="58"/>
        <v>aman</v>
      </c>
      <c r="G1261" t="str">
        <f t="shared" si="59"/>
        <v>update</v>
      </c>
    </row>
    <row r="1262" spans="1:7" hidden="1" x14ac:dyDescent="0.25">
      <c r="A1262" s="1" t="s">
        <v>1260</v>
      </c>
      <c r="B1262" s="2">
        <v>500000</v>
      </c>
      <c r="C1262" s="2">
        <f>IF(ISNA(VLOOKUP(A1262,vlookup_a!A:B,2,FALSE)),0,(VLOOKUP(A1262,vlookup_a!A:B,2,FALSE)))</f>
        <v>500000</v>
      </c>
      <c r="D1262" s="2">
        <f>VLOOKUP(A1262,vlookup_a!C:D,2,FALSE)</f>
        <v>0</v>
      </c>
      <c r="E1262" s="2">
        <f t="shared" si="57"/>
        <v>0</v>
      </c>
      <c r="F1262" t="str">
        <f t="shared" si="58"/>
        <v>aman</v>
      </c>
      <c r="G1262" t="str">
        <f t="shared" si="59"/>
        <v>update</v>
      </c>
    </row>
    <row r="1263" spans="1:7" hidden="1" x14ac:dyDescent="0.25">
      <c r="A1263" s="1" t="s">
        <v>1261</v>
      </c>
      <c r="B1263" s="2">
        <v>420000</v>
      </c>
      <c r="C1263" s="2">
        <f>IF(ISNA(VLOOKUP(A1263,vlookup_a!A:B,2,FALSE)),0,(VLOOKUP(A1263,vlookup_a!A:B,2,FALSE)))</f>
        <v>420000</v>
      </c>
      <c r="D1263" s="2">
        <f>VLOOKUP(A1263,vlookup_a!C:D,2,FALSE)</f>
        <v>0</v>
      </c>
      <c r="E1263" s="2">
        <f t="shared" si="57"/>
        <v>0</v>
      </c>
      <c r="F1263" t="str">
        <f t="shared" si="58"/>
        <v>aman</v>
      </c>
      <c r="G1263" t="str">
        <f t="shared" si="59"/>
        <v>update</v>
      </c>
    </row>
    <row r="1264" spans="1:7" hidden="1" x14ac:dyDescent="0.25">
      <c r="A1264" s="1" t="s">
        <v>1262</v>
      </c>
      <c r="B1264" s="2">
        <v>797530</v>
      </c>
      <c r="C1264" s="2">
        <f>IF(ISNA(VLOOKUP(A1264,vlookup_a!A:B,2,FALSE)),0,(VLOOKUP(A1264,vlookup_a!A:B,2,FALSE)))</f>
        <v>797530</v>
      </c>
      <c r="D1264" s="2">
        <f>VLOOKUP(A1264,vlookup_a!C:D,2,FALSE)</f>
        <v>0</v>
      </c>
      <c r="E1264" s="2">
        <f t="shared" si="57"/>
        <v>0</v>
      </c>
      <c r="F1264" t="str">
        <f t="shared" si="58"/>
        <v>aman</v>
      </c>
      <c r="G1264" t="str">
        <f t="shared" si="59"/>
        <v>update</v>
      </c>
    </row>
    <row r="1265" spans="1:7" hidden="1" x14ac:dyDescent="0.25">
      <c r="A1265" s="1" t="s">
        <v>1263</v>
      </c>
      <c r="B1265" s="2">
        <v>77718</v>
      </c>
      <c r="C1265" s="2">
        <f>IF(ISNA(VLOOKUP(A1265,vlookup_a!A:B,2,FALSE)),0,(VLOOKUP(A1265,vlookup_a!A:B,2,FALSE)))</f>
        <v>77718</v>
      </c>
      <c r="D1265" s="2">
        <f>VLOOKUP(A1265,vlookup_a!C:D,2,FALSE)</f>
        <v>0</v>
      </c>
      <c r="E1265" s="2">
        <f t="shared" si="57"/>
        <v>0</v>
      </c>
      <c r="F1265" t="str">
        <f t="shared" si="58"/>
        <v>aman</v>
      </c>
      <c r="G1265" t="str">
        <f t="shared" si="59"/>
        <v>update</v>
      </c>
    </row>
    <row r="1266" spans="1:7" hidden="1" x14ac:dyDescent="0.25">
      <c r="A1266" s="1" t="s">
        <v>1264</v>
      </c>
      <c r="B1266" s="2">
        <v>19499</v>
      </c>
      <c r="C1266" s="2">
        <f>IF(ISNA(VLOOKUP(A1266,vlookup_a!A:B,2,FALSE)),0,(VLOOKUP(A1266,vlookup_a!A:B,2,FALSE)))</f>
        <v>19499</v>
      </c>
      <c r="D1266" s="2">
        <f>VLOOKUP(A1266,vlookup_a!C:D,2,FALSE)</f>
        <v>0</v>
      </c>
      <c r="E1266" s="2">
        <f t="shared" si="57"/>
        <v>0</v>
      </c>
      <c r="F1266" t="str">
        <f t="shared" si="58"/>
        <v>aman</v>
      </c>
      <c r="G1266" t="str">
        <f t="shared" si="59"/>
        <v>update</v>
      </c>
    </row>
    <row r="1267" spans="1:7" hidden="1" x14ac:dyDescent="0.25">
      <c r="A1267" s="1" t="s">
        <v>1265</v>
      </c>
      <c r="B1267" s="2">
        <v>757959</v>
      </c>
      <c r="C1267" s="2">
        <f>IF(ISNA(VLOOKUP(A1267,vlookup_a!A:B,2,FALSE)),0,(VLOOKUP(A1267,vlookup_a!A:B,2,FALSE)))</f>
        <v>757959</v>
      </c>
      <c r="D1267" s="2">
        <f>VLOOKUP(A1267,vlookup_a!C:D,2,FALSE)</f>
        <v>0</v>
      </c>
      <c r="E1267" s="2">
        <f t="shared" si="57"/>
        <v>0</v>
      </c>
      <c r="F1267" t="str">
        <f t="shared" si="58"/>
        <v>aman</v>
      </c>
      <c r="G1267" t="str">
        <f t="shared" si="59"/>
        <v>update</v>
      </c>
    </row>
    <row r="1268" spans="1:7" hidden="1" x14ac:dyDescent="0.25">
      <c r="A1268" s="1" t="s">
        <v>1266</v>
      </c>
      <c r="B1268" s="2">
        <v>124959</v>
      </c>
      <c r="C1268" s="2">
        <f>IF(ISNA(VLOOKUP(A1268,vlookup_a!A:B,2,FALSE)),0,(VLOOKUP(A1268,vlookup_a!A:B,2,FALSE)))</f>
        <v>124959</v>
      </c>
      <c r="D1268" s="2">
        <f>VLOOKUP(A1268,vlookup_a!C:D,2,FALSE)</f>
        <v>0</v>
      </c>
      <c r="E1268" s="2">
        <f t="shared" si="57"/>
        <v>0</v>
      </c>
      <c r="F1268" t="str">
        <f t="shared" si="58"/>
        <v>aman</v>
      </c>
      <c r="G1268" t="str">
        <f t="shared" si="59"/>
        <v>update</v>
      </c>
    </row>
    <row r="1269" spans="1:7" hidden="1" x14ac:dyDescent="0.25">
      <c r="A1269" s="1" t="s">
        <v>1267</v>
      </c>
      <c r="B1269" s="2">
        <v>48979</v>
      </c>
      <c r="C1269" s="2">
        <f>IF(ISNA(VLOOKUP(A1269,vlookup_a!A:B,2,FALSE)),0,(VLOOKUP(A1269,vlookup_a!A:B,2,FALSE)))</f>
        <v>48979</v>
      </c>
      <c r="D1269" s="2">
        <f>VLOOKUP(A1269,vlookup_a!C:D,2,FALSE)</f>
        <v>0</v>
      </c>
      <c r="E1269" s="2">
        <f t="shared" si="57"/>
        <v>0</v>
      </c>
      <c r="F1269" t="str">
        <f t="shared" si="58"/>
        <v>aman</v>
      </c>
      <c r="G1269" t="str">
        <f t="shared" si="59"/>
        <v>update</v>
      </c>
    </row>
    <row r="1270" spans="1:7" hidden="1" x14ac:dyDescent="0.25">
      <c r="A1270" s="1" t="s">
        <v>1268</v>
      </c>
      <c r="B1270" s="2">
        <v>658555</v>
      </c>
      <c r="C1270" s="2">
        <f>IF(ISNA(VLOOKUP(A1270,vlookup_a!A:B,2,FALSE)),0,(VLOOKUP(A1270,vlookup_a!A:B,2,FALSE)))</f>
        <v>658555</v>
      </c>
      <c r="D1270" s="2">
        <f>VLOOKUP(A1270,vlookup_a!C:D,2,FALSE)</f>
        <v>0</v>
      </c>
      <c r="E1270" s="2">
        <f t="shared" si="57"/>
        <v>0</v>
      </c>
      <c r="F1270" t="str">
        <f t="shared" si="58"/>
        <v>aman</v>
      </c>
      <c r="G1270" t="str">
        <f t="shared" si="59"/>
        <v>update</v>
      </c>
    </row>
    <row r="1271" spans="1:7" hidden="1" x14ac:dyDescent="0.25">
      <c r="A1271" s="1" t="s">
        <v>1269</v>
      </c>
      <c r="B1271" s="2">
        <v>146794</v>
      </c>
      <c r="C1271" s="2">
        <f>IF(ISNA(VLOOKUP(A1271,vlookup_a!A:B,2,FALSE)),0,(VLOOKUP(A1271,vlookup_a!A:B,2,FALSE)))</f>
        <v>146794</v>
      </c>
      <c r="D1271" s="2">
        <f>VLOOKUP(A1271,vlookup_a!C:D,2,FALSE)</f>
        <v>0</v>
      </c>
      <c r="E1271" s="2">
        <f t="shared" si="57"/>
        <v>0</v>
      </c>
      <c r="F1271" t="str">
        <f t="shared" si="58"/>
        <v>aman</v>
      </c>
      <c r="G1271" t="str">
        <f t="shared" si="59"/>
        <v>update</v>
      </c>
    </row>
    <row r="1272" spans="1:7" hidden="1" x14ac:dyDescent="0.25">
      <c r="A1272" s="1" t="s">
        <v>1270</v>
      </c>
      <c r="B1272" s="2">
        <v>1624860</v>
      </c>
      <c r="C1272" s="2">
        <f>IF(ISNA(VLOOKUP(A1272,vlookup_a!A:B,2,FALSE)),0,(VLOOKUP(A1272,vlookup_a!A:B,2,FALSE)))</f>
        <v>1624860</v>
      </c>
      <c r="D1272" s="2">
        <f>VLOOKUP(A1272,vlookup_a!C:D,2,FALSE)</f>
        <v>0</v>
      </c>
      <c r="E1272" s="2">
        <f t="shared" si="57"/>
        <v>0</v>
      </c>
      <c r="F1272" t="str">
        <f t="shared" si="58"/>
        <v>aman</v>
      </c>
      <c r="G1272" t="str">
        <f t="shared" si="59"/>
        <v>update</v>
      </c>
    </row>
    <row r="1273" spans="1:7" hidden="1" x14ac:dyDescent="0.25">
      <c r="A1273" s="1" t="s">
        <v>1271</v>
      </c>
      <c r="B1273" s="2">
        <v>405000</v>
      </c>
      <c r="C1273" s="2">
        <f>IF(ISNA(VLOOKUP(A1273,vlookup_a!A:B,2,FALSE)),0,(VLOOKUP(A1273,vlookup_a!A:B,2,FALSE)))</f>
        <v>405000</v>
      </c>
      <c r="D1273" s="2">
        <f>VLOOKUP(A1273,vlookup_a!C:D,2,FALSE)</f>
        <v>0</v>
      </c>
      <c r="E1273" s="2">
        <f t="shared" si="57"/>
        <v>0</v>
      </c>
      <c r="F1273" t="str">
        <f t="shared" si="58"/>
        <v>aman</v>
      </c>
      <c r="G1273" t="str">
        <f t="shared" si="59"/>
        <v>update</v>
      </c>
    </row>
    <row r="1274" spans="1:7" hidden="1" x14ac:dyDescent="0.25">
      <c r="A1274" s="1" t="s">
        <v>1272</v>
      </c>
      <c r="B1274" s="2">
        <v>312239</v>
      </c>
      <c r="C1274" s="2">
        <f>IF(ISNA(VLOOKUP(A1274,vlookup_a!A:B,2,FALSE)),0,(VLOOKUP(A1274,vlookup_a!A:B,2,FALSE)))</f>
        <v>312239</v>
      </c>
      <c r="D1274" s="2">
        <f>VLOOKUP(A1274,vlookup_a!C:D,2,FALSE)</f>
        <v>0</v>
      </c>
      <c r="E1274" s="2">
        <f t="shared" si="57"/>
        <v>0</v>
      </c>
      <c r="F1274" t="str">
        <f t="shared" si="58"/>
        <v>aman</v>
      </c>
      <c r="G1274" t="str">
        <f t="shared" si="59"/>
        <v>update</v>
      </c>
    </row>
    <row r="1275" spans="1:7" hidden="1" x14ac:dyDescent="0.25">
      <c r="A1275" s="1" t="s">
        <v>1273</v>
      </c>
      <c r="B1275" s="2">
        <v>1832345</v>
      </c>
      <c r="C1275" s="2">
        <f>IF(ISNA(VLOOKUP(A1275,vlookup_a!A:B,2,FALSE)),0,(VLOOKUP(A1275,vlookup_a!A:B,2,FALSE)))</f>
        <v>1837116</v>
      </c>
      <c r="D1275" s="2">
        <f>VLOOKUP(A1275,vlookup_a!C:D,2,FALSE)</f>
        <v>0</v>
      </c>
      <c r="E1275" s="2">
        <f t="shared" si="57"/>
        <v>-4771</v>
      </c>
      <c r="F1275" t="str">
        <f t="shared" si="58"/>
        <v>aman</v>
      </c>
      <c r="G1275" t="str">
        <f t="shared" si="59"/>
        <v>update</v>
      </c>
    </row>
    <row r="1276" spans="1:7" hidden="1" x14ac:dyDescent="0.25">
      <c r="A1276" s="1" t="s">
        <v>1274</v>
      </c>
      <c r="B1276" s="2">
        <v>54540</v>
      </c>
      <c r="C1276" s="2">
        <f>IF(ISNA(VLOOKUP(A1276,vlookup_a!A:B,2,FALSE)),0,(VLOOKUP(A1276,vlookup_a!A:B,2,FALSE)))</f>
        <v>54540</v>
      </c>
      <c r="D1276" s="2">
        <f>VLOOKUP(A1276,vlookup_a!C:D,2,FALSE)</f>
        <v>0</v>
      </c>
      <c r="E1276" s="2">
        <f t="shared" si="57"/>
        <v>0</v>
      </c>
      <c r="F1276" t="str">
        <f t="shared" si="58"/>
        <v>aman</v>
      </c>
      <c r="G1276" t="str">
        <f t="shared" si="59"/>
        <v>update</v>
      </c>
    </row>
    <row r="1277" spans="1:7" hidden="1" x14ac:dyDescent="0.25">
      <c r="A1277" s="1" t="s">
        <v>1275</v>
      </c>
      <c r="B1277" s="2">
        <v>35203</v>
      </c>
      <c r="C1277" s="2">
        <f>IF(ISNA(VLOOKUP(A1277,vlookup_a!A:B,2,FALSE)),0,(VLOOKUP(A1277,vlookup_a!A:B,2,FALSE)))</f>
        <v>35203</v>
      </c>
      <c r="D1277" s="2">
        <f>VLOOKUP(A1277,vlookup_a!C:D,2,FALSE)</f>
        <v>0</v>
      </c>
      <c r="E1277" s="2">
        <f t="shared" si="57"/>
        <v>0</v>
      </c>
      <c r="F1277" t="str">
        <f t="shared" si="58"/>
        <v>aman</v>
      </c>
      <c r="G1277" t="str">
        <f t="shared" si="59"/>
        <v>update</v>
      </c>
    </row>
    <row r="1278" spans="1:7" hidden="1" x14ac:dyDescent="0.25">
      <c r="A1278" s="1" t="s">
        <v>1276</v>
      </c>
      <c r="B1278" s="2">
        <v>371525</v>
      </c>
      <c r="C1278" s="2">
        <f>IF(ISNA(VLOOKUP(A1278,vlookup_a!A:B,2,FALSE)),0,(VLOOKUP(A1278,vlookup_a!A:B,2,FALSE)))</f>
        <v>371525</v>
      </c>
      <c r="D1278" s="2">
        <f>VLOOKUP(A1278,vlookup_a!C:D,2,FALSE)</f>
        <v>0</v>
      </c>
      <c r="E1278" s="2">
        <f t="shared" si="57"/>
        <v>0</v>
      </c>
      <c r="F1278" t="str">
        <f t="shared" si="58"/>
        <v>aman</v>
      </c>
      <c r="G1278" t="str">
        <f t="shared" si="59"/>
        <v>update</v>
      </c>
    </row>
    <row r="1279" spans="1:7" hidden="1" x14ac:dyDescent="0.25">
      <c r="A1279" s="1" t="s">
        <v>1277</v>
      </c>
      <c r="B1279" s="2">
        <v>1011916</v>
      </c>
      <c r="C1279" s="2">
        <f>IF(ISNA(VLOOKUP(A1279,vlookup_a!A:B,2,FALSE)),0,(VLOOKUP(A1279,vlookup_a!A:B,2,FALSE)))</f>
        <v>1011916</v>
      </c>
      <c r="D1279" s="2">
        <f>VLOOKUP(A1279,vlookup_a!C:D,2,FALSE)</f>
        <v>0</v>
      </c>
      <c r="E1279" s="2">
        <f t="shared" si="57"/>
        <v>0</v>
      </c>
      <c r="F1279" t="str">
        <f t="shared" si="58"/>
        <v>aman</v>
      </c>
      <c r="G1279" t="str">
        <f t="shared" si="59"/>
        <v>update</v>
      </c>
    </row>
    <row r="1280" spans="1:7" hidden="1" x14ac:dyDescent="0.25">
      <c r="A1280" s="1" t="s">
        <v>1278</v>
      </c>
      <c r="B1280" s="2">
        <v>269216</v>
      </c>
      <c r="C1280" s="2">
        <f>IF(ISNA(VLOOKUP(A1280,vlookup_a!A:B,2,FALSE)),0,(VLOOKUP(A1280,vlookup_a!A:B,2,FALSE)))</f>
        <v>269216</v>
      </c>
      <c r="D1280" s="2">
        <f>VLOOKUP(A1280,vlookup_a!C:D,2,FALSE)</f>
        <v>0</v>
      </c>
      <c r="E1280" s="2">
        <f t="shared" si="57"/>
        <v>0</v>
      </c>
      <c r="F1280" t="str">
        <f t="shared" si="58"/>
        <v>aman</v>
      </c>
      <c r="G1280" t="str">
        <f t="shared" si="59"/>
        <v>update</v>
      </c>
    </row>
    <row r="1281" spans="1:7" hidden="1" x14ac:dyDescent="0.25">
      <c r="A1281" s="1" t="s">
        <v>1279</v>
      </c>
      <c r="B1281" s="2">
        <v>781151</v>
      </c>
      <c r="C1281" s="2">
        <f>IF(ISNA(VLOOKUP(A1281,vlookup_a!A:B,2,FALSE)),0,(VLOOKUP(A1281,vlookup_a!A:B,2,FALSE)))</f>
        <v>781151</v>
      </c>
      <c r="D1281" s="2">
        <f>VLOOKUP(A1281,vlookup_a!C:D,2,FALSE)</f>
        <v>0</v>
      </c>
      <c r="E1281" s="2">
        <f t="shared" si="57"/>
        <v>0</v>
      </c>
      <c r="F1281" t="str">
        <f t="shared" si="58"/>
        <v>aman</v>
      </c>
      <c r="G1281" t="str">
        <f t="shared" si="59"/>
        <v>update</v>
      </c>
    </row>
    <row r="1282" spans="1:7" hidden="1" x14ac:dyDescent="0.25">
      <c r="A1282" s="1" t="s">
        <v>1280</v>
      </c>
      <c r="B1282" s="2">
        <v>194529</v>
      </c>
      <c r="C1282" s="2">
        <f>IF(ISNA(VLOOKUP(A1282,vlookup_a!A:B,2,FALSE)),0,(VLOOKUP(A1282,vlookup_a!A:B,2,FALSE)))</f>
        <v>194529</v>
      </c>
      <c r="D1282" s="2">
        <f>VLOOKUP(A1282,vlookup_a!C:D,2,FALSE)</f>
        <v>0</v>
      </c>
      <c r="E1282" s="2">
        <f t="shared" si="57"/>
        <v>0</v>
      </c>
      <c r="F1282" t="str">
        <f t="shared" si="58"/>
        <v>aman</v>
      </c>
      <c r="G1282" t="str">
        <f t="shared" si="59"/>
        <v>update</v>
      </c>
    </row>
    <row r="1283" spans="1:7" hidden="1" x14ac:dyDescent="0.25">
      <c r="A1283" s="1" t="s">
        <v>1281</v>
      </c>
      <c r="B1283" s="2">
        <v>1221022</v>
      </c>
      <c r="C1283" s="2">
        <f>IF(ISNA(VLOOKUP(A1283,vlookup_a!A:B,2,FALSE)),0,(VLOOKUP(A1283,vlookup_a!A:B,2,FALSE)))</f>
        <v>1221022</v>
      </c>
      <c r="D1283" s="2">
        <f>VLOOKUP(A1283,vlookup_a!C:D,2,FALSE)</f>
        <v>0</v>
      </c>
      <c r="E1283" s="2">
        <f t="shared" ref="E1283:E1346" si="60">B1283-C1283</f>
        <v>0</v>
      </c>
      <c r="F1283" t="str">
        <f t="shared" ref="F1283:F1346" si="61">IF(B1283=C1283,"aman",IF(B1283&lt;C1283,"aman","cek"))</f>
        <v>aman</v>
      </c>
      <c r="G1283" t="str">
        <f t="shared" ref="G1283:G1346" si="62">IF(D1283=B1283,"no update","update")</f>
        <v>update</v>
      </c>
    </row>
    <row r="1284" spans="1:7" hidden="1" x14ac:dyDescent="0.25">
      <c r="A1284" s="1" t="s">
        <v>1282</v>
      </c>
      <c r="B1284" s="2">
        <v>59600</v>
      </c>
      <c r="C1284" s="2">
        <f>IF(ISNA(VLOOKUP(A1284,vlookup_a!A:B,2,FALSE)),0,(VLOOKUP(A1284,vlookup_a!A:B,2,FALSE)))</f>
        <v>59600</v>
      </c>
      <c r="D1284" s="2">
        <f>VLOOKUP(A1284,vlookup_a!C:D,2,FALSE)</f>
        <v>0</v>
      </c>
      <c r="E1284" s="2">
        <f t="shared" si="60"/>
        <v>0</v>
      </c>
      <c r="F1284" t="str">
        <f t="shared" si="61"/>
        <v>aman</v>
      </c>
      <c r="G1284" t="str">
        <f t="shared" si="62"/>
        <v>update</v>
      </c>
    </row>
    <row r="1285" spans="1:7" hidden="1" x14ac:dyDescent="0.25">
      <c r="A1285" s="1" t="s">
        <v>1283</v>
      </c>
      <c r="B1285" s="2">
        <v>49379</v>
      </c>
      <c r="C1285" s="2">
        <f>IF(ISNA(VLOOKUP(A1285,vlookup_a!A:B,2,FALSE)),0,(VLOOKUP(A1285,vlookup_a!A:B,2,FALSE)))</f>
        <v>49379</v>
      </c>
      <c r="D1285" s="2">
        <f>VLOOKUP(A1285,vlookup_a!C:D,2,FALSE)</f>
        <v>0</v>
      </c>
      <c r="E1285" s="2">
        <f t="shared" si="60"/>
        <v>0</v>
      </c>
      <c r="F1285" t="str">
        <f t="shared" si="61"/>
        <v>aman</v>
      </c>
      <c r="G1285" t="str">
        <f t="shared" si="62"/>
        <v>update</v>
      </c>
    </row>
    <row r="1286" spans="1:7" hidden="1" x14ac:dyDescent="0.25">
      <c r="A1286" s="1" t="s">
        <v>1284</v>
      </c>
      <c r="B1286" s="2">
        <v>200000</v>
      </c>
      <c r="C1286" s="2">
        <f>IF(ISNA(VLOOKUP(A1286,vlookup_a!A:B,2,FALSE)),0,(VLOOKUP(A1286,vlookup_a!A:B,2,FALSE)))</f>
        <v>200000</v>
      </c>
      <c r="D1286" s="2">
        <f>VLOOKUP(A1286,vlookup_a!C:D,2,FALSE)</f>
        <v>0</v>
      </c>
      <c r="E1286" s="2">
        <f t="shared" si="60"/>
        <v>0</v>
      </c>
      <c r="F1286" t="str">
        <f t="shared" si="61"/>
        <v>aman</v>
      </c>
      <c r="G1286" t="str">
        <f t="shared" si="62"/>
        <v>update</v>
      </c>
    </row>
    <row r="1287" spans="1:7" hidden="1" x14ac:dyDescent="0.25">
      <c r="A1287" s="1" t="s">
        <v>1285</v>
      </c>
      <c r="B1287" s="2">
        <v>103000</v>
      </c>
      <c r="C1287" s="2">
        <f>IF(ISNA(VLOOKUP(A1287,vlookup_a!A:B,2,FALSE)),0,(VLOOKUP(A1287,vlookup_a!A:B,2,FALSE)))</f>
        <v>103000</v>
      </c>
      <c r="D1287" s="2">
        <f>VLOOKUP(A1287,vlookup_a!C:D,2,FALSE)</f>
        <v>0</v>
      </c>
      <c r="E1287" s="2">
        <f t="shared" si="60"/>
        <v>0</v>
      </c>
      <c r="F1287" t="str">
        <f t="shared" si="61"/>
        <v>aman</v>
      </c>
      <c r="G1287" t="str">
        <f t="shared" si="62"/>
        <v>update</v>
      </c>
    </row>
    <row r="1288" spans="1:7" hidden="1" x14ac:dyDescent="0.25">
      <c r="A1288" s="1" t="s">
        <v>1286</v>
      </c>
      <c r="B1288" s="2">
        <v>191735</v>
      </c>
      <c r="C1288" s="2">
        <f>IF(ISNA(VLOOKUP(A1288,vlookup_a!A:B,2,FALSE)),0,(VLOOKUP(A1288,vlookup_a!A:B,2,FALSE)))</f>
        <v>191735</v>
      </c>
      <c r="D1288" s="2">
        <f>VLOOKUP(A1288,vlookup_a!C:D,2,FALSE)</f>
        <v>0</v>
      </c>
      <c r="E1288" s="2">
        <f t="shared" si="60"/>
        <v>0</v>
      </c>
      <c r="F1288" t="str">
        <f t="shared" si="61"/>
        <v>aman</v>
      </c>
      <c r="G1288" t="str">
        <f t="shared" si="62"/>
        <v>update</v>
      </c>
    </row>
    <row r="1289" spans="1:7" hidden="1" x14ac:dyDescent="0.25">
      <c r="A1289" s="1" t="s">
        <v>1287</v>
      </c>
      <c r="B1289" s="2">
        <v>1245436</v>
      </c>
      <c r="C1289" s="2">
        <f>IF(ISNA(VLOOKUP(A1289,vlookup_a!A:B,2,FALSE)),0,(VLOOKUP(A1289,vlookup_a!A:B,2,FALSE)))</f>
        <v>1245436</v>
      </c>
      <c r="D1289" s="2">
        <f>VLOOKUP(A1289,vlookup_a!C:D,2,FALSE)</f>
        <v>0</v>
      </c>
      <c r="E1289" s="2">
        <f t="shared" si="60"/>
        <v>0</v>
      </c>
      <c r="F1289" t="str">
        <f t="shared" si="61"/>
        <v>aman</v>
      </c>
      <c r="G1289" t="str">
        <f t="shared" si="62"/>
        <v>update</v>
      </c>
    </row>
    <row r="1290" spans="1:7" hidden="1" x14ac:dyDescent="0.25">
      <c r="A1290" s="1" t="s">
        <v>1288</v>
      </c>
      <c r="B1290" s="2">
        <v>565091</v>
      </c>
      <c r="C1290" s="2">
        <f>IF(ISNA(VLOOKUP(A1290,vlookup_a!A:B,2,FALSE)),0,(VLOOKUP(A1290,vlookup_a!A:B,2,FALSE)))</f>
        <v>565091</v>
      </c>
      <c r="D1290" s="2">
        <f>VLOOKUP(A1290,vlookup_a!C:D,2,FALSE)</f>
        <v>0</v>
      </c>
      <c r="E1290" s="2">
        <f t="shared" si="60"/>
        <v>0</v>
      </c>
      <c r="F1290" t="str">
        <f t="shared" si="61"/>
        <v>aman</v>
      </c>
      <c r="G1290" t="str">
        <f t="shared" si="62"/>
        <v>update</v>
      </c>
    </row>
    <row r="1291" spans="1:7" hidden="1" x14ac:dyDescent="0.25">
      <c r="A1291" s="1" t="s">
        <v>1289</v>
      </c>
      <c r="B1291" s="2">
        <v>15000</v>
      </c>
      <c r="C1291" s="2">
        <f>IF(ISNA(VLOOKUP(A1291,vlookup_a!A:B,2,FALSE)),0,(VLOOKUP(A1291,vlookup_a!A:B,2,FALSE)))</f>
        <v>15000</v>
      </c>
      <c r="D1291" s="2">
        <f>VLOOKUP(A1291,vlookup_a!C:D,2,FALSE)</f>
        <v>0</v>
      </c>
      <c r="E1291" s="2">
        <f t="shared" si="60"/>
        <v>0</v>
      </c>
      <c r="F1291" t="str">
        <f t="shared" si="61"/>
        <v>aman</v>
      </c>
      <c r="G1291" t="str">
        <f t="shared" si="62"/>
        <v>update</v>
      </c>
    </row>
    <row r="1292" spans="1:7" hidden="1" x14ac:dyDescent="0.25">
      <c r="A1292" s="1" t="s">
        <v>1290</v>
      </c>
      <c r="B1292" s="2">
        <v>451146</v>
      </c>
      <c r="C1292" s="2">
        <f>IF(ISNA(VLOOKUP(A1292,vlookup_a!A:B,2,FALSE)),0,(VLOOKUP(A1292,vlookup_a!A:B,2,FALSE)))</f>
        <v>451146</v>
      </c>
      <c r="D1292" s="2">
        <f>VLOOKUP(A1292,vlookup_a!C:D,2,FALSE)</f>
        <v>0</v>
      </c>
      <c r="E1292" s="2">
        <f t="shared" si="60"/>
        <v>0</v>
      </c>
      <c r="F1292" t="str">
        <f t="shared" si="61"/>
        <v>aman</v>
      </c>
      <c r="G1292" t="str">
        <f t="shared" si="62"/>
        <v>update</v>
      </c>
    </row>
    <row r="1293" spans="1:7" hidden="1" x14ac:dyDescent="0.25">
      <c r="A1293" s="1" t="s">
        <v>1291</v>
      </c>
      <c r="B1293" s="2">
        <v>620807</v>
      </c>
      <c r="C1293" s="2">
        <f>IF(ISNA(VLOOKUP(A1293,vlookup_a!A:B,2,FALSE)),0,(VLOOKUP(A1293,vlookup_a!A:B,2,FALSE)))</f>
        <v>620807</v>
      </c>
      <c r="D1293" s="2">
        <f>VLOOKUP(A1293,vlookup_a!C:D,2,FALSE)</f>
        <v>0</v>
      </c>
      <c r="E1293" s="2">
        <f t="shared" si="60"/>
        <v>0</v>
      </c>
      <c r="F1293" t="str">
        <f t="shared" si="61"/>
        <v>aman</v>
      </c>
      <c r="G1293" t="str">
        <f t="shared" si="62"/>
        <v>update</v>
      </c>
    </row>
    <row r="1294" spans="1:7" hidden="1" x14ac:dyDescent="0.25">
      <c r="A1294" s="1" t="s">
        <v>1292</v>
      </c>
      <c r="B1294" s="2">
        <v>349000</v>
      </c>
      <c r="C1294" s="2">
        <f>IF(ISNA(VLOOKUP(A1294,vlookup_a!A:B,2,FALSE)),0,(VLOOKUP(A1294,vlookup_a!A:B,2,FALSE)))</f>
        <v>349000</v>
      </c>
      <c r="D1294" s="2">
        <f>VLOOKUP(A1294,vlookup_a!C:D,2,FALSE)</f>
        <v>0</v>
      </c>
      <c r="E1294" s="2">
        <f t="shared" si="60"/>
        <v>0</v>
      </c>
      <c r="F1294" t="str">
        <f t="shared" si="61"/>
        <v>aman</v>
      </c>
      <c r="G1294" t="str">
        <f t="shared" si="62"/>
        <v>update</v>
      </c>
    </row>
    <row r="1295" spans="1:7" hidden="1" x14ac:dyDescent="0.25">
      <c r="A1295" s="1" t="s">
        <v>1293</v>
      </c>
      <c r="B1295" s="2">
        <v>1593537</v>
      </c>
      <c r="C1295" s="2">
        <f>IF(ISNA(VLOOKUP(A1295,vlookup_a!A:B,2,FALSE)),0,(VLOOKUP(A1295,vlookup_a!A:B,2,FALSE)))</f>
        <v>1593537</v>
      </c>
      <c r="D1295" s="2">
        <f>VLOOKUP(A1295,vlookup_a!C:D,2,FALSE)</f>
        <v>0</v>
      </c>
      <c r="E1295" s="2">
        <f t="shared" si="60"/>
        <v>0</v>
      </c>
      <c r="F1295" t="str">
        <f t="shared" si="61"/>
        <v>aman</v>
      </c>
      <c r="G1295" t="str">
        <f t="shared" si="62"/>
        <v>update</v>
      </c>
    </row>
    <row r="1296" spans="1:7" hidden="1" x14ac:dyDescent="0.25">
      <c r="A1296" s="1" t="s">
        <v>1294</v>
      </c>
      <c r="B1296" s="2">
        <v>10960</v>
      </c>
      <c r="C1296" s="2">
        <f>IF(ISNA(VLOOKUP(A1296,vlookup_a!A:B,2,FALSE)),0,(VLOOKUP(A1296,vlookup_a!A:B,2,FALSE)))</f>
        <v>10960</v>
      </c>
      <c r="D1296" s="2">
        <f>VLOOKUP(A1296,vlookup_a!C:D,2,FALSE)</f>
        <v>0</v>
      </c>
      <c r="E1296" s="2">
        <f t="shared" si="60"/>
        <v>0</v>
      </c>
      <c r="F1296" t="str">
        <f t="shared" si="61"/>
        <v>aman</v>
      </c>
      <c r="G1296" t="str">
        <f t="shared" si="62"/>
        <v>update</v>
      </c>
    </row>
    <row r="1297" spans="1:7" hidden="1" x14ac:dyDescent="0.25">
      <c r="A1297" s="1" t="s">
        <v>1295</v>
      </c>
      <c r="B1297" s="2">
        <v>103030</v>
      </c>
      <c r="C1297" s="2">
        <f>IF(ISNA(VLOOKUP(A1297,vlookup_a!A:B,2,FALSE)),0,(VLOOKUP(A1297,vlookup_a!A:B,2,FALSE)))</f>
        <v>103030</v>
      </c>
      <c r="D1297" s="2">
        <f>VLOOKUP(A1297,vlookup_a!C:D,2,FALSE)</f>
        <v>0</v>
      </c>
      <c r="E1297" s="2">
        <f t="shared" si="60"/>
        <v>0</v>
      </c>
      <c r="F1297" t="str">
        <f t="shared" si="61"/>
        <v>aman</v>
      </c>
      <c r="G1297" t="str">
        <f t="shared" si="62"/>
        <v>update</v>
      </c>
    </row>
    <row r="1298" spans="1:7" hidden="1" x14ac:dyDescent="0.25">
      <c r="A1298" s="1" t="s">
        <v>1296</v>
      </c>
      <c r="B1298" s="2">
        <v>200000</v>
      </c>
      <c r="C1298" s="2">
        <f>IF(ISNA(VLOOKUP(A1298,vlookup_a!A:B,2,FALSE)),0,(VLOOKUP(A1298,vlookup_a!A:B,2,FALSE)))</f>
        <v>200000</v>
      </c>
      <c r="D1298" s="2">
        <f>VLOOKUP(A1298,vlookup_a!C:D,2,FALSE)</f>
        <v>0</v>
      </c>
      <c r="E1298" s="2">
        <f t="shared" si="60"/>
        <v>0</v>
      </c>
      <c r="F1298" t="str">
        <f t="shared" si="61"/>
        <v>aman</v>
      </c>
      <c r="G1298" t="str">
        <f t="shared" si="62"/>
        <v>update</v>
      </c>
    </row>
    <row r="1299" spans="1:7" hidden="1" x14ac:dyDescent="0.25">
      <c r="A1299" s="1" t="s">
        <v>1297</v>
      </c>
      <c r="B1299" s="2">
        <v>20234</v>
      </c>
      <c r="C1299" s="2">
        <f>IF(ISNA(VLOOKUP(A1299,vlookup_a!A:B,2,FALSE)),0,(VLOOKUP(A1299,vlookup_a!A:B,2,FALSE)))</f>
        <v>20234</v>
      </c>
      <c r="D1299" s="2">
        <f>VLOOKUP(A1299,vlookup_a!C:D,2,FALSE)</f>
        <v>0</v>
      </c>
      <c r="E1299" s="2">
        <f t="shared" si="60"/>
        <v>0</v>
      </c>
      <c r="F1299" t="str">
        <f t="shared" si="61"/>
        <v>aman</v>
      </c>
      <c r="G1299" t="str">
        <f t="shared" si="62"/>
        <v>update</v>
      </c>
    </row>
    <row r="1300" spans="1:7" hidden="1" x14ac:dyDescent="0.25">
      <c r="A1300" s="1" t="s">
        <v>1298</v>
      </c>
      <c r="B1300" s="2">
        <v>33705</v>
      </c>
      <c r="C1300" s="2">
        <f>IF(ISNA(VLOOKUP(A1300,vlookup_a!A:B,2,FALSE)),0,(VLOOKUP(A1300,vlookup_a!A:B,2,FALSE)))</f>
        <v>33705</v>
      </c>
      <c r="D1300" s="2">
        <f>VLOOKUP(A1300,vlookup_a!C:D,2,FALSE)</f>
        <v>0</v>
      </c>
      <c r="E1300" s="2">
        <f t="shared" si="60"/>
        <v>0</v>
      </c>
      <c r="F1300" t="str">
        <f t="shared" si="61"/>
        <v>aman</v>
      </c>
      <c r="G1300" t="str">
        <f t="shared" si="62"/>
        <v>update</v>
      </c>
    </row>
    <row r="1301" spans="1:7" hidden="1" x14ac:dyDescent="0.25">
      <c r="A1301" s="1" t="s">
        <v>1299</v>
      </c>
      <c r="B1301" s="2">
        <v>218584</v>
      </c>
      <c r="C1301" s="2">
        <f>IF(ISNA(VLOOKUP(A1301,vlookup_a!A:B,2,FALSE)),0,(VLOOKUP(A1301,vlookup_a!A:B,2,FALSE)))</f>
        <v>218584</v>
      </c>
      <c r="D1301" s="2">
        <f>VLOOKUP(A1301,vlookup_a!C:D,2,FALSE)</f>
        <v>0</v>
      </c>
      <c r="E1301" s="2">
        <f t="shared" si="60"/>
        <v>0</v>
      </c>
      <c r="F1301" t="str">
        <f t="shared" si="61"/>
        <v>aman</v>
      </c>
      <c r="G1301" t="str">
        <f t="shared" si="62"/>
        <v>update</v>
      </c>
    </row>
    <row r="1302" spans="1:7" hidden="1" x14ac:dyDescent="0.25">
      <c r="A1302" s="1" t="s">
        <v>1300</v>
      </c>
      <c r="B1302" s="2">
        <v>931729</v>
      </c>
      <c r="C1302" s="2">
        <f>IF(ISNA(VLOOKUP(A1302,vlookup_a!A:B,2,FALSE)),0,(VLOOKUP(A1302,vlookup_a!A:B,2,FALSE)))</f>
        <v>931729</v>
      </c>
      <c r="D1302" s="2">
        <f>VLOOKUP(A1302,vlookup_a!C:D,2,FALSE)</f>
        <v>0</v>
      </c>
      <c r="E1302" s="2">
        <f t="shared" si="60"/>
        <v>0</v>
      </c>
      <c r="F1302" t="str">
        <f t="shared" si="61"/>
        <v>aman</v>
      </c>
      <c r="G1302" t="str">
        <f t="shared" si="62"/>
        <v>update</v>
      </c>
    </row>
    <row r="1303" spans="1:7" hidden="1" x14ac:dyDescent="0.25">
      <c r="A1303" s="1" t="s">
        <v>1301</v>
      </c>
      <c r="B1303" s="2">
        <v>742205</v>
      </c>
      <c r="C1303" s="2">
        <f>IF(ISNA(VLOOKUP(A1303,vlookup_a!A:B,2,FALSE)),0,(VLOOKUP(A1303,vlookup_a!A:B,2,FALSE)))</f>
        <v>742205</v>
      </c>
      <c r="D1303" s="2">
        <f>VLOOKUP(A1303,vlookup_a!C:D,2,FALSE)</f>
        <v>0</v>
      </c>
      <c r="E1303" s="2">
        <f t="shared" si="60"/>
        <v>0</v>
      </c>
      <c r="F1303" t="str">
        <f t="shared" si="61"/>
        <v>aman</v>
      </c>
      <c r="G1303" t="str">
        <f t="shared" si="62"/>
        <v>update</v>
      </c>
    </row>
    <row r="1304" spans="1:7" hidden="1" x14ac:dyDescent="0.25">
      <c r="A1304" s="1" t="s">
        <v>1302</v>
      </c>
      <c r="B1304" s="2">
        <v>200000</v>
      </c>
      <c r="C1304" s="2">
        <f>IF(ISNA(VLOOKUP(A1304,vlookup_a!A:B,2,FALSE)),0,(VLOOKUP(A1304,vlookup_a!A:B,2,FALSE)))</f>
        <v>200000</v>
      </c>
      <c r="D1304" s="2">
        <f>VLOOKUP(A1304,vlookup_a!C:D,2,FALSE)</f>
        <v>0</v>
      </c>
      <c r="E1304" s="2">
        <f t="shared" si="60"/>
        <v>0</v>
      </c>
      <c r="F1304" t="str">
        <f t="shared" si="61"/>
        <v>aman</v>
      </c>
      <c r="G1304" t="str">
        <f t="shared" si="62"/>
        <v>update</v>
      </c>
    </row>
    <row r="1305" spans="1:7" hidden="1" x14ac:dyDescent="0.25">
      <c r="A1305" s="1" t="s">
        <v>1303</v>
      </c>
      <c r="B1305" s="2">
        <v>703695</v>
      </c>
      <c r="C1305" s="2">
        <f>IF(ISNA(VLOOKUP(A1305,vlookup_a!A:B,2,FALSE)),0,(VLOOKUP(A1305,vlookup_a!A:B,2,FALSE)))</f>
        <v>703695</v>
      </c>
      <c r="D1305" s="2">
        <f>VLOOKUP(A1305,vlookup_a!C:D,2,FALSE)</f>
        <v>0</v>
      </c>
      <c r="E1305" s="2">
        <f t="shared" si="60"/>
        <v>0</v>
      </c>
      <c r="F1305" t="str">
        <f t="shared" si="61"/>
        <v>aman</v>
      </c>
      <c r="G1305" t="str">
        <f t="shared" si="62"/>
        <v>update</v>
      </c>
    </row>
    <row r="1306" spans="1:7" hidden="1" x14ac:dyDescent="0.25">
      <c r="A1306" s="1" t="s">
        <v>1304</v>
      </c>
      <c r="B1306" s="2">
        <v>543894</v>
      </c>
      <c r="C1306" s="2">
        <f>IF(ISNA(VLOOKUP(A1306,vlookup_a!A:B,2,FALSE)),0,(VLOOKUP(A1306,vlookup_a!A:B,2,FALSE)))</f>
        <v>543894</v>
      </c>
      <c r="D1306" s="2">
        <f>VLOOKUP(A1306,vlookup_a!C:D,2,FALSE)</f>
        <v>0</v>
      </c>
      <c r="E1306" s="2">
        <f t="shared" si="60"/>
        <v>0</v>
      </c>
      <c r="F1306" t="str">
        <f t="shared" si="61"/>
        <v>aman</v>
      </c>
      <c r="G1306" t="str">
        <f t="shared" si="62"/>
        <v>update</v>
      </c>
    </row>
    <row r="1307" spans="1:7" hidden="1" x14ac:dyDescent="0.25">
      <c r="A1307" s="1" t="s">
        <v>1305</v>
      </c>
      <c r="B1307" s="2">
        <v>95998</v>
      </c>
      <c r="C1307" s="2">
        <f>IF(ISNA(VLOOKUP(A1307,vlookup_a!A:B,2,FALSE)),0,(VLOOKUP(A1307,vlookup_a!A:B,2,FALSE)))</f>
        <v>95998</v>
      </c>
      <c r="D1307" s="2">
        <f>VLOOKUP(A1307,vlookup_a!C:D,2,FALSE)</f>
        <v>0</v>
      </c>
      <c r="E1307" s="2">
        <f t="shared" si="60"/>
        <v>0</v>
      </c>
      <c r="F1307" t="str">
        <f t="shared" si="61"/>
        <v>aman</v>
      </c>
      <c r="G1307" t="str">
        <f t="shared" si="62"/>
        <v>update</v>
      </c>
    </row>
    <row r="1308" spans="1:7" hidden="1" x14ac:dyDescent="0.25">
      <c r="A1308" s="1" t="s">
        <v>1306</v>
      </c>
      <c r="B1308" s="2">
        <v>551790</v>
      </c>
      <c r="C1308" s="2">
        <f>IF(ISNA(VLOOKUP(A1308,vlookup_a!A:B,2,FALSE)),0,(VLOOKUP(A1308,vlookup_a!A:B,2,FALSE)))</f>
        <v>551790</v>
      </c>
      <c r="D1308" s="2">
        <f>VLOOKUP(A1308,vlookup_a!C:D,2,FALSE)</f>
        <v>0</v>
      </c>
      <c r="E1308" s="2">
        <f t="shared" si="60"/>
        <v>0</v>
      </c>
      <c r="F1308" t="str">
        <f t="shared" si="61"/>
        <v>aman</v>
      </c>
      <c r="G1308" t="str">
        <f t="shared" si="62"/>
        <v>update</v>
      </c>
    </row>
    <row r="1309" spans="1:7" hidden="1" x14ac:dyDescent="0.25">
      <c r="A1309" s="1" t="s">
        <v>1307</v>
      </c>
      <c r="B1309" s="2">
        <v>4040413</v>
      </c>
      <c r="C1309" s="2">
        <f>IF(ISNA(VLOOKUP(A1309,vlookup_a!A:B,2,FALSE)),0,(VLOOKUP(A1309,vlookup_a!A:B,2,FALSE)))</f>
        <v>4040413</v>
      </c>
      <c r="D1309" s="2">
        <f>VLOOKUP(A1309,vlookup_a!C:D,2,FALSE)</f>
        <v>0</v>
      </c>
      <c r="E1309" s="2">
        <f t="shared" si="60"/>
        <v>0</v>
      </c>
      <c r="F1309" t="str">
        <f t="shared" si="61"/>
        <v>aman</v>
      </c>
      <c r="G1309" t="str">
        <f t="shared" si="62"/>
        <v>update</v>
      </c>
    </row>
    <row r="1310" spans="1:7" hidden="1" x14ac:dyDescent="0.25">
      <c r="A1310" s="1" t="s">
        <v>1308</v>
      </c>
      <c r="B1310" s="2">
        <v>399789</v>
      </c>
      <c r="C1310" s="2">
        <f>IF(ISNA(VLOOKUP(A1310,vlookup_a!A:B,2,FALSE)),0,(VLOOKUP(A1310,vlookup_a!A:B,2,FALSE)))</f>
        <v>399789</v>
      </c>
      <c r="D1310" s="2">
        <f>VLOOKUP(A1310,vlookup_a!C:D,2,FALSE)</f>
        <v>0</v>
      </c>
      <c r="E1310" s="2">
        <f t="shared" si="60"/>
        <v>0</v>
      </c>
      <c r="F1310" t="str">
        <f t="shared" si="61"/>
        <v>aman</v>
      </c>
      <c r="G1310" t="str">
        <f t="shared" si="62"/>
        <v>update</v>
      </c>
    </row>
    <row r="1311" spans="1:7" hidden="1" x14ac:dyDescent="0.25">
      <c r="A1311" s="1" t="s">
        <v>1309</v>
      </c>
      <c r="B1311" s="2">
        <v>1503644</v>
      </c>
      <c r="C1311" s="2">
        <f>IF(ISNA(VLOOKUP(A1311,vlookup_a!A:B,2,FALSE)),0,(VLOOKUP(A1311,vlookup_a!A:B,2,FALSE)))</f>
        <v>1503644</v>
      </c>
      <c r="D1311" s="2">
        <f>VLOOKUP(A1311,vlookup_a!C:D,2,FALSE)</f>
        <v>0</v>
      </c>
      <c r="E1311" s="2">
        <f t="shared" si="60"/>
        <v>0</v>
      </c>
      <c r="F1311" t="str">
        <f t="shared" si="61"/>
        <v>aman</v>
      </c>
      <c r="G1311" t="str">
        <f t="shared" si="62"/>
        <v>update</v>
      </c>
    </row>
    <row r="1312" spans="1:7" hidden="1" x14ac:dyDescent="0.25">
      <c r="A1312" s="1" t="s">
        <v>1310</v>
      </c>
      <c r="B1312" s="2">
        <v>10000</v>
      </c>
      <c r="C1312" s="2">
        <f>IF(ISNA(VLOOKUP(A1312,vlookup_a!A:B,2,FALSE)),0,(VLOOKUP(A1312,vlookup_a!A:B,2,FALSE)))</f>
        <v>10000</v>
      </c>
      <c r="D1312" s="2">
        <f>VLOOKUP(A1312,vlookup_a!C:D,2,FALSE)</f>
        <v>0</v>
      </c>
      <c r="E1312" s="2">
        <f t="shared" si="60"/>
        <v>0</v>
      </c>
      <c r="F1312" t="str">
        <f t="shared" si="61"/>
        <v>aman</v>
      </c>
      <c r="G1312" t="str">
        <f t="shared" si="62"/>
        <v>update</v>
      </c>
    </row>
    <row r="1313" spans="1:7" hidden="1" x14ac:dyDescent="0.25">
      <c r="A1313" s="1" t="s">
        <v>1311</v>
      </c>
      <c r="B1313" s="2">
        <v>92882</v>
      </c>
      <c r="C1313" s="2">
        <f>IF(ISNA(VLOOKUP(A1313,vlookup_a!A:B,2,FALSE)),0,(VLOOKUP(A1313,vlookup_a!A:B,2,FALSE)))</f>
        <v>92882</v>
      </c>
      <c r="D1313" s="2">
        <f>VLOOKUP(A1313,vlookup_a!C:D,2,FALSE)</f>
        <v>0</v>
      </c>
      <c r="E1313" s="2">
        <f t="shared" si="60"/>
        <v>0</v>
      </c>
      <c r="F1313" t="str">
        <f t="shared" si="61"/>
        <v>aman</v>
      </c>
      <c r="G1313" t="str">
        <f t="shared" si="62"/>
        <v>update</v>
      </c>
    </row>
    <row r="1314" spans="1:7" hidden="1" x14ac:dyDescent="0.25">
      <c r="A1314" s="1" t="s">
        <v>1312</v>
      </c>
      <c r="B1314" s="2">
        <v>300001</v>
      </c>
      <c r="C1314" s="2">
        <f>IF(ISNA(VLOOKUP(A1314,vlookup_a!A:B,2,FALSE)),0,(VLOOKUP(A1314,vlookup_a!A:B,2,FALSE)))</f>
        <v>300001</v>
      </c>
      <c r="D1314" s="2">
        <f>VLOOKUP(A1314,vlookup_a!C:D,2,FALSE)</f>
        <v>0</v>
      </c>
      <c r="E1314" s="2">
        <f t="shared" si="60"/>
        <v>0</v>
      </c>
      <c r="F1314" t="str">
        <f t="shared" si="61"/>
        <v>aman</v>
      </c>
      <c r="G1314" t="str">
        <f t="shared" si="62"/>
        <v>update</v>
      </c>
    </row>
    <row r="1315" spans="1:7" hidden="1" x14ac:dyDescent="0.25">
      <c r="A1315" s="1" t="s">
        <v>1313</v>
      </c>
      <c r="B1315" s="2">
        <v>102284</v>
      </c>
      <c r="C1315" s="2">
        <f>IF(ISNA(VLOOKUP(A1315,vlookup_a!A:B,2,FALSE)),0,(VLOOKUP(A1315,vlookup_a!A:B,2,FALSE)))</f>
        <v>102284</v>
      </c>
      <c r="D1315" s="2">
        <f>VLOOKUP(A1315,vlookup_a!C:D,2,FALSE)</f>
        <v>0</v>
      </c>
      <c r="E1315" s="2">
        <f t="shared" si="60"/>
        <v>0</v>
      </c>
      <c r="F1315" t="str">
        <f t="shared" si="61"/>
        <v>aman</v>
      </c>
      <c r="G1315" t="str">
        <f t="shared" si="62"/>
        <v>update</v>
      </c>
    </row>
    <row r="1316" spans="1:7" hidden="1" x14ac:dyDescent="0.25">
      <c r="A1316" s="1" t="s">
        <v>1314</v>
      </c>
      <c r="B1316" s="2">
        <v>400000</v>
      </c>
      <c r="C1316" s="2">
        <f>IF(ISNA(VLOOKUP(A1316,vlookup_a!A:B,2,FALSE)),0,(VLOOKUP(A1316,vlookup_a!A:B,2,FALSE)))</f>
        <v>400000</v>
      </c>
      <c r="D1316" s="2">
        <f>VLOOKUP(A1316,vlookup_a!C:D,2,FALSE)</f>
        <v>0</v>
      </c>
      <c r="E1316" s="2">
        <f t="shared" si="60"/>
        <v>0</v>
      </c>
      <c r="F1316" t="str">
        <f t="shared" si="61"/>
        <v>aman</v>
      </c>
      <c r="G1316" t="str">
        <f t="shared" si="62"/>
        <v>update</v>
      </c>
    </row>
    <row r="1317" spans="1:7" hidden="1" x14ac:dyDescent="0.25">
      <c r="A1317" s="1" t="s">
        <v>1315</v>
      </c>
      <c r="B1317" s="2">
        <v>217451</v>
      </c>
      <c r="C1317" s="2">
        <f>IF(ISNA(VLOOKUP(A1317,vlookup_a!A:B,2,FALSE)),0,(VLOOKUP(A1317,vlookup_a!A:B,2,FALSE)))</f>
        <v>217451</v>
      </c>
      <c r="D1317" s="2">
        <f>VLOOKUP(A1317,vlookup_a!C:D,2,FALSE)</f>
        <v>0</v>
      </c>
      <c r="E1317" s="2">
        <f t="shared" si="60"/>
        <v>0</v>
      </c>
      <c r="F1317" t="str">
        <f t="shared" si="61"/>
        <v>aman</v>
      </c>
      <c r="G1317" t="str">
        <f t="shared" si="62"/>
        <v>update</v>
      </c>
    </row>
    <row r="1318" spans="1:7" hidden="1" x14ac:dyDescent="0.25">
      <c r="A1318" s="1" t="s">
        <v>1316</v>
      </c>
      <c r="B1318" s="2">
        <v>487779</v>
      </c>
      <c r="C1318" s="2">
        <f>IF(ISNA(VLOOKUP(A1318,vlookup_a!A:B,2,FALSE)),0,(VLOOKUP(A1318,vlookup_a!A:B,2,FALSE)))</f>
        <v>487779</v>
      </c>
      <c r="D1318" s="2">
        <f>VLOOKUP(A1318,vlookup_a!C:D,2,FALSE)</f>
        <v>0</v>
      </c>
      <c r="E1318" s="2">
        <f t="shared" si="60"/>
        <v>0</v>
      </c>
      <c r="F1318" t="str">
        <f t="shared" si="61"/>
        <v>aman</v>
      </c>
      <c r="G1318" t="str">
        <f t="shared" si="62"/>
        <v>update</v>
      </c>
    </row>
    <row r="1319" spans="1:7" hidden="1" x14ac:dyDescent="0.25">
      <c r="A1319" s="1" t="s">
        <v>1317</v>
      </c>
      <c r="B1319" s="2">
        <v>200000</v>
      </c>
      <c r="C1319" s="2">
        <f>IF(ISNA(VLOOKUP(A1319,vlookup_a!A:B,2,FALSE)),0,(VLOOKUP(A1319,vlookup_a!A:B,2,FALSE)))</f>
        <v>200000</v>
      </c>
      <c r="D1319" s="2">
        <f>VLOOKUP(A1319,vlookup_a!C:D,2,FALSE)</f>
        <v>0</v>
      </c>
      <c r="E1319" s="2">
        <f t="shared" si="60"/>
        <v>0</v>
      </c>
      <c r="F1319" t="str">
        <f t="shared" si="61"/>
        <v>aman</v>
      </c>
      <c r="G1319" t="str">
        <f t="shared" si="62"/>
        <v>update</v>
      </c>
    </row>
    <row r="1320" spans="1:7" hidden="1" x14ac:dyDescent="0.25">
      <c r="A1320" s="1" t="s">
        <v>1318</v>
      </c>
      <c r="B1320" s="2">
        <v>150000</v>
      </c>
      <c r="C1320" s="2">
        <f>IF(ISNA(VLOOKUP(A1320,vlookup_a!A:B,2,FALSE)),0,(VLOOKUP(A1320,vlookup_a!A:B,2,FALSE)))</f>
        <v>150000</v>
      </c>
      <c r="D1320" s="2">
        <f>VLOOKUP(A1320,vlookup_a!C:D,2,FALSE)</f>
        <v>0</v>
      </c>
      <c r="E1320" s="2">
        <f t="shared" si="60"/>
        <v>0</v>
      </c>
      <c r="F1320" t="str">
        <f t="shared" si="61"/>
        <v>aman</v>
      </c>
      <c r="G1320" t="str">
        <f t="shared" si="62"/>
        <v>update</v>
      </c>
    </row>
    <row r="1321" spans="1:7" hidden="1" x14ac:dyDescent="0.25">
      <c r="A1321" s="1" t="s">
        <v>1319</v>
      </c>
      <c r="B1321" s="2">
        <v>1026680</v>
      </c>
      <c r="C1321" s="2">
        <f>IF(ISNA(VLOOKUP(A1321,vlookup_a!A:B,2,FALSE)),0,(VLOOKUP(A1321,vlookup_a!A:B,2,FALSE)))</f>
        <v>1026680</v>
      </c>
      <c r="D1321" s="2">
        <f>VLOOKUP(A1321,vlookup_a!C:D,2,FALSE)</f>
        <v>0</v>
      </c>
      <c r="E1321" s="2">
        <f t="shared" si="60"/>
        <v>0</v>
      </c>
      <c r="F1321" t="str">
        <f t="shared" si="61"/>
        <v>aman</v>
      </c>
      <c r="G1321" t="str">
        <f t="shared" si="62"/>
        <v>update</v>
      </c>
    </row>
    <row r="1322" spans="1:7" hidden="1" x14ac:dyDescent="0.25">
      <c r="A1322" s="1" t="s">
        <v>1320</v>
      </c>
      <c r="B1322" s="2">
        <v>146492</v>
      </c>
      <c r="C1322" s="2">
        <f>IF(ISNA(VLOOKUP(A1322,vlookup_a!A:B,2,FALSE)),0,(VLOOKUP(A1322,vlookup_a!A:B,2,FALSE)))</f>
        <v>146492</v>
      </c>
      <c r="D1322" s="2">
        <f>VLOOKUP(A1322,vlookup_a!C:D,2,FALSE)</f>
        <v>0</v>
      </c>
      <c r="E1322" s="2">
        <f t="shared" si="60"/>
        <v>0</v>
      </c>
      <c r="F1322" t="str">
        <f t="shared" si="61"/>
        <v>aman</v>
      </c>
      <c r="G1322" t="str">
        <f t="shared" si="62"/>
        <v>update</v>
      </c>
    </row>
    <row r="1323" spans="1:7" hidden="1" x14ac:dyDescent="0.25">
      <c r="A1323" s="1" t="s">
        <v>1321</v>
      </c>
      <c r="B1323" s="2">
        <v>26226</v>
      </c>
      <c r="C1323" s="2">
        <f>IF(ISNA(VLOOKUP(A1323,vlookup_a!A:B,2,FALSE)),0,(VLOOKUP(A1323,vlookup_a!A:B,2,FALSE)))</f>
        <v>26226</v>
      </c>
      <c r="D1323" s="2">
        <f>VLOOKUP(A1323,vlookup_a!C:D,2,FALSE)</f>
        <v>0</v>
      </c>
      <c r="E1323" s="2">
        <f t="shared" si="60"/>
        <v>0</v>
      </c>
      <c r="F1323" t="str">
        <f t="shared" si="61"/>
        <v>aman</v>
      </c>
      <c r="G1323" t="str">
        <f t="shared" si="62"/>
        <v>update</v>
      </c>
    </row>
    <row r="1324" spans="1:7" hidden="1" x14ac:dyDescent="0.25">
      <c r="A1324" s="1" t="s">
        <v>1322</v>
      </c>
      <c r="B1324" s="2">
        <v>418383</v>
      </c>
      <c r="C1324" s="2">
        <f>IF(ISNA(VLOOKUP(A1324,vlookup_a!A:B,2,FALSE)),0,(VLOOKUP(A1324,vlookup_a!A:B,2,FALSE)))</f>
        <v>418383</v>
      </c>
      <c r="D1324" s="2">
        <f>VLOOKUP(A1324,vlookup_a!C:D,2,FALSE)</f>
        <v>0</v>
      </c>
      <c r="E1324" s="2">
        <f t="shared" si="60"/>
        <v>0</v>
      </c>
      <c r="F1324" t="str">
        <f t="shared" si="61"/>
        <v>aman</v>
      </c>
      <c r="G1324" t="str">
        <f t="shared" si="62"/>
        <v>update</v>
      </c>
    </row>
    <row r="1325" spans="1:7" hidden="1" x14ac:dyDescent="0.25">
      <c r="A1325" s="1" t="s">
        <v>1323</v>
      </c>
      <c r="B1325" s="2">
        <v>135848</v>
      </c>
      <c r="C1325" s="2">
        <f>IF(ISNA(VLOOKUP(A1325,vlookup_a!A:B,2,FALSE)),0,(VLOOKUP(A1325,vlookup_a!A:B,2,FALSE)))</f>
        <v>135848</v>
      </c>
      <c r="D1325" s="2">
        <f>VLOOKUP(A1325,vlookup_a!C:D,2,FALSE)</f>
        <v>0</v>
      </c>
      <c r="E1325" s="2">
        <f t="shared" si="60"/>
        <v>0</v>
      </c>
      <c r="F1325" t="str">
        <f t="shared" si="61"/>
        <v>aman</v>
      </c>
      <c r="G1325" t="str">
        <f t="shared" si="62"/>
        <v>update</v>
      </c>
    </row>
    <row r="1326" spans="1:7" hidden="1" x14ac:dyDescent="0.25">
      <c r="A1326" s="1" t="s">
        <v>1324</v>
      </c>
      <c r="B1326" s="2">
        <v>779317</v>
      </c>
      <c r="C1326" s="2">
        <f>IF(ISNA(VLOOKUP(A1326,vlookup_a!A:B,2,FALSE)),0,(VLOOKUP(A1326,vlookup_a!A:B,2,FALSE)))</f>
        <v>779317</v>
      </c>
      <c r="D1326" s="2">
        <f>VLOOKUP(A1326,vlookup_a!C:D,2,FALSE)</f>
        <v>0</v>
      </c>
      <c r="E1326" s="2">
        <f t="shared" si="60"/>
        <v>0</v>
      </c>
      <c r="F1326" t="str">
        <f t="shared" si="61"/>
        <v>aman</v>
      </c>
      <c r="G1326" t="str">
        <f t="shared" si="62"/>
        <v>update</v>
      </c>
    </row>
    <row r="1327" spans="1:7" hidden="1" x14ac:dyDescent="0.25">
      <c r="A1327" s="1" t="s">
        <v>1325</v>
      </c>
      <c r="B1327" s="2">
        <v>544830</v>
      </c>
      <c r="C1327" s="2">
        <f>IF(ISNA(VLOOKUP(A1327,vlookup_a!A:B,2,FALSE)),0,(VLOOKUP(A1327,vlookup_a!A:B,2,FALSE)))</f>
        <v>544830</v>
      </c>
      <c r="D1327" s="2">
        <f>VLOOKUP(A1327,vlookup_a!C:D,2,FALSE)</f>
        <v>0</v>
      </c>
      <c r="E1327" s="2">
        <f t="shared" si="60"/>
        <v>0</v>
      </c>
      <c r="F1327" t="str">
        <f t="shared" si="61"/>
        <v>aman</v>
      </c>
      <c r="G1327" t="str">
        <f t="shared" si="62"/>
        <v>update</v>
      </c>
    </row>
    <row r="1328" spans="1:7" hidden="1" x14ac:dyDescent="0.25">
      <c r="A1328" s="1" t="s">
        <v>1326</v>
      </c>
      <c r="B1328" s="2">
        <v>140496</v>
      </c>
      <c r="C1328" s="2">
        <f>IF(ISNA(VLOOKUP(A1328,vlookup_a!A:B,2,FALSE)),0,(VLOOKUP(A1328,vlookup_a!A:B,2,FALSE)))</f>
        <v>140496</v>
      </c>
      <c r="D1328" s="2">
        <f>VLOOKUP(A1328,vlookup_a!C:D,2,FALSE)</f>
        <v>0</v>
      </c>
      <c r="E1328" s="2">
        <f t="shared" si="60"/>
        <v>0</v>
      </c>
      <c r="F1328" t="str">
        <f t="shared" si="61"/>
        <v>aman</v>
      </c>
      <c r="G1328" t="str">
        <f t="shared" si="62"/>
        <v>update</v>
      </c>
    </row>
    <row r="1329" spans="1:7" hidden="1" x14ac:dyDescent="0.25">
      <c r="A1329" s="1" t="s">
        <v>1327</v>
      </c>
      <c r="B1329" s="2">
        <v>50000</v>
      </c>
      <c r="C1329" s="2">
        <f>IF(ISNA(VLOOKUP(A1329,vlookup_a!A:B,2,FALSE)),0,(VLOOKUP(A1329,vlookup_a!A:B,2,FALSE)))</f>
        <v>50000</v>
      </c>
      <c r="D1329" s="2">
        <f>VLOOKUP(A1329,vlookup_a!C:D,2,FALSE)</f>
        <v>0</v>
      </c>
      <c r="E1329" s="2">
        <f t="shared" si="60"/>
        <v>0</v>
      </c>
      <c r="F1329" t="str">
        <f t="shared" si="61"/>
        <v>aman</v>
      </c>
      <c r="G1329" t="str">
        <f t="shared" si="62"/>
        <v>update</v>
      </c>
    </row>
    <row r="1330" spans="1:7" hidden="1" x14ac:dyDescent="0.25">
      <c r="A1330" s="1" t="s">
        <v>1328</v>
      </c>
      <c r="B1330" s="2">
        <v>900063</v>
      </c>
      <c r="C1330" s="2">
        <f>IF(ISNA(VLOOKUP(A1330,vlookup_a!A:B,2,FALSE)),0,(VLOOKUP(A1330,vlookup_a!A:B,2,FALSE)))</f>
        <v>900063</v>
      </c>
      <c r="D1330" s="2">
        <f>VLOOKUP(A1330,vlookup_a!C:D,2,FALSE)</f>
        <v>0</v>
      </c>
      <c r="E1330" s="2">
        <f t="shared" si="60"/>
        <v>0</v>
      </c>
      <c r="F1330" t="str">
        <f t="shared" si="61"/>
        <v>aman</v>
      </c>
      <c r="G1330" t="str">
        <f t="shared" si="62"/>
        <v>update</v>
      </c>
    </row>
    <row r="1331" spans="1:7" hidden="1" x14ac:dyDescent="0.25">
      <c r="A1331" s="1" t="s">
        <v>1329</v>
      </c>
      <c r="B1331" s="2">
        <v>242426</v>
      </c>
      <c r="C1331" s="2">
        <f>IF(ISNA(VLOOKUP(A1331,vlookup_a!A:B,2,FALSE)),0,(VLOOKUP(A1331,vlookup_a!A:B,2,FALSE)))</f>
        <v>242426</v>
      </c>
      <c r="D1331" s="2">
        <f>VLOOKUP(A1331,vlookup_a!C:D,2,FALSE)</f>
        <v>0</v>
      </c>
      <c r="E1331" s="2">
        <f t="shared" si="60"/>
        <v>0</v>
      </c>
      <c r="F1331" t="str">
        <f t="shared" si="61"/>
        <v>aman</v>
      </c>
      <c r="G1331" t="str">
        <f t="shared" si="62"/>
        <v>update</v>
      </c>
    </row>
    <row r="1332" spans="1:7" hidden="1" x14ac:dyDescent="0.25">
      <c r="A1332" s="1" t="s">
        <v>1330</v>
      </c>
      <c r="B1332" s="2">
        <v>206335</v>
      </c>
      <c r="C1332" s="2">
        <f>IF(ISNA(VLOOKUP(A1332,vlookup_a!A:B,2,FALSE)),0,(VLOOKUP(A1332,vlookup_a!A:B,2,FALSE)))</f>
        <v>206335</v>
      </c>
      <c r="D1332" s="2">
        <f>VLOOKUP(A1332,vlookup_a!C:D,2,FALSE)</f>
        <v>0</v>
      </c>
      <c r="E1332" s="2">
        <f t="shared" si="60"/>
        <v>0</v>
      </c>
      <c r="F1332" t="str">
        <f t="shared" si="61"/>
        <v>aman</v>
      </c>
      <c r="G1332" t="str">
        <f t="shared" si="62"/>
        <v>update</v>
      </c>
    </row>
    <row r="1333" spans="1:7" hidden="1" x14ac:dyDescent="0.25">
      <c r="A1333" s="1" t="s">
        <v>1331</v>
      </c>
      <c r="B1333" s="2">
        <v>700200</v>
      </c>
      <c r="C1333" s="2">
        <f>IF(ISNA(VLOOKUP(A1333,vlookup_a!A:B,2,FALSE)),0,(VLOOKUP(A1333,vlookup_a!A:B,2,FALSE)))</f>
        <v>700200</v>
      </c>
      <c r="D1333" s="2">
        <f>VLOOKUP(A1333,vlookup_a!C:D,2,FALSE)</f>
        <v>0</v>
      </c>
      <c r="E1333" s="2">
        <f t="shared" si="60"/>
        <v>0</v>
      </c>
      <c r="F1333" t="str">
        <f t="shared" si="61"/>
        <v>aman</v>
      </c>
      <c r="G1333" t="str">
        <f t="shared" si="62"/>
        <v>update</v>
      </c>
    </row>
    <row r="1334" spans="1:7" hidden="1" x14ac:dyDescent="0.25">
      <c r="A1334" s="1" t="s">
        <v>1332</v>
      </c>
      <c r="B1334" s="2">
        <v>886767</v>
      </c>
      <c r="C1334" s="2">
        <f>IF(ISNA(VLOOKUP(A1334,vlookup_a!A:B,2,FALSE)),0,(VLOOKUP(A1334,vlookup_a!A:B,2,FALSE)))</f>
        <v>886767</v>
      </c>
      <c r="D1334" s="2">
        <f>VLOOKUP(A1334,vlookup_a!C:D,2,FALSE)</f>
        <v>0</v>
      </c>
      <c r="E1334" s="2">
        <f t="shared" si="60"/>
        <v>0</v>
      </c>
      <c r="F1334" t="str">
        <f t="shared" si="61"/>
        <v>aman</v>
      </c>
      <c r="G1334" t="str">
        <f t="shared" si="62"/>
        <v>update</v>
      </c>
    </row>
    <row r="1335" spans="1:7" hidden="1" x14ac:dyDescent="0.25">
      <c r="A1335" s="1" t="s">
        <v>1333</v>
      </c>
      <c r="B1335" s="2">
        <v>520314</v>
      </c>
      <c r="C1335" s="2">
        <f>IF(ISNA(VLOOKUP(A1335,vlookup_a!A:B,2,FALSE)),0,(VLOOKUP(A1335,vlookup_a!A:B,2,FALSE)))</f>
        <v>520314</v>
      </c>
      <c r="D1335" s="2">
        <f>VLOOKUP(A1335,vlookup_a!C:D,2,FALSE)</f>
        <v>0</v>
      </c>
      <c r="E1335" s="2">
        <f t="shared" si="60"/>
        <v>0</v>
      </c>
      <c r="F1335" t="str">
        <f t="shared" si="61"/>
        <v>aman</v>
      </c>
      <c r="G1335" t="str">
        <f t="shared" si="62"/>
        <v>update</v>
      </c>
    </row>
    <row r="1336" spans="1:7" hidden="1" x14ac:dyDescent="0.25">
      <c r="A1336" s="1" t="s">
        <v>1334</v>
      </c>
      <c r="B1336" s="2">
        <v>1978560</v>
      </c>
      <c r="C1336" s="2">
        <f>IF(ISNA(VLOOKUP(A1336,vlookup_a!A:B,2,FALSE)),0,(VLOOKUP(A1336,vlookup_a!A:B,2,FALSE)))</f>
        <v>1978560</v>
      </c>
      <c r="D1336" s="2">
        <f>VLOOKUP(A1336,vlookup_a!C:D,2,FALSE)</f>
        <v>0</v>
      </c>
      <c r="E1336" s="2">
        <f t="shared" si="60"/>
        <v>0</v>
      </c>
      <c r="F1336" t="str">
        <f t="shared" si="61"/>
        <v>aman</v>
      </c>
      <c r="G1336" t="str">
        <f t="shared" si="62"/>
        <v>update</v>
      </c>
    </row>
    <row r="1337" spans="1:7" hidden="1" x14ac:dyDescent="0.25">
      <c r="A1337" s="1" t="s">
        <v>1335</v>
      </c>
      <c r="B1337" s="2">
        <v>102791</v>
      </c>
      <c r="C1337" s="2">
        <f>IF(ISNA(VLOOKUP(A1337,vlookup_a!A:B,2,FALSE)),0,(VLOOKUP(A1337,vlookup_a!A:B,2,FALSE)))</f>
        <v>102791</v>
      </c>
      <c r="D1337" s="2">
        <f>VLOOKUP(A1337,vlookup_a!C:D,2,FALSE)</f>
        <v>0</v>
      </c>
      <c r="E1337" s="2">
        <f t="shared" si="60"/>
        <v>0</v>
      </c>
      <c r="F1337" t="str">
        <f t="shared" si="61"/>
        <v>aman</v>
      </c>
      <c r="G1337" t="str">
        <f t="shared" si="62"/>
        <v>update</v>
      </c>
    </row>
    <row r="1338" spans="1:7" hidden="1" x14ac:dyDescent="0.25">
      <c r="A1338" s="1" t="s">
        <v>1336</v>
      </c>
      <c r="B1338" s="2">
        <v>200000</v>
      </c>
      <c r="C1338" s="2">
        <f>IF(ISNA(VLOOKUP(A1338,vlookup_a!A:B,2,FALSE)),0,(VLOOKUP(A1338,vlookup_a!A:B,2,FALSE)))</f>
        <v>200000</v>
      </c>
      <c r="D1338" s="2">
        <f>VLOOKUP(A1338,vlookup_a!C:D,2,FALSE)</f>
        <v>0</v>
      </c>
      <c r="E1338" s="2">
        <f t="shared" si="60"/>
        <v>0</v>
      </c>
      <c r="F1338" t="str">
        <f t="shared" si="61"/>
        <v>aman</v>
      </c>
      <c r="G1338" t="str">
        <f t="shared" si="62"/>
        <v>update</v>
      </c>
    </row>
    <row r="1339" spans="1:7" hidden="1" x14ac:dyDescent="0.25">
      <c r="A1339" s="1" t="s">
        <v>1337</v>
      </c>
      <c r="B1339" s="2">
        <v>100000</v>
      </c>
      <c r="C1339" s="2">
        <f>IF(ISNA(VLOOKUP(A1339,vlookup_a!A:B,2,FALSE)),0,(VLOOKUP(A1339,vlookup_a!A:B,2,FALSE)))</f>
        <v>100000</v>
      </c>
      <c r="D1339" s="2">
        <f>VLOOKUP(A1339,vlookup_a!C:D,2,FALSE)</f>
        <v>0</v>
      </c>
      <c r="E1339" s="2">
        <f t="shared" si="60"/>
        <v>0</v>
      </c>
      <c r="F1339" t="str">
        <f t="shared" si="61"/>
        <v>aman</v>
      </c>
      <c r="G1339" t="str">
        <f t="shared" si="62"/>
        <v>update</v>
      </c>
    </row>
    <row r="1340" spans="1:7" hidden="1" x14ac:dyDescent="0.25">
      <c r="A1340" s="1" t="s">
        <v>1338</v>
      </c>
      <c r="B1340" s="2">
        <v>73760</v>
      </c>
      <c r="C1340" s="2">
        <f>IF(ISNA(VLOOKUP(A1340,vlookup_a!A:B,2,FALSE)),0,(VLOOKUP(A1340,vlookup_a!A:B,2,FALSE)))</f>
        <v>73760</v>
      </c>
      <c r="D1340" s="2">
        <f>VLOOKUP(A1340,vlookup_a!C:D,2,FALSE)</f>
        <v>0</v>
      </c>
      <c r="E1340" s="2">
        <f t="shared" si="60"/>
        <v>0</v>
      </c>
      <c r="F1340" t="str">
        <f t="shared" si="61"/>
        <v>aman</v>
      </c>
      <c r="G1340" t="str">
        <f t="shared" si="62"/>
        <v>update</v>
      </c>
    </row>
    <row r="1341" spans="1:7" hidden="1" x14ac:dyDescent="0.25">
      <c r="A1341" s="1" t="s">
        <v>1339</v>
      </c>
      <c r="B1341" s="2">
        <v>592757</v>
      </c>
      <c r="C1341" s="2">
        <f>IF(ISNA(VLOOKUP(A1341,vlookup_a!A:B,2,FALSE)),0,(VLOOKUP(A1341,vlookup_a!A:B,2,FALSE)))</f>
        <v>592757</v>
      </c>
      <c r="D1341" s="2">
        <f>VLOOKUP(A1341,vlookup_a!C:D,2,FALSE)</f>
        <v>0</v>
      </c>
      <c r="E1341" s="2">
        <f t="shared" si="60"/>
        <v>0</v>
      </c>
      <c r="F1341" t="str">
        <f t="shared" si="61"/>
        <v>aman</v>
      </c>
      <c r="G1341" t="str">
        <f t="shared" si="62"/>
        <v>update</v>
      </c>
    </row>
    <row r="1342" spans="1:7" hidden="1" x14ac:dyDescent="0.25">
      <c r="A1342" s="1" t="s">
        <v>1340</v>
      </c>
      <c r="B1342" s="2">
        <v>355881</v>
      </c>
      <c r="C1342" s="2">
        <f>IF(ISNA(VLOOKUP(A1342,vlookup_a!A:B,2,FALSE)),0,(VLOOKUP(A1342,vlookup_a!A:B,2,FALSE)))</f>
        <v>355882</v>
      </c>
      <c r="D1342" s="2">
        <f>VLOOKUP(A1342,vlookup_a!C:D,2,FALSE)</f>
        <v>0</v>
      </c>
      <c r="E1342" s="2">
        <f t="shared" si="60"/>
        <v>-1</v>
      </c>
      <c r="F1342" t="str">
        <f t="shared" si="61"/>
        <v>aman</v>
      </c>
      <c r="G1342" t="str">
        <f t="shared" si="62"/>
        <v>update</v>
      </c>
    </row>
    <row r="1343" spans="1:7" hidden="1" x14ac:dyDescent="0.25">
      <c r="A1343" s="1" t="s">
        <v>1341</v>
      </c>
      <c r="B1343" s="2">
        <v>245773</v>
      </c>
      <c r="C1343" s="2">
        <f>IF(ISNA(VLOOKUP(A1343,vlookup_a!A:B,2,FALSE)),0,(VLOOKUP(A1343,vlookup_a!A:B,2,FALSE)))</f>
        <v>245773</v>
      </c>
      <c r="D1343" s="2">
        <f>VLOOKUP(A1343,vlookup_a!C:D,2,FALSE)</f>
        <v>0</v>
      </c>
      <c r="E1343" s="2">
        <f t="shared" si="60"/>
        <v>0</v>
      </c>
      <c r="F1343" t="str">
        <f t="shared" si="61"/>
        <v>aman</v>
      </c>
      <c r="G1343" t="str">
        <f t="shared" si="62"/>
        <v>update</v>
      </c>
    </row>
    <row r="1344" spans="1:7" hidden="1" x14ac:dyDescent="0.25">
      <c r="A1344" s="1" t="s">
        <v>1342</v>
      </c>
      <c r="B1344" s="2">
        <v>24417</v>
      </c>
      <c r="C1344" s="2">
        <f>IF(ISNA(VLOOKUP(A1344,vlookup_a!A:B,2,FALSE)),0,(VLOOKUP(A1344,vlookup_a!A:B,2,FALSE)))</f>
        <v>24417</v>
      </c>
      <c r="D1344" s="2">
        <f>VLOOKUP(A1344,vlookup_a!C:D,2,FALSE)</f>
        <v>0</v>
      </c>
      <c r="E1344" s="2">
        <f t="shared" si="60"/>
        <v>0</v>
      </c>
      <c r="F1344" t="str">
        <f t="shared" si="61"/>
        <v>aman</v>
      </c>
      <c r="G1344" t="str">
        <f t="shared" si="62"/>
        <v>update</v>
      </c>
    </row>
    <row r="1345" spans="1:7" hidden="1" x14ac:dyDescent="0.25">
      <c r="A1345" s="1" t="s">
        <v>1343</v>
      </c>
      <c r="B1345" s="2">
        <v>24780</v>
      </c>
      <c r="C1345" s="2">
        <f>IF(ISNA(VLOOKUP(A1345,vlookup_a!A:B,2,FALSE)),0,(VLOOKUP(A1345,vlookup_a!A:B,2,FALSE)))</f>
        <v>24780</v>
      </c>
      <c r="D1345" s="2">
        <f>VLOOKUP(A1345,vlookup_a!C:D,2,FALSE)</f>
        <v>0</v>
      </c>
      <c r="E1345" s="2">
        <f t="shared" si="60"/>
        <v>0</v>
      </c>
      <c r="F1345" t="str">
        <f t="shared" si="61"/>
        <v>aman</v>
      </c>
      <c r="G1345" t="str">
        <f t="shared" si="62"/>
        <v>update</v>
      </c>
    </row>
    <row r="1346" spans="1:7" hidden="1" x14ac:dyDescent="0.25">
      <c r="A1346" s="1" t="s">
        <v>1344</v>
      </c>
      <c r="B1346" s="2">
        <v>125000</v>
      </c>
      <c r="C1346" s="2">
        <f>IF(ISNA(VLOOKUP(A1346,vlookup_a!A:B,2,FALSE)),0,(VLOOKUP(A1346,vlookup_a!A:B,2,FALSE)))</f>
        <v>125000</v>
      </c>
      <c r="D1346" s="2">
        <f>VLOOKUP(A1346,vlookup_a!C:D,2,FALSE)</f>
        <v>0</v>
      </c>
      <c r="E1346" s="2">
        <f t="shared" si="60"/>
        <v>0</v>
      </c>
      <c r="F1346" t="str">
        <f t="shared" si="61"/>
        <v>aman</v>
      </c>
      <c r="G1346" t="str">
        <f t="shared" si="62"/>
        <v>update</v>
      </c>
    </row>
    <row r="1347" spans="1:7" hidden="1" x14ac:dyDescent="0.25">
      <c r="A1347" s="1" t="s">
        <v>1345</v>
      </c>
      <c r="B1347" s="2">
        <v>5236</v>
      </c>
      <c r="C1347" s="2">
        <f>IF(ISNA(VLOOKUP(A1347,vlookup_a!A:B,2,FALSE)),0,(VLOOKUP(A1347,vlookup_a!A:B,2,FALSE)))</f>
        <v>5236</v>
      </c>
      <c r="D1347" s="2">
        <f>VLOOKUP(A1347,vlookup_a!C:D,2,FALSE)</f>
        <v>0</v>
      </c>
      <c r="E1347" s="2">
        <f t="shared" ref="E1347:E1410" si="63">B1347-C1347</f>
        <v>0</v>
      </c>
      <c r="F1347" t="str">
        <f t="shared" ref="F1347:F1410" si="64">IF(B1347=C1347,"aman",IF(B1347&lt;C1347,"aman","cek"))</f>
        <v>aman</v>
      </c>
      <c r="G1347" t="str">
        <f t="shared" ref="G1347:G1410" si="65">IF(D1347=B1347,"no update","update")</f>
        <v>update</v>
      </c>
    </row>
    <row r="1348" spans="1:7" hidden="1" x14ac:dyDescent="0.25">
      <c r="A1348" s="1" t="s">
        <v>1346</v>
      </c>
      <c r="B1348" s="2">
        <v>253954</v>
      </c>
      <c r="C1348" s="2">
        <f>IF(ISNA(VLOOKUP(A1348,vlookup_a!A:B,2,FALSE)),0,(VLOOKUP(A1348,vlookup_a!A:B,2,FALSE)))</f>
        <v>253954</v>
      </c>
      <c r="D1348" s="2">
        <f>VLOOKUP(A1348,vlookup_a!C:D,2,FALSE)</f>
        <v>0</v>
      </c>
      <c r="E1348" s="2">
        <f t="shared" si="63"/>
        <v>0</v>
      </c>
      <c r="F1348" t="str">
        <f t="shared" si="64"/>
        <v>aman</v>
      </c>
      <c r="G1348" t="str">
        <f t="shared" si="65"/>
        <v>update</v>
      </c>
    </row>
    <row r="1349" spans="1:7" hidden="1" x14ac:dyDescent="0.25">
      <c r="A1349" s="1" t="s">
        <v>1347</v>
      </c>
      <c r="B1349" s="2">
        <v>177797</v>
      </c>
      <c r="C1349" s="2">
        <f>IF(ISNA(VLOOKUP(A1349,vlookup_a!A:B,2,FALSE)),0,(VLOOKUP(A1349,vlookup_a!A:B,2,FALSE)))</f>
        <v>177797</v>
      </c>
      <c r="D1349" s="2">
        <f>VLOOKUP(A1349,vlookup_a!C:D,2,FALSE)</f>
        <v>0</v>
      </c>
      <c r="E1349" s="2">
        <f t="shared" si="63"/>
        <v>0</v>
      </c>
      <c r="F1349" t="str">
        <f t="shared" si="64"/>
        <v>aman</v>
      </c>
      <c r="G1349" t="str">
        <f t="shared" si="65"/>
        <v>update</v>
      </c>
    </row>
    <row r="1350" spans="1:7" hidden="1" x14ac:dyDescent="0.25">
      <c r="A1350" s="1" t="s">
        <v>1348</v>
      </c>
      <c r="B1350" s="2">
        <v>10000</v>
      </c>
      <c r="C1350" s="2">
        <f>IF(ISNA(VLOOKUP(A1350,vlookup_a!A:B,2,FALSE)),0,(VLOOKUP(A1350,vlookup_a!A:B,2,FALSE)))</f>
        <v>10000</v>
      </c>
      <c r="D1350" s="2">
        <f>VLOOKUP(A1350,vlookup_a!C:D,2,FALSE)</f>
        <v>0</v>
      </c>
      <c r="E1350" s="2">
        <f t="shared" si="63"/>
        <v>0</v>
      </c>
      <c r="F1350" t="str">
        <f t="shared" si="64"/>
        <v>aman</v>
      </c>
      <c r="G1350" t="str">
        <f t="shared" si="65"/>
        <v>update</v>
      </c>
    </row>
    <row r="1351" spans="1:7" hidden="1" x14ac:dyDescent="0.25">
      <c r="A1351" s="1" t="s">
        <v>1349</v>
      </c>
      <c r="B1351" s="2">
        <v>200000</v>
      </c>
      <c r="C1351" s="2">
        <f>IF(ISNA(VLOOKUP(A1351,vlookup_a!A:B,2,FALSE)),0,(VLOOKUP(A1351,vlookup_a!A:B,2,FALSE)))</f>
        <v>200000</v>
      </c>
      <c r="D1351" s="2">
        <f>VLOOKUP(A1351,vlookup_a!C:D,2,FALSE)</f>
        <v>0</v>
      </c>
      <c r="E1351" s="2">
        <f t="shared" si="63"/>
        <v>0</v>
      </c>
      <c r="F1351" t="str">
        <f t="shared" si="64"/>
        <v>aman</v>
      </c>
      <c r="G1351" t="str">
        <f t="shared" si="65"/>
        <v>update</v>
      </c>
    </row>
    <row r="1352" spans="1:7" hidden="1" x14ac:dyDescent="0.25">
      <c r="A1352" s="1" t="s">
        <v>1350</v>
      </c>
      <c r="B1352" s="2">
        <v>25000</v>
      </c>
      <c r="C1352" s="2">
        <f>IF(ISNA(VLOOKUP(A1352,vlookup_a!A:B,2,FALSE)),0,(VLOOKUP(A1352,vlookup_a!A:B,2,FALSE)))</f>
        <v>25000</v>
      </c>
      <c r="D1352" s="2">
        <f>VLOOKUP(A1352,vlookup_a!C:D,2,FALSE)</f>
        <v>0</v>
      </c>
      <c r="E1352" s="2">
        <f t="shared" si="63"/>
        <v>0</v>
      </c>
      <c r="F1352" t="str">
        <f t="shared" si="64"/>
        <v>aman</v>
      </c>
      <c r="G1352" t="str">
        <f t="shared" si="65"/>
        <v>update</v>
      </c>
    </row>
    <row r="1353" spans="1:7" hidden="1" x14ac:dyDescent="0.25">
      <c r="A1353" s="1" t="s">
        <v>1351</v>
      </c>
      <c r="B1353" s="2">
        <v>2167408</v>
      </c>
      <c r="C1353" s="2">
        <f>IF(ISNA(VLOOKUP(A1353,vlookup_a!A:B,2,FALSE)),0,(VLOOKUP(A1353,vlookup_a!A:B,2,FALSE)))</f>
        <v>2167408</v>
      </c>
      <c r="D1353" s="2">
        <f>VLOOKUP(A1353,vlookup_a!C:D,2,FALSE)</f>
        <v>0</v>
      </c>
      <c r="E1353" s="2">
        <f t="shared" si="63"/>
        <v>0</v>
      </c>
      <c r="F1353" t="str">
        <f t="shared" si="64"/>
        <v>aman</v>
      </c>
      <c r="G1353" t="str">
        <f t="shared" si="65"/>
        <v>update</v>
      </c>
    </row>
    <row r="1354" spans="1:7" hidden="1" x14ac:dyDescent="0.25">
      <c r="A1354" s="1" t="s">
        <v>1352</v>
      </c>
      <c r="B1354" s="2">
        <v>25000</v>
      </c>
      <c r="C1354" s="2">
        <f>IF(ISNA(VLOOKUP(A1354,vlookup_a!A:B,2,FALSE)),0,(VLOOKUP(A1354,vlookup_a!A:B,2,FALSE)))</f>
        <v>25000</v>
      </c>
      <c r="D1354" s="2">
        <f>VLOOKUP(A1354,vlookup_a!C:D,2,FALSE)</f>
        <v>0</v>
      </c>
      <c r="E1354" s="2">
        <f t="shared" si="63"/>
        <v>0</v>
      </c>
      <c r="F1354" t="str">
        <f t="shared" si="64"/>
        <v>aman</v>
      </c>
      <c r="G1354" t="str">
        <f t="shared" si="65"/>
        <v>update</v>
      </c>
    </row>
    <row r="1355" spans="1:7" hidden="1" x14ac:dyDescent="0.25">
      <c r="A1355" s="1" t="s">
        <v>1353</v>
      </c>
      <c r="B1355" s="2">
        <v>10802</v>
      </c>
      <c r="C1355" s="2">
        <f>IF(ISNA(VLOOKUP(A1355,vlookup_a!A:B,2,FALSE)),0,(VLOOKUP(A1355,vlookup_a!A:B,2,FALSE)))</f>
        <v>10802</v>
      </c>
      <c r="D1355" s="2">
        <f>VLOOKUP(A1355,vlookup_a!C:D,2,FALSE)</f>
        <v>0</v>
      </c>
      <c r="E1355" s="2">
        <f t="shared" si="63"/>
        <v>0</v>
      </c>
      <c r="F1355" t="str">
        <f t="shared" si="64"/>
        <v>aman</v>
      </c>
      <c r="G1355" t="str">
        <f t="shared" si="65"/>
        <v>update</v>
      </c>
    </row>
    <row r="1356" spans="1:7" hidden="1" x14ac:dyDescent="0.25">
      <c r="A1356" s="1" t="s">
        <v>1354</v>
      </c>
      <c r="B1356" s="2">
        <v>100000</v>
      </c>
      <c r="C1356" s="2">
        <f>IF(ISNA(VLOOKUP(A1356,vlookup_a!A:B,2,FALSE)),0,(VLOOKUP(A1356,vlookup_a!A:B,2,FALSE)))</f>
        <v>100000</v>
      </c>
      <c r="D1356" s="2">
        <f>VLOOKUP(A1356,vlookup_a!C:D,2,FALSE)</f>
        <v>0</v>
      </c>
      <c r="E1356" s="2">
        <f t="shared" si="63"/>
        <v>0</v>
      </c>
      <c r="F1356" t="str">
        <f t="shared" si="64"/>
        <v>aman</v>
      </c>
      <c r="G1356" t="str">
        <f t="shared" si="65"/>
        <v>update</v>
      </c>
    </row>
    <row r="1357" spans="1:7" hidden="1" x14ac:dyDescent="0.25">
      <c r="A1357" s="1" t="s">
        <v>1355</v>
      </c>
      <c r="B1357" s="2">
        <v>147534</v>
      </c>
      <c r="C1357" s="2">
        <f>IF(ISNA(VLOOKUP(A1357,vlookup_a!A:B,2,FALSE)),0,(VLOOKUP(A1357,vlookup_a!A:B,2,FALSE)))</f>
        <v>147534</v>
      </c>
      <c r="D1357" s="2">
        <f>VLOOKUP(A1357,vlookup_a!C:D,2,FALSE)</f>
        <v>0</v>
      </c>
      <c r="E1357" s="2">
        <f t="shared" si="63"/>
        <v>0</v>
      </c>
      <c r="F1357" t="str">
        <f t="shared" si="64"/>
        <v>aman</v>
      </c>
      <c r="G1357" t="str">
        <f t="shared" si="65"/>
        <v>update</v>
      </c>
    </row>
    <row r="1358" spans="1:7" hidden="1" x14ac:dyDescent="0.25">
      <c r="A1358" s="1" t="s">
        <v>1356</v>
      </c>
      <c r="B1358" s="2">
        <v>829719</v>
      </c>
      <c r="C1358" s="2">
        <f>IF(ISNA(VLOOKUP(A1358,vlookup_a!A:B,2,FALSE)),0,(VLOOKUP(A1358,vlookup_a!A:B,2,FALSE)))</f>
        <v>829719</v>
      </c>
      <c r="D1358" s="2">
        <f>VLOOKUP(A1358,vlookup_a!C:D,2,FALSE)</f>
        <v>0</v>
      </c>
      <c r="E1358" s="2">
        <f t="shared" si="63"/>
        <v>0</v>
      </c>
      <c r="F1358" t="str">
        <f t="shared" si="64"/>
        <v>aman</v>
      </c>
      <c r="G1358" t="str">
        <f t="shared" si="65"/>
        <v>update</v>
      </c>
    </row>
    <row r="1359" spans="1:7" hidden="1" x14ac:dyDescent="0.25">
      <c r="A1359" s="1" t="s">
        <v>1357</v>
      </c>
      <c r="B1359" s="2">
        <v>88000</v>
      </c>
      <c r="C1359" s="2">
        <f>IF(ISNA(VLOOKUP(A1359,vlookup_a!A:B,2,FALSE)),0,(VLOOKUP(A1359,vlookup_a!A:B,2,FALSE)))</f>
        <v>88000</v>
      </c>
      <c r="D1359" s="2">
        <f>VLOOKUP(A1359,vlookup_a!C:D,2,FALSE)</f>
        <v>0</v>
      </c>
      <c r="E1359" s="2">
        <f t="shared" si="63"/>
        <v>0</v>
      </c>
      <c r="F1359" t="str">
        <f t="shared" si="64"/>
        <v>aman</v>
      </c>
      <c r="G1359" t="str">
        <f t="shared" si="65"/>
        <v>update</v>
      </c>
    </row>
    <row r="1360" spans="1:7" hidden="1" x14ac:dyDescent="0.25">
      <c r="A1360" s="1" t="s">
        <v>1358</v>
      </c>
      <c r="B1360" s="2">
        <v>2746400</v>
      </c>
      <c r="C1360" s="2">
        <f>IF(ISNA(VLOOKUP(A1360,vlookup_a!A:B,2,FALSE)),0,(VLOOKUP(A1360,vlookup_a!A:B,2,FALSE)))</f>
        <v>2746400</v>
      </c>
      <c r="D1360" s="2">
        <f>VLOOKUP(A1360,vlookup_a!C:D,2,FALSE)</f>
        <v>0</v>
      </c>
      <c r="E1360" s="2">
        <f t="shared" si="63"/>
        <v>0</v>
      </c>
      <c r="F1360" t="str">
        <f t="shared" si="64"/>
        <v>aman</v>
      </c>
      <c r="G1360" t="str">
        <f t="shared" si="65"/>
        <v>update</v>
      </c>
    </row>
    <row r="1361" spans="1:7" hidden="1" x14ac:dyDescent="0.25">
      <c r="A1361" s="1" t="s">
        <v>1359</v>
      </c>
      <c r="B1361" s="2">
        <v>1064000</v>
      </c>
      <c r="C1361" s="2">
        <f>IF(ISNA(VLOOKUP(A1361,vlookup_a!A:B,2,FALSE)),0,(VLOOKUP(A1361,vlookup_a!A:B,2,FALSE)))</f>
        <v>1064000</v>
      </c>
      <c r="D1361" s="2">
        <f>VLOOKUP(A1361,vlookup_a!C:D,2,FALSE)</f>
        <v>0</v>
      </c>
      <c r="E1361" s="2">
        <f t="shared" si="63"/>
        <v>0</v>
      </c>
      <c r="F1361" t="str">
        <f t="shared" si="64"/>
        <v>aman</v>
      </c>
      <c r="G1361" t="str">
        <f t="shared" si="65"/>
        <v>update</v>
      </c>
    </row>
    <row r="1362" spans="1:7" hidden="1" x14ac:dyDescent="0.25">
      <c r="A1362" s="1" t="s">
        <v>1360</v>
      </c>
      <c r="B1362" s="2">
        <v>553901</v>
      </c>
      <c r="C1362" s="2">
        <f>IF(ISNA(VLOOKUP(A1362,vlookup_a!A:B,2,FALSE)),0,(VLOOKUP(A1362,vlookup_a!A:B,2,FALSE)))</f>
        <v>553901</v>
      </c>
      <c r="D1362" s="2">
        <f>VLOOKUP(A1362,vlookup_a!C:D,2,FALSE)</f>
        <v>0</v>
      </c>
      <c r="E1362" s="2">
        <f t="shared" si="63"/>
        <v>0</v>
      </c>
      <c r="F1362" t="str">
        <f t="shared" si="64"/>
        <v>aman</v>
      </c>
      <c r="G1362" t="str">
        <f t="shared" si="65"/>
        <v>update</v>
      </c>
    </row>
    <row r="1363" spans="1:7" hidden="1" x14ac:dyDescent="0.25">
      <c r="A1363" s="1" t="s">
        <v>1361</v>
      </c>
      <c r="B1363" s="2">
        <v>15000</v>
      </c>
      <c r="C1363" s="2">
        <f>IF(ISNA(VLOOKUP(A1363,vlookup_a!A:B,2,FALSE)),0,(VLOOKUP(A1363,vlookup_a!A:B,2,FALSE)))</f>
        <v>15000</v>
      </c>
      <c r="D1363" s="2">
        <f>VLOOKUP(A1363,vlookup_a!C:D,2,FALSE)</f>
        <v>0</v>
      </c>
      <c r="E1363" s="2">
        <f t="shared" si="63"/>
        <v>0</v>
      </c>
      <c r="F1363" t="str">
        <f t="shared" si="64"/>
        <v>aman</v>
      </c>
      <c r="G1363" t="str">
        <f t="shared" si="65"/>
        <v>update</v>
      </c>
    </row>
    <row r="1364" spans="1:7" hidden="1" x14ac:dyDescent="0.25">
      <c r="A1364" s="1" t="s">
        <v>1362</v>
      </c>
      <c r="B1364" s="2">
        <v>10000</v>
      </c>
      <c r="C1364" s="2">
        <f>IF(ISNA(VLOOKUP(A1364,vlookup_a!A:B,2,FALSE)),0,(VLOOKUP(A1364,vlookup_a!A:B,2,FALSE)))</f>
        <v>10000</v>
      </c>
      <c r="D1364" s="2">
        <f>VLOOKUP(A1364,vlookup_a!C:D,2,FALSE)</f>
        <v>0</v>
      </c>
      <c r="E1364" s="2">
        <f t="shared" si="63"/>
        <v>0</v>
      </c>
      <c r="F1364" t="str">
        <f t="shared" si="64"/>
        <v>aman</v>
      </c>
      <c r="G1364" t="str">
        <f t="shared" si="65"/>
        <v>update</v>
      </c>
    </row>
    <row r="1365" spans="1:7" hidden="1" x14ac:dyDescent="0.25">
      <c r="A1365" s="1" t="s">
        <v>1363</v>
      </c>
      <c r="B1365" s="2">
        <v>310528</v>
      </c>
      <c r="C1365" s="2">
        <f>IF(ISNA(VLOOKUP(A1365,vlookup_a!A:B,2,FALSE)),0,(VLOOKUP(A1365,vlookup_a!A:B,2,FALSE)))</f>
        <v>310528</v>
      </c>
      <c r="D1365" s="2">
        <f>VLOOKUP(A1365,vlookup_a!C:D,2,FALSE)</f>
        <v>0</v>
      </c>
      <c r="E1365" s="2">
        <f t="shared" si="63"/>
        <v>0</v>
      </c>
      <c r="F1365" t="str">
        <f t="shared" si="64"/>
        <v>aman</v>
      </c>
      <c r="G1365" t="str">
        <f t="shared" si="65"/>
        <v>update</v>
      </c>
    </row>
    <row r="1366" spans="1:7" hidden="1" x14ac:dyDescent="0.25">
      <c r="A1366" s="1" t="s">
        <v>1364</v>
      </c>
      <c r="B1366" s="2">
        <v>238697</v>
      </c>
      <c r="C1366" s="2">
        <f>IF(ISNA(VLOOKUP(A1366,vlookup_a!A:B,2,FALSE)),0,(VLOOKUP(A1366,vlookup_a!A:B,2,FALSE)))</f>
        <v>238697</v>
      </c>
      <c r="D1366" s="2">
        <f>VLOOKUP(A1366,vlookup_a!C:D,2,FALSE)</f>
        <v>0</v>
      </c>
      <c r="E1366" s="2">
        <f t="shared" si="63"/>
        <v>0</v>
      </c>
      <c r="F1366" t="str">
        <f t="shared" si="64"/>
        <v>aman</v>
      </c>
      <c r="G1366" t="str">
        <f t="shared" si="65"/>
        <v>update</v>
      </c>
    </row>
    <row r="1367" spans="1:7" hidden="1" x14ac:dyDescent="0.25">
      <c r="A1367" s="1" t="s">
        <v>1365</v>
      </c>
      <c r="B1367" s="2">
        <v>159591</v>
      </c>
      <c r="C1367" s="2">
        <f>IF(ISNA(VLOOKUP(A1367,vlookup_a!A:B,2,FALSE)),0,(VLOOKUP(A1367,vlookup_a!A:B,2,FALSE)))</f>
        <v>159591</v>
      </c>
      <c r="D1367" s="2">
        <f>VLOOKUP(A1367,vlookup_a!C:D,2,FALSE)</f>
        <v>0</v>
      </c>
      <c r="E1367" s="2">
        <f t="shared" si="63"/>
        <v>0</v>
      </c>
      <c r="F1367" t="str">
        <f t="shared" si="64"/>
        <v>aman</v>
      </c>
      <c r="G1367" t="str">
        <f t="shared" si="65"/>
        <v>update</v>
      </c>
    </row>
    <row r="1368" spans="1:7" hidden="1" x14ac:dyDescent="0.25">
      <c r="A1368" s="1" t="s">
        <v>1366</v>
      </c>
      <c r="B1368" s="2">
        <v>300000</v>
      </c>
      <c r="C1368" s="2">
        <f>IF(ISNA(VLOOKUP(A1368,vlookup_a!A:B,2,FALSE)),0,(VLOOKUP(A1368,vlookup_a!A:B,2,FALSE)))</f>
        <v>300000</v>
      </c>
      <c r="D1368" s="2">
        <f>VLOOKUP(A1368,vlookup_a!C:D,2,FALSE)</f>
        <v>0</v>
      </c>
      <c r="E1368" s="2">
        <f t="shared" si="63"/>
        <v>0</v>
      </c>
      <c r="F1368" t="str">
        <f t="shared" si="64"/>
        <v>aman</v>
      </c>
      <c r="G1368" t="str">
        <f t="shared" si="65"/>
        <v>update</v>
      </c>
    </row>
    <row r="1369" spans="1:7" hidden="1" x14ac:dyDescent="0.25">
      <c r="A1369" s="1" t="s">
        <v>1367</v>
      </c>
      <c r="B1369" s="2">
        <v>287044</v>
      </c>
      <c r="C1369" s="2">
        <f>IF(ISNA(VLOOKUP(A1369,vlookup_a!A:B,2,FALSE)),0,(VLOOKUP(A1369,vlookup_a!A:B,2,FALSE)))</f>
        <v>287044</v>
      </c>
      <c r="D1369" s="2">
        <f>VLOOKUP(A1369,vlookup_a!C:D,2,FALSE)</f>
        <v>0</v>
      </c>
      <c r="E1369" s="2">
        <f t="shared" si="63"/>
        <v>0</v>
      </c>
      <c r="F1369" t="str">
        <f t="shared" si="64"/>
        <v>aman</v>
      </c>
      <c r="G1369" t="str">
        <f t="shared" si="65"/>
        <v>update</v>
      </c>
    </row>
    <row r="1370" spans="1:7" hidden="1" x14ac:dyDescent="0.25">
      <c r="A1370" s="1" t="s">
        <v>1368</v>
      </c>
      <c r="B1370" s="2">
        <v>15000</v>
      </c>
      <c r="C1370" s="2">
        <f>IF(ISNA(VLOOKUP(A1370,vlookup_a!A:B,2,FALSE)),0,(VLOOKUP(A1370,vlookup_a!A:B,2,FALSE)))</f>
        <v>15000</v>
      </c>
      <c r="D1370" s="2">
        <f>VLOOKUP(A1370,vlookup_a!C:D,2,FALSE)</f>
        <v>0</v>
      </c>
      <c r="E1370" s="2">
        <f t="shared" si="63"/>
        <v>0</v>
      </c>
      <c r="F1370" t="str">
        <f t="shared" si="64"/>
        <v>aman</v>
      </c>
      <c r="G1370" t="str">
        <f t="shared" si="65"/>
        <v>update</v>
      </c>
    </row>
    <row r="1371" spans="1:7" hidden="1" x14ac:dyDescent="0.25">
      <c r="A1371" s="1" t="s">
        <v>1369</v>
      </c>
      <c r="B1371" s="2">
        <v>3102</v>
      </c>
      <c r="C1371" s="2">
        <f>IF(ISNA(VLOOKUP(A1371,vlookup_a!A:B,2,FALSE)),0,(VLOOKUP(A1371,vlookup_a!A:B,2,FALSE)))</f>
        <v>3102</v>
      </c>
      <c r="D1371" s="2">
        <f>VLOOKUP(A1371,vlookup_a!C:D,2,FALSE)</f>
        <v>0</v>
      </c>
      <c r="E1371" s="2">
        <f t="shared" si="63"/>
        <v>0</v>
      </c>
      <c r="F1371" t="str">
        <f t="shared" si="64"/>
        <v>aman</v>
      </c>
      <c r="G1371" t="str">
        <f t="shared" si="65"/>
        <v>update</v>
      </c>
    </row>
    <row r="1372" spans="1:7" hidden="1" x14ac:dyDescent="0.25">
      <c r="A1372" s="1" t="s">
        <v>1370</v>
      </c>
      <c r="B1372" s="2">
        <v>263842</v>
      </c>
      <c r="C1372" s="2">
        <f>IF(ISNA(VLOOKUP(A1372,vlookup_a!A:B,2,FALSE)),0,(VLOOKUP(A1372,vlookup_a!A:B,2,FALSE)))</f>
        <v>263842</v>
      </c>
      <c r="D1372" s="2">
        <f>VLOOKUP(A1372,vlookup_a!C:D,2,FALSE)</f>
        <v>0</v>
      </c>
      <c r="E1372" s="2">
        <f t="shared" si="63"/>
        <v>0</v>
      </c>
      <c r="F1372" t="str">
        <f t="shared" si="64"/>
        <v>aman</v>
      </c>
      <c r="G1372" t="str">
        <f t="shared" si="65"/>
        <v>update</v>
      </c>
    </row>
    <row r="1373" spans="1:7" hidden="1" x14ac:dyDescent="0.25">
      <c r="A1373" s="1" t="s">
        <v>1371</v>
      </c>
      <c r="B1373" s="2">
        <v>288025</v>
      </c>
      <c r="C1373" s="2">
        <f>IF(ISNA(VLOOKUP(A1373,vlookup_a!A:B,2,FALSE)),0,(VLOOKUP(A1373,vlookup_a!A:B,2,FALSE)))</f>
        <v>288025</v>
      </c>
      <c r="D1373" s="2">
        <f>VLOOKUP(A1373,vlookup_a!C:D,2,FALSE)</f>
        <v>0</v>
      </c>
      <c r="E1373" s="2">
        <f t="shared" si="63"/>
        <v>0</v>
      </c>
      <c r="F1373" t="str">
        <f t="shared" si="64"/>
        <v>aman</v>
      </c>
      <c r="G1373" t="str">
        <f t="shared" si="65"/>
        <v>update</v>
      </c>
    </row>
    <row r="1374" spans="1:7" hidden="1" x14ac:dyDescent="0.25">
      <c r="A1374" s="1" t="s">
        <v>1372</v>
      </c>
      <c r="B1374" s="2">
        <v>168242</v>
      </c>
      <c r="C1374" s="2">
        <f>IF(ISNA(VLOOKUP(A1374,vlookup_a!A:B,2,FALSE)),0,(VLOOKUP(A1374,vlookup_a!A:B,2,FALSE)))</f>
        <v>168242</v>
      </c>
      <c r="D1374" s="2">
        <f>VLOOKUP(A1374,vlookup_a!C:D,2,FALSE)</f>
        <v>0</v>
      </c>
      <c r="E1374" s="2">
        <f t="shared" si="63"/>
        <v>0</v>
      </c>
      <c r="F1374" t="str">
        <f t="shared" si="64"/>
        <v>aman</v>
      </c>
      <c r="G1374" t="str">
        <f t="shared" si="65"/>
        <v>update</v>
      </c>
    </row>
    <row r="1375" spans="1:7" hidden="1" x14ac:dyDescent="0.25">
      <c r="A1375" s="1" t="s">
        <v>1373</v>
      </c>
      <c r="B1375" s="2">
        <v>131000</v>
      </c>
      <c r="C1375" s="2">
        <f>IF(ISNA(VLOOKUP(A1375,vlookup_a!A:B,2,FALSE)),0,(VLOOKUP(A1375,vlookup_a!A:B,2,FALSE)))</f>
        <v>131000</v>
      </c>
      <c r="D1375" s="2">
        <f>VLOOKUP(A1375,vlookup_a!C:D,2,FALSE)</f>
        <v>0</v>
      </c>
      <c r="E1375" s="2">
        <f t="shared" si="63"/>
        <v>0</v>
      </c>
      <c r="F1375" t="str">
        <f t="shared" si="64"/>
        <v>aman</v>
      </c>
      <c r="G1375" t="str">
        <f t="shared" si="65"/>
        <v>update</v>
      </c>
    </row>
    <row r="1376" spans="1:7" hidden="1" x14ac:dyDescent="0.25">
      <c r="A1376" s="1" t="s">
        <v>1374</v>
      </c>
      <c r="B1376" s="2">
        <v>351775</v>
      </c>
      <c r="C1376" s="2">
        <f>IF(ISNA(VLOOKUP(A1376,vlookup_a!A:B,2,FALSE)),0,(VLOOKUP(A1376,vlookup_a!A:B,2,FALSE)))</f>
        <v>351775</v>
      </c>
      <c r="D1376" s="2">
        <f>VLOOKUP(A1376,vlookup_a!C:D,2,FALSE)</f>
        <v>0</v>
      </c>
      <c r="E1376" s="2">
        <f t="shared" si="63"/>
        <v>0</v>
      </c>
      <c r="F1376" t="str">
        <f t="shared" si="64"/>
        <v>aman</v>
      </c>
      <c r="G1376" t="str">
        <f t="shared" si="65"/>
        <v>update</v>
      </c>
    </row>
    <row r="1377" spans="1:7" hidden="1" x14ac:dyDescent="0.25">
      <c r="A1377" s="1" t="s">
        <v>1375</v>
      </c>
      <c r="B1377" s="2">
        <v>463050</v>
      </c>
      <c r="C1377" s="2">
        <f>IF(ISNA(VLOOKUP(A1377,vlookup_a!A:B,2,FALSE)),0,(VLOOKUP(A1377,vlookup_a!A:B,2,FALSE)))</f>
        <v>463050</v>
      </c>
      <c r="D1377" s="2">
        <f>VLOOKUP(A1377,vlookup_a!C:D,2,FALSE)</f>
        <v>0</v>
      </c>
      <c r="E1377" s="2">
        <f t="shared" si="63"/>
        <v>0</v>
      </c>
      <c r="F1377" t="str">
        <f t="shared" si="64"/>
        <v>aman</v>
      </c>
      <c r="G1377" t="str">
        <f t="shared" si="65"/>
        <v>update</v>
      </c>
    </row>
    <row r="1378" spans="1:7" hidden="1" x14ac:dyDescent="0.25">
      <c r="A1378" s="1" t="s">
        <v>1376</v>
      </c>
      <c r="B1378" s="2">
        <v>16907</v>
      </c>
      <c r="C1378" s="2">
        <f>IF(ISNA(VLOOKUP(A1378,vlookup_a!A:B,2,FALSE)),0,(VLOOKUP(A1378,vlookup_a!A:B,2,FALSE)))</f>
        <v>16907</v>
      </c>
      <c r="D1378" s="2">
        <f>VLOOKUP(A1378,vlookup_a!C:D,2,FALSE)</f>
        <v>0</v>
      </c>
      <c r="E1378" s="2">
        <f t="shared" si="63"/>
        <v>0</v>
      </c>
      <c r="F1378" t="str">
        <f t="shared" si="64"/>
        <v>aman</v>
      </c>
      <c r="G1378" t="str">
        <f t="shared" si="65"/>
        <v>update</v>
      </c>
    </row>
    <row r="1379" spans="1:7" hidden="1" x14ac:dyDescent="0.25">
      <c r="A1379" s="1" t="s">
        <v>1377</v>
      </c>
      <c r="B1379" s="2">
        <v>150000</v>
      </c>
      <c r="C1379" s="2">
        <f>IF(ISNA(VLOOKUP(A1379,vlookup_a!A:B,2,FALSE)),0,(VLOOKUP(A1379,vlookup_a!A:B,2,FALSE)))</f>
        <v>150000</v>
      </c>
      <c r="D1379" s="2">
        <f>VLOOKUP(A1379,vlookup_a!C:D,2,FALSE)</f>
        <v>0</v>
      </c>
      <c r="E1379" s="2">
        <f t="shared" si="63"/>
        <v>0</v>
      </c>
      <c r="F1379" t="str">
        <f t="shared" si="64"/>
        <v>aman</v>
      </c>
      <c r="G1379" t="str">
        <f t="shared" si="65"/>
        <v>update</v>
      </c>
    </row>
    <row r="1380" spans="1:7" hidden="1" x14ac:dyDescent="0.25">
      <c r="A1380" s="1" t="s">
        <v>1378</v>
      </c>
      <c r="B1380" s="2">
        <v>107287</v>
      </c>
      <c r="C1380" s="2">
        <f>IF(ISNA(VLOOKUP(A1380,vlookup_a!A:B,2,FALSE)),0,(VLOOKUP(A1380,vlookup_a!A:B,2,FALSE)))</f>
        <v>107287</v>
      </c>
      <c r="D1380" s="2">
        <f>VLOOKUP(A1380,vlookup_a!C:D,2,FALSE)</f>
        <v>0</v>
      </c>
      <c r="E1380" s="2">
        <f t="shared" si="63"/>
        <v>0</v>
      </c>
      <c r="F1380" t="str">
        <f t="shared" si="64"/>
        <v>aman</v>
      </c>
      <c r="G1380" t="str">
        <f t="shared" si="65"/>
        <v>update</v>
      </c>
    </row>
    <row r="1381" spans="1:7" hidden="1" x14ac:dyDescent="0.25">
      <c r="A1381" s="1" t="s">
        <v>1379</v>
      </c>
      <c r="B1381" s="2">
        <v>10416</v>
      </c>
      <c r="C1381" s="2">
        <f>IF(ISNA(VLOOKUP(A1381,vlookup_a!A:B,2,FALSE)),0,(VLOOKUP(A1381,vlookup_a!A:B,2,FALSE)))</f>
        <v>10416</v>
      </c>
      <c r="D1381" s="2">
        <f>VLOOKUP(A1381,vlookup_a!C:D,2,FALSE)</f>
        <v>0</v>
      </c>
      <c r="E1381" s="2">
        <f t="shared" si="63"/>
        <v>0</v>
      </c>
      <c r="F1381" t="str">
        <f t="shared" si="64"/>
        <v>aman</v>
      </c>
      <c r="G1381" t="str">
        <f t="shared" si="65"/>
        <v>update</v>
      </c>
    </row>
    <row r="1382" spans="1:7" hidden="1" x14ac:dyDescent="0.25">
      <c r="A1382" s="1" t="s">
        <v>1380</v>
      </c>
      <c r="B1382" s="2">
        <v>10000</v>
      </c>
      <c r="C1382" s="2">
        <f>IF(ISNA(VLOOKUP(A1382,vlookup_a!A:B,2,FALSE)),0,(VLOOKUP(A1382,vlookup_a!A:B,2,FALSE)))</f>
        <v>10000</v>
      </c>
      <c r="D1382" s="2">
        <f>VLOOKUP(A1382,vlookup_a!C:D,2,FALSE)</f>
        <v>0</v>
      </c>
      <c r="E1382" s="2">
        <f t="shared" si="63"/>
        <v>0</v>
      </c>
      <c r="F1382" t="str">
        <f t="shared" si="64"/>
        <v>aman</v>
      </c>
      <c r="G1382" t="str">
        <f t="shared" si="65"/>
        <v>update</v>
      </c>
    </row>
    <row r="1383" spans="1:7" hidden="1" x14ac:dyDescent="0.25">
      <c r="A1383" s="1" t="s">
        <v>1381</v>
      </c>
      <c r="B1383" s="2">
        <v>100000</v>
      </c>
      <c r="C1383" s="2">
        <f>IF(ISNA(VLOOKUP(A1383,vlookup_a!A:B,2,FALSE)),0,(VLOOKUP(A1383,vlookup_a!A:B,2,FALSE)))</f>
        <v>100000</v>
      </c>
      <c r="D1383" s="2">
        <f>VLOOKUP(A1383,vlookup_a!C:D,2,FALSE)</f>
        <v>0</v>
      </c>
      <c r="E1383" s="2">
        <f t="shared" si="63"/>
        <v>0</v>
      </c>
      <c r="F1383" t="str">
        <f t="shared" si="64"/>
        <v>aman</v>
      </c>
      <c r="G1383" t="str">
        <f t="shared" si="65"/>
        <v>update</v>
      </c>
    </row>
    <row r="1384" spans="1:7" hidden="1" x14ac:dyDescent="0.25">
      <c r="A1384" s="1" t="s">
        <v>1382</v>
      </c>
      <c r="B1384" s="2">
        <v>159000</v>
      </c>
      <c r="C1384" s="2">
        <f>IF(ISNA(VLOOKUP(A1384,vlookup_a!A:B,2,FALSE)),0,(VLOOKUP(A1384,vlookup_a!A:B,2,FALSE)))</f>
        <v>159000</v>
      </c>
      <c r="D1384" s="2">
        <f>VLOOKUP(A1384,vlookup_a!C:D,2,FALSE)</f>
        <v>0</v>
      </c>
      <c r="E1384" s="2">
        <f t="shared" si="63"/>
        <v>0</v>
      </c>
      <c r="F1384" t="str">
        <f t="shared" si="64"/>
        <v>aman</v>
      </c>
      <c r="G1384" t="str">
        <f t="shared" si="65"/>
        <v>update</v>
      </c>
    </row>
    <row r="1385" spans="1:7" hidden="1" x14ac:dyDescent="0.25">
      <c r="A1385" s="1" t="s">
        <v>1383</v>
      </c>
      <c r="B1385" s="2">
        <v>24952</v>
      </c>
      <c r="C1385" s="2">
        <f>IF(ISNA(VLOOKUP(A1385,vlookup_a!A:B,2,FALSE)),0,(VLOOKUP(A1385,vlookup_a!A:B,2,FALSE)))</f>
        <v>24952</v>
      </c>
      <c r="D1385" s="2">
        <f>VLOOKUP(A1385,vlookup_a!C:D,2,FALSE)</f>
        <v>0</v>
      </c>
      <c r="E1385" s="2">
        <f t="shared" si="63"/>
        <v>0</v>
      </c>
      <c r="F1385" t="str">
        <f t="shared" si="64"/>
        <v>aman</v>
      </c>
      <c r="G1385" t="str">
        <f t="shared" si="65"/>
        <v>update</v>
      </c>
    </row>
    <row r="1386" spans="1:7" hidden="1" x14ac:dyDescent="0.25">
      <c r="A1386" s="1" t="s">
        <v>1384</v>
      </c>
      <c r="B1386" s="2">
        <v>14670</v>
      </c>
      <c r="C1386" s="2">
        <f>IF(ISNA(VLOOKUP(A1386,vlookup_a!A:B,2,FALSE)),0,(VLOOKUP(A1386,vlookup_a!A:B,2,FALSE)))</f>
        <v>14670</v>
      </c>
      <c r="D1386" s="2">
        <f>VLOOKUP(A1386,vlookup_a!C:D,2,FALSE)</f>
        <v>0</v>
      </c>
      <c r="E1386" s="2">
        <f t="shared" si="63"/>
        <v>0</v>
      </c>
      <c r="F1386" t="str">
        <f t="shared" si="64"/>
        <v>aman</v>
      </c>
      <c r="G1386" t="str">
        <f t="shared" si="65"/>
        <v>update</v>
      </c>
    </row>
    <row r="1387" spans="1:7" hidden="1" x14ac:dyDescent="0.25">
      <c r="A1387" s="1" t="s">
        <v>1385</v>
      </c>
      <c r="B1387" s="2">
        <v>756624</v>
      </c>
      <c r="C1387" s="2">
        <f>IF(ISNA(VLOOKUP(A1387,vlookup_a!A:B,2,FALSE)),0,(VLOOKUP(A1387,vlookup_a!A:B,2,FALSE)))</f>
        <v>756624</v>
      </c>
      <c r="D1387" s="2">
        <f>VLOOKUP(A1387,vlookup_a!C:D,2,FALSE)</f>
        <v>0</v>
      </c>
      <c r="E1387" s="2">
        <f t="shared" si="63"/>
        <v>0</v>
      </c>
      <c r="F1387" t="str">
        <f t="shared" si="64"/>
        <v>aman</v>
      </c>
      <c r="G1387" t="str">
        <f t="shared" si="65"/>
        <v>update</v>
      </c>
    </row>
    <row r="1388" spans="1:7" hidden="1" x14ac:dyDescent="0.25">
      <c r="A1388" s="1" t="s">
        <v>1386</v>
      </c>
      <c r="B1388" s="2">
        <v>15000</v>
      </c>
      <c r="C1388" s="2">
        <f>IF(ISNA(VLOOKUP(A1388,vlookup_a!A:B,2,FALSE)),0,(VLOOKUP(A1388,vlookup_a!A:B,2,FALSE)))</f>
        <v>15000</v>
      </c>
      <c r="D1388" s="2">
        <f>VLOOKUP(A1388,vlookup_a!C:D,2,FALSE)</f>
        <v>0</v>
      </c>
      <c r="E1388" s="2">
        <f t="shared" si="63"/>
        <v>0</v>
      </c>
      <c r="F1388" t="str">
        <f t="shared" si="64"/>
        <v>aman</v>
      </c>
      <c r="G1388" t="str">
        <f t="shared" si="65"/>
        <v>update</v>
      </c>
    </row>
    <row r="1389" spans="1:7" hidden="1" x14ac:dyDescent="0.25">
      <c r="A1389" s="1" t="s">
        <v>1387</v>
      </c>
      <c r="B1389" s="2">
        <v>100000</v>
      </c>
      <c r="C1389" s="2">
        <f>IF(ISNA(VLOOKUP(A1389,vlookup_a!A:B,2,FALSE)),0,(VLOOKUP(A1389,vlookup_a!A:B,2,FALSE)))</f>
        <v>100000</v>
      </c>
      <c r="D1389" s="2">
        <f>VLOOKUP(A1389,vlookup_a!C:D,2,FALSE)</f>
        <v>0</v>
      </c>
      <c r="E1389" s="2">
        <f t="shared" si="63"/>
        <v>0</v>
      </c>
      <c r="F1389" t="str">
        <f t="shared" si="64"/>
        <v>aman</v>
      </c>
      <c r="G1389" t="str">
        <f t="shared" si="65"/>
        <v>update</v>
      </c>
    </row>
    <row r="1390" spans="1:7" hidden="1" x14ac:dyDescent="0.25">
      <c r="A1390" s="1" t="s">
        <v>1388</v>
      </c>
      <c r="B1390" s="2">
        <v>1438650</v>
      </c>
      <c r="C1390" s="2">
        <f>IF(ISNA(VLOOKUP(A1390,vlookup_a!A:B,2,FALSE)),0,(VLOOKUP(A1390,vlookup_a!A:B,2,FALSE)))</f>
        <v>1438650</v>
      </c>
      <c r="D1390" s="2">
        <f>VLOOKUP(A1390,vlookup_a!C:D,2,FALSE)</f>
        <v>0</v>
      </c>
      <c r="E1390" s="2">
        <f t="shared" si="63"/>
        <v>0</v>
      </c>
      <c r="F1390" t="str">
        <f t="shared" si="64"/>
        <v>aman</v>
      </c>
      <c r="G1390" t="str">
        <f t="shared" si="65"/>
        <v>update</v>
      </c>
    </row>
    <row r="1391" spans="1:7" hidden="1" x14ac:dyDescent="0.25">
      <c r="A1391" s="1" t="s">
        <v>1389</v>
      </c>
      <c r="B1391" s="2">
        <v>100343</v>
      </c>
      <c r="C1391" s="2">
        <f>IF(ISNA(VLOOKUP(A1391,vlookup_a!A:B,2,FALSE)),0,(VLOOKUP(A1391,vlookup_a!A:B,2,FALSE)))</f>
        <v>100343</v>
      </c>
      <c r="D1391" s="2">
        <f>VLOOKUP(A1391,vlookup_a!C:D,2,FALSE)</f>
        <v>0</v>
      </c>
      <c r="E1391" s="2">
        <f t="shared" si="63"/>
        <v>0</v>
      </c>
      <c r="F1391" t="str">
        <f t="shared" si="64"/>
        <v>aman</v>
      </c>
      <c r="G1391" t="str">
        <f t="shared" si="65"/>
        <v>update</v>
      </c>
    </row>
    <row r="1392" spans="1:7" hidden="1" x14ac:dyDescent="0.25">
      <c r="A1392" s="1" t="s">
        <v>1390</v>
      </c>
      <c r="B1392" s="2">
        <v>50000</v>
      </c>
      <c r="C1392" s="2">
        <f>IF(ISNA(VLOOKUP(A1392,vlookup_a!A:B,2,FALSE)),0,(VLOOKUP(A1392,vlookup_a!A:B,2,FALSE)))</f>
        <v>50000</v>
      </c>
      <c r="D1392" s="2">
        <f>VLOOKUP(A1392,vlookup_a!C:D,2,FALSE)</f>
        <v>0</v>
      </c>
      <c r="E1392" s="2">
        <f t="shared" si="63"/>
        <v>0</v>
      </c>
      <c r="F1392" t="str">
        <f t="shared" si="64"/>
        <v>aman</v>
      </c>
      <c r="G1392" t="str">
        <f t="shared" si="65"/>
        <v>update</v>
      </c>
    </row>
    <row r="1393" spans="1:7" hidden="1" x14ac:dyDescent="0.25">
      <c r="A1393" s="1" t="s">
        <v>1391</v>
      </c>
      <c r="B1393" s="2">
        <v>374900</v>
      </c>
      <c r="C1393" s="2">
        <f>IF(ISNA(VLOOKUP(A1393,vlookup_a!A:B,2,FALSE)),0,(VLOOKUP(A1393,vlookup_a!A:B,2,FALSE)))</f>
        <v>374900</v>
      </c>
      <c r="D1393" s="2">
        <f>VLOOKUP(A1393,vlookup_a!C:D,2,FALSE)</f>
        <v>0</v>
      </c>
      <c r="E1393" s="2">
        <f t="shared" si="63"/>
        <v>0</v>
      </c>
      <c r="F1393" t="str">
        <f t="shared" si="64"/>
        <v>aman</v>
      </c>
      <c r="G1393" t="str">
        <f t="shared" si="65"/>
        <v>update</v>
      </c>
    </row>
    <row r="1394" spans="1:7" hidden="1" x14ac:dyDescent="0.25">
      <c r="A1394" s="1" t="s">
        <v>1392</v>
      </c>
      <c r="B1394" s="2">
        <v>933764</v>
      </c>
      <c r="C1394" s="2">
        <f>IF(ISNA(VLOOKUP(A1394,vlookup_a!A:B,2,FALSE)),0,(VLOOKUP(A1394,vlookup_a!A:B,2,FALSE)))</f>
        <v>933764</v>
      </c>
      <c r="D1394" s="2">
        <f>VLOOKUP(A1394,vlookup_a!C:D,2,FALSE)</f>
        <v>0</v>
      </c>
      <c r="E1394" s="2">
        <f t="shared" si="63"/>
        <v>0</v>
      </c>
      <c r="F1394" t="str">
        <f t="shared" si="64"/>
        <v>aman</v>
      </c>
      <c r="G1394" t="str">
        <f t="shared" si="65"/>
        <v>update</v>
      </c>
    </row>
    <row r="1395" spans="1:7" hidden="1" x14ac:dyDescent="0.25">
      <c r="A1395" s="1" t="s">
        <v>1393</v>
      </c>
      <c r="B1395" s="2">
        <v>288000</v>
      </c>
      <c r="C1395" s="2">
        <f>IF(ISNA(VLOOKUP(A1395,vlookup_a!A:B,2,FALSE)),0,(VLOOKUP(A1395,vlookup_a!A:B,2,FALSE)))</f>
        <v>288000</v>
      </c>
      <c r="D1395" s="2">
        <f>VLOOKUP(A1395,vlookup_a!C:D,2,FALSE)</f>
        <v>0</v>
      </c>
      <c r="E1395" s="2">
        <f t="shared" si="63"/>
        <v>0</v>
      </c>
      <c r="F1395" t="str">
        <f t="shared" si="64"/>
        <v>aman</v>
      </c>
      <c r="G1395" t="str">
        <f t="shared" si="65"/>
        <v>update</v>
      </c>
    </row>
    <row r="1396" spans="1:7" hidden="1" x14ac:dyDescent="0.25">
      <c r="A1396" s="1" t="s">
        <v>1394</v>
      </c>
      <c r="B1396" s="2">
        <v>24201</v>
      </c>
      <c r="C1396" s="2">
        <f>IF(ISNA(VLOOKUP(A1396,vlookup_a!A:B,2,FALSE)),0,(VLOOKUP(A1396,vlookup_a!A:B,2,FALSE)))</f>
        <v>24201</v>
      </c>
      <c r="D1396" s="2">
        <f>VLOOKUP(A1396,vlookup_a!C:D,2,FALSE)</f>
        <v>0</v>
      </c>
      <c r="E1396" s="2">
        <f t="shared" si="63"/>
        <v>0</v>
      </c>
      <c r="F1396" t="str">
        <f t="shared" si="64"/>
        <v>aman</v>
      </c>
      <c r="G1396" t="str">
        <f t="shared" si="65"/>
        <v>update</v>
      </c>
    </row>
    <row r="1397" spans="1:7" hidden="1" x14ac:dyDescent="0.25">
      <c r="A1397" s="1" t="s">
        <v>1395</v>
      </c>
      <c r="B1397" s="2">
        <v>11796</v>
      </c>
      <c r="C1397" s="2">
        <f>IF(ISNA(VLOOKUP(A1397,vlookup_a!A:B,2,FALSE)),0,(VLOOKUP(A1397,vlookup_a!A:B,2,FALSE)))</f>
        <v>11796</v>
      </c>
      <c r="D1397" s="2">
        <f>VLOOKUP(A1397,vlookup_a!C:D,2,FALSE)</f>
        <v>0</v>
      </c>
      <c r="E1397" s="2">
        <f t="shared" si="63"/>
        <v>0</v>
      </c>
      <c r="F1397" t="str">
        <f t="shared" si="64"/>
        <v>aman</v>
      </c>
      <c r="G1397" t="str">
        <f t="shared" si="65"/>
        <v>update</v>
      </c>
    </row>
    <row r="1398" spans="1:7" hidden="1" x14ac:dyDescent="0.25">
      <c r="A1398" s="1" t="s">
        <v>1396</v>
      </c>
      <c r="B1398" s="2">
        <v>400000</v>
      </c>
      <c r="C1398" s="2">
        <f>IF(ISNA(VLOOKUP(A1398,vlookup_a!A:B,2,FALSE)),0,(VLOOKUP(A1398,vlookup_a!A:B,2,FALSE)))</f>
        <v>400000</v>
      </c>
      <c r="D1398" s="2">
        <f>VLOOKUP(A1398,vlookup_a!C:D,2,FALSE)</f>
        <v>0</v>
      </c>
      <c r="E1398" s="2">
        <f t="shared" si="63"/>
        <v>0</v>
      </c>
      <c r="F1398" t="str">
        <f t="shared" si="64"/>
        <v>aman</v>
      </c>
      <c r="G1398" t="str">
        <f t="shared" si="65"/>
        <v>update</v>
      </c>
    </row>
    <row r="1399" spans="1:7" hidden="1" x14ac:dyDescent="0.25">
      <c r="A1399" s="1" t="s">
        <v>1397</v>
      </c>
      <c r="B1399" s="2">
        <v>951954</v>
      </c>
      <c r="C1399" s="2">
        <f>IF(ISNA(VLOOKUP(A1399,vlookup_a!A:B,2,FALSE)),0,(VLOOKUP(A1399,vlookup_a!A:B,2,FALSE)))</f>
        <v>951954</v>
      </c>
      <c r="D1399" s="2">
        <f>VLOOKUP(A1399,vlookup_a!C:D,2,FALSE)</f>
        <v>0</v>
      </c>
      <c r="E1399" s="2">
        <f t="shared" si="63"/>
        <v>0</v>
      </c>
      <c r="F1399" t="str">
        <f t="shared" si="64"/>
        <v>aman</v>
      </c>
      <c r="G1399" t="str">
        <f t="shared" si="65"/>
        <v>update</v>
      </c>
    </row>
    <row r="1400" spans="1:7" hidden="1" x14ac:dyDescent="0.25">
      <c r="A1400" s="1" t="s">
        <v>1398</v>
      </c>
      <c r="B1400" s="2">
        <v>24988</v>
      </c>
      <c r="C1400" s="2">
        <f>IF(ISNA(VLOOKUP(A1400,vlookup_a!A:B,2,FALSE)),0,(VLOOKUP(A1400,vlookup_a!A:B,2,FALSE)))</f>
        <v>24988</v>
      </c>
      <c r="D1400" s="2">
        <f>VLOOKUP(A1400,vlookup_a!C:D,2,FALSE)</f>
        <v>0</v>
      </c>
      <c r="E1400" s="2">
        <f t="shared" si="63"/>
        <v>0</v>
      </c>
      <c r="F1400" t="str">
        <f t="shared" si="64"/>
        <v>aman</v>
      </c>
      <c r="G1400" t="str">
        <f t="shared" si="65"/>
        <v>update</v>
      </c>
    </row>
    <row r="1401" spans="1:7" hidden="1" x14ac:dyDescent="0.25">
      <c r="A1401" s="1" t="s">
        <v>1399</v>
      </c>
      <c r="B1401" s="2">
        <v>288000</v>
      </c>
      <c r="C1401" s="2">
        <f>IF(ISNA(VLOOKUP(A1401,vlookup_a!A:B,2,FALSE)),0,(VLOOKUP(A1401,vlookup_a!A:B,2,FALSE)))</f>
        <v>288000</v>
      </c>
      <c r="D1401" s="2">
        <f>VLOOKUP(A1401,vlookup_a!C:D,2,FALSE)</f>
        <v>0</v>
      </c>
      <c r="E1401" s="2">
        <f t="shared" si="63"/>
        <v>0</v>
      </c>
      <c r="F1401" t="str">
        <f t="shared" si="64"/>
        <v>aman</v>
      </c>
      <c r="G1401" t="str">
        <f t="shared" si="65"/>
        <v>update</v>
      </c>
    </row>
    <row r="1402" spans="1:7" hidden="1" x14ac:dyDescent="0.25">
      <c r="A1402" s="1" t="s">
        <v>1400</v>
      </c>
      <c r="B1402" s="2">
        <v>321753</v>
      </c>
      <c r="C1402" s="2">
        <f>IF(ISNA(VLOOKUP(A1402,vlookup_a!A:B,2,FALSE)),0,(VLOOKUP(A1402,vlookup_a!A:B,2,FALSE)))</f>
        <v>321753</v>
      </c>
      <c r="D1402" s="2">
        <f>VLOOKUP(A1402,vlookup_a!C:D,2,FALSE)</f>
        <v>0</v>
      </c>
      <c r="E1402" s="2">
        <f t="shared" si="63"/>
        <v>0</v>
      </c>
      <c r="F1402" t="str">
        <f t="shared" si="64"/>
        <v>aman</v>
      </c>
      <c r="G1402" t="str">
        <f t="shared" si="65"/>
        <v>update</v>
      </c>
    </row>
    <row r="1403" spans="1:7" hidden="1" x14ac:dyDescent="0.25">
      <c r="A1403" s="1" t="s">
        <v>1401</v>
      </c>
      <c r="B1403" s="2">
        <v>1777851</v>
      </c>
      <c r="C1403" s="2">
        <f>IF(ISNA(VLOOKUP(A1403,vlookup_a!A:B,2,FALSE)),0,(VLOOKUP(A1403,vlookup_a!A:B,2,FALSE)))</f>
        <v>1777851</v>
      </c>
      <c r="D1403" s="2">
        <f>VLOOKUP(A1403,vlookup_a!C:D,2,FALSE)</f>
        <v>0</v>
      </c>
      <c r="E1403" s="2">
        <f t="shared" si="63"/>
        <v>0</v>
      </c>
      <c r="F1403" t="str">
        <f t="shared" si="64"/>
        <v>aman</v>
      </c>
      <c r="G1403" t="str">
        <f t="shared" si="65"/>
        <v>update</v>
      </c>
    </row>
    <row r="1404" spans="1:7" hidden="1" x14ac:dyDescent="0.25">
      <c r="A1404" s="1" t="s">
        <v>1402</v>
      </c>
      <c r="B1404" s="2">
        <v>90662</v>
      </c>
      <c r="C1404" s="2">
        <f>IF(ISNA(VLOOKUP(A1404,vlookup_a!A:B,2,FALSE)),0,(VLOOKUP(A1404,vlookup_a!A:B,2,FALSE)))</f>
        <v>90662</v>
      </c>
      <c r="D1404" s="2">
        <f>VLOOKUP(A1404,vlookup_a!C:D,2,FALSE)</f>
        <v>90662</v>
      </c>
      <c r="E1404" s="2">
        <f t="shared" si="63"/>
        <v>0</v>
      </c>
      <c r="F1404" t="str">
        <f t="shared" si="64"/>
        <v>aman</v>
      </c>
      <c r="G1404" t="str">
        <f t="shared" si="65"/>
        <v>no update</v>
      </c>
    </row>
    <row r="1405" spans="1:7" hidden="1" x14ac:dyDescent="0.25">
      <c r="A1405" s="1" t="s">
        <v>1403</v>
      </c>
      <c r="B1405" s="2">
        <v>844670</v>
      </c>
      <c r="C1405" s="2">
        <f>IF(ISNA(VLOOKUP(A1405,vlookup_a!A:B,2,FALSE)),0,(VLOOKUP(A1405,vlookup_a!A:B,2,FALSE)))</f>
        <v>844670</v>
      </c>
      <c r="D1405" s="2">
        <f>VLOOKUP(A1405,vlookup_a!C:D,2,FALSE)</f>
        <v>0</v>
      </c>
      <c r="E1405" s="2">
        <f t="shared" si="63"/>
        <v>0</v>
      </c>
      <c r="F1405" t="str">
        <f t="shared" si="64"/>
        <v>aman</v>
      </c>
      <c r="G1405" t="str">
        <f t="shared" si="65"/>
        <v>update</v>
      </c>
    </row>
    <row r="1406" spans="1:7" hidden="1" x14ac:dyDescent="0.25">
      <c r="A1406" s="1" t="s">
        <v>1404</v>
      </c>
      <c r="B1406" s="2">
        <v>300000</v>
      </c>
      <c r="C1406" s="2">
        <f>IF(ISNA(VLOOKUP(A1406,vlookup_a!A:B,2,FALSE)),0,(VLOOKUP(A1406,vlookup_a!A:B,2,FALSE)))</f>
        <v>300000</v>
      </c>
      <c r="D1406" s="2">
        <f>VLOOKUP(A1406,vlookup_a!C:D,2,FALSE)</f>
        <v>0</v>
      </c>
      <c r="E1406" s="2">
        <f t="shared" si="63"/>
        <v>0</v>
      </c>
      <c r="F1406" t="str">
        <f t="shared" si="64"/>
        <v>aman</v>
      </c>
      <c r="G1406" t="str">
        <f t="shared" si="65"/>
        <v>update</v>
      </c>
    </row>
    <row r="1407" spans="1:7" hidden="1" x14ac:dyDescent="0.25">
      <c r="A1407" s="1" t="s">
        <v>1405</v>
      </c>
      <c r="B1407" s="2">
        <v>200000</v>
      </c>
      <c r="C1407" s="2">
        <f>IF(ISNA(VLOOKUP(A1407,vlookup_a!A:B,2,FALSE)),0,(VLOOKUP(A1407,vlookup_a!A:B,2,FALSE)))</f>
        <v>200000</v>
      </c>
      <c r="D1407" s="2">
        <f>VLOOKUP(A1407,vlookup_a!C:D,2,FALSE)</f>
        <v>0</v>
      </c>
      <c r="E1407" s="2">
        <f t="shared" si="63"/>
        <v>0</v>
      </c>
      <c r="F1407" t="str">
        <f t="shared" si="64"/>
        <v>aman</v>
      </c>
      <c r="G1407" t="str">
        <f t="shared" si="65"/>
        <v>update</v>
      </c>
    </row>
    <row r="1408" spans="1:7" hidden="1" x14ac:dyDescent="0.25">
      <c r="A1408" s="1" t="s">
        <v>1406</v>
      </c>
      <c r="B1408" s="2">
        <v>68996</v>
      </c>
      <c r="C1408" s="2">
        <f>IF(ISNA(VLOOKUP(A1408,vlookup_a!A:B,2,FALSE)),0,(VLOOKUP(A1408,vlookup_a!A:B,2,FALSE)))</f>
        <v>68996</v>
      </c>
      <c r="D1408" s="2">
        <f>VLOOKUP(A1408,vlookup_a!C:D,2,FALSE)</f>
        <v>0</v>
      </c>
      <c r="E1408" s="2">
        <f t="shared" si="63"/>
        <v>0</v>
      </c>
      <c r="F1408" t="str">
        <f t="shared" si="64"/>
        <v>aman</v>
      </c>
      <c r="G1408" t="str">
        <f t="shared" si="65"/>
        <v>update</v>
      </c>
    </row>
    <row r="1409" spans="1:7" hidden="1" x14ac:dyDescent="0.25">
      <c r="A1409" s="1" t="s">
        <v>1407</v>
      </c>
      <c r="B1409" s="2">
        <v>16027</v>
      </c>
      <c r="C1409" s="2">
        <f>IF(ISNA(VLOOKUP(A1409,vlookup_a!A:B,2,FALSE)),0,(VLOOKUP(A1409,vlookup_a!A:B,2,FALSE)))</f>
        <v>16027</v>
      </c>
      <c r="D1409" s="2">
        <f>VLOOKUP(A1409,vlookup_a!C:D,2,FALSE)</f>
        <v>0</v>
      </c>
      <c r="E1409" s="2">
        <f t="shared" si="63"/>
        <v>0</v>
      </c>
      <c r="F1409" t="str">
        <f t="shared" si="64"/>
        <v>aman</v>
      </c>
      <c r="G1409" t="str">
        <f t="shared" si="65"/>
        <v>update</v>
      </c>
    </row>
    <row r="1410" spans="1:7" hidden="1" x14ac:dyDescent="0.25">
      <c r="A1410" s="1" t="s">
        <v>1408</v>
      </c>
      <c r="B1410" s="2">
        <v>110731</v>
      </c>
      <c r="C1410" s="2">
        <f>IF(ISNA(VLOOKUP(A1410,vlookup_a!A:B,2,FALSE)),0,(VLOOKUP(A1410,vlookup_a!A:B,2,FALSE)))</f>
        <v>110731</v>
      </c>
      <c r="D1410" s="2">
        <f>VLOOKUP(A1410,vlookup_a!C:D,2,FALSE)</f>
        <v>0</v>
      </c>
      <c r="E1410" s="2">
        <f t="shared" si="63"/>
        <v>0</v>
      </c>
      <c r="F1410" t="str">
        <f t="shared" si="64"/>
        <v>aman</v>
      </c>
      <c r="G1410" t="str">
        <f t="shared" si="65"/>
        <v>update</v>
      </c>
    </row>
    <row r="1411" spans="1:7" hidden="1" x14ac:dyDescent="0.25">
      <c r="A1411" s="1" t="s">
        <v>1409</v>
      </c>
      <c r="B1411" s="2">
        <v>47000</v>
      </c>
      <c r="C1411" s="2">
        <f>IF(ISNA(VLOOKUP(A1411,vlookup_a!A:B,2,FALSE)),0,(VLOOKUP(A1411,vlookup_a!A:B,2,FALSE)))</f>
        <v>47000</v>
      </c>
      <c r="D1411" s="2">
        <f>VLOOKUP(A1411,vlookup_a!C:D,2,FALSE)</f>
        <v>0</v>
      </c>
      <c r="E1411" s="2">
        <f t="shared" ref="E1411:E1474" si="66">B1411-C1411</f>
        <v>0</v>
      </c>
      <c r="F1411" t="str">
        <f t="shared" ref="F1411:F1474" si="67">IF(B1411=C1411,"aman",IF(B1411&lt;C1411,"aman","cek"))</f>
        <v>aman</v>
      </c>
      <c r="G1411" t="str">
        <f t="shared" ref="G1411:G1474" si="68">IF(D1411=B1411,"no update","update")</f>
        <v>update</v>
      </c>
    </row>
    <row r="1412" spans="1:7" hidden="1" x14ac:dyDescent="0.25">
      <c r="A1412" s="1" t="s">
        <v>1410</v>
      </c>
      <c r="B1412" s="2">
        <v>350000</v>
      </c>
      <c r="C1412" s="2">
        <f>IF(ISNA(VLOOKUP(A1412,vlookup_a!A:B,2,FALSE)),0,(VLOOKUP(A1412,vlookup_a!A:B,2,FALSE)))</f>
        <v>350000</v>
      </c>
      <c r="D1412" s="2">
        <f>VLOOKUP(A1412,vlookup_a!C:D,2,FALSE)</f>
        <v>0</v>
      </c>
      <c r="E1412" s="2">
        <f t="shared" si="66"/>
        <v>0</v>
      </c>
      <c r="F1412" t="str">
        <f t="shared" si="67"/>
        <v>aman</v>
      </c>
      <c r="G1412" t="str">
        <f t="shared" si="68"/>
        <v>update</v>
      </c>
    </row>
    <row r="1413" spans="1:7" hidden="1" x14ac:dyDescent="0.25">
      <c r="A1413" s="1" t="s">
        <v>1411</v>
      </c>
      <c r="B1413" s="2">
        <v>524008</v>
      </c>
      <c r="C1413" s="2">
        <f>IF(ISNA(VLOOKUP(A1413,vlookup_a!A:B,2,FALSE)),0,(VLOOKUP(A1413,vlookup_a!A:B,2,FALSE)))</f>
        <v>524008</v>
      </c>
      <c r="D1413" s="2">
        <f>VLOOKUP(A1413,vlookup_a!C:D,2,FALSE)</f>
        <v>0</v>
      </c>
      <c r="E1413" s="2">
        <f t="shared" si="66"/>
        <v>0</v>
      </c>
      <c r="F1413" t="str">
        <f t="shared" si="67"/>
        <v>aman</v>
      </c>
      <c r="G1413" t="str">
        <f t="shared" si="68"/>
        <v>update</v>
      </c>
    </row>
    <row r="1414" spans="1:7" hidden="1" x14ac:dyDescent="0.25">
      <c r="A1414" s="1" t="s">
        <v>1412</v>
      </c>
      <c r="B1414" s="2">
        <v>302410</v>
      </c>
      <c r="C1414" s="2">
        <f>IF(ISNA(VLOOKUP(A1414,vlookup_a!A:B,2,FALSE)),0,(VLOOKUP(A1414,vlookup_a!A:B,2,FALSE)))</f>
        <v>302410</v>
      </c>
      <c r="D1414" s="2">
        <f>VLOOKUP(A1414,vlookup_a!C:D,2,FALSE)</f>
        <v>0</v>
      </c>
      <c r="E1414" s="2">
        <f t="shared" si="66"/>
        <v>0</v>
      </c>
      <c r="F1414" t="str">
        <f t="shared" si="67"/>
        <v>aman</v>
      </c>
      <c r="G1414" t="str">
        <f t="shared" si="68"/>
        <v>update</v>
      </c>
    </row>
    <row r="1415" spans="1:7" hidden="1" x14ac:dyDescent="0.25">
      <c r="A1415" s="1" t="s">
        <v>1413</v>
      </c>
      <c r="B1415" s="2">
        <v>59600</v>
      </c>
      <c r="C1415" s="2">
        <f>IF(ISNA(VLOOKUP(A1415,vlookup_a!A:B,2,FALSE)),0,(VLOOKUP(A1415,vlookup_a!A:B,2,FALSE)))</f>
        <v>59600</v>
      </c>
      <c r="D1415" s="2">
        <f>VLOOKUP(A1415,vlookup_a!C:D,2,FALSE)</f>
        <v>0</v>
      </c>
      <c r="E1415" s="2">
        <f t="shared" si="66"/>
        <v>0</v>
      </c>
      <c r="F1415" t="str">
        <f t="shared" si="67"/>
        <v>aman</v>
      </c>
      <c r="G1415" t="str">
        <f t="shared" si="68"/>
        <v>update</v>
      </c>
    </row>
    <row r="1416" spans="1:7" hidden="1" x14ac:dyDescent="0.25">
      <c r="A1416" s="1" t="s">
        <v>1414</v>
      </c>
      <c r="B1416" s="2">
        <v>644459</v>
      </c>
      <c r="C1416" s="2">
        <f>IF(ISNA(VLOOKUP(A1416,vlookup_a!A:B,2,FALSE)),0,(VLOOKUP(A1416,vlookup_a!A:B,2,FALSE)))</f>
        <v>644459</v>
      </c>
      <c r="D1416" s="2">
        <f>VLOOKUP(A1416,vlookup_a!C:D,2,FALSE)</f>
        <v>0</v>
      </c>
      <c r="E1416" s="2">
        <f t="shared" si="66"/>
        <v>0</v>
      </c>
      <c r="F1416" t="str">
        <f t="shared" si="67"/>
        <v>aman</v>
      </c>
      <c r="G1416" t="str">
        <f t="shared" si="68"/>
        <v>update</v>
      </c>
    </row>
    <row r="1417" spans="1:7" hidden="1" x14ac:dyDescent="0.25">
      <c r="A1417" s="1" t="s">
        <v>1415</v>
      </c>
      <c r="B1417" s="2">
        <v>175000</v>
      </c>
      <c r="C1417" s="2">
        <f>IF(ISNA(VLOOKUP(A1417,vlookup_a!A:B,2,FALSE)),0,(VLOOKUP(A1417,vlookup_a!A:B,2,FALSE)))</f>
        <v>175000</v>
      </c>
      <c r="D1417" s="2">
        <f>VLOOKUP(A1417,vlookup_a!C:D,2,FALSE)</f>
        <v>0</v>
      </c>
      <c r="E1417" s="2">
        <f t="shared" si="66"/>
        <v>0</v>
      </c>
      <c r="F1417" t="str">
        <f t="shared" si="67"/>
        <v>aman</v>
      </c>
      <c r="G1417" t="str">
        <f t="shared" si="68"/>
        <v>update</v>
      </c>
    </row>
    <row r="1418" spans="1:7" hidden="1" x14ac:dyDescent="0.25">
      <c r="A1418" s="1" t="s">
        <v>1416</v>
      </c>
      <c r="B1418" s="2">
        <v>1072620</v>
      </c>
      <c r="C1418" s="2">
        <f>IF(ISNA(VLOOKUP(A1418,vlookup_a!A:B,2,FALSE)),0,(VLOOKUP(A1418,vlookup_a!A:B,2,FALSE)))</f>
        <v>1072620</v>
      </c>
      <c r="D1418" s="2">
        <f>VLOOKUP(A1418,vlookup_a!C:D,2,FALSE)</f>
        <v>0</v>
      </c>
      <c r="E1418" s="2">
        <f t="shared" si="66"/>
        <v>0</v>
      </c>
      <c r="F1418" t="str">
        <f t="shared" si="67"/>
        <v>aman</v>
      </c>
      <c r="G1418" t="str">
        <f t="shared" si="68"/>
        <v>update</v>
      </c>
    </row>
    <row r="1419" spans="1:7" hidden="1" x14ac:dyDescent="0.25">
      <c r="A1419" s="1" t="s">
        <v>1417</v>
      </c>
      <c r="B1419" s="2">
        <v>1708739</v>
      </c>
      <c r="C1419" s="2">
        <f>IF(ISNA(VLOOKUP(A1419,vlookup_a!A:B,2,FALSE)),0,(VLOOKUP(A1419,vlookup_a!A:B,2,FALSE)))</f>
        <v>1708739</v>
      </c>
      <c r="D1419" s="2">
        <f>VLOOKUP(A1419,vlookup_a!C:D,2,FALSE)</f>
        <v>0</v>
      </c>
      <c r="E1419" s="2">
        <f t="shared" si="66"/>
        <v>0</v>
      </c>
      <c r="F1419" t="str">
        <f t="shared" si="67"/>
        <v>aman</v>
      </c>
      <c r="G1419" t="str">
        <f t="shared" si="68"/>
        <v>update</v>
      </c>
    </row>
    <row r="1420" spans="1:7" hidden="1" x14ac:dyDescent="0.25">
      <c r="A1420" s="1" t="s">
        <v>1418</v>
      </c>
      <c r="B1420" s="2">
        <v>251770</v>
      </c>
      <c r="C1420" s="2">
        <f>IF(ISNA(VLOOKUP(A1420,vlookup_a!A:B,2,FALSE)),0,(VLOOKUP(A1420,vlookup_a!A:B,2,FALSE)))</f>
        <v>251770</v>
      </c>
      <c r="D1420" s="2">
        <f>VLOOKUP(A1420,vlookup_a!C:D,2,FALSE)</f>
        <v>0</v>
      </c>
      <c r="E1420" s="2">
        <f t="shared" si="66"/>
        <v>0</v>
      </c>
      <c r="F1420" t="str">
        <f t="shared" si="67"/>
        <v>aman</v>
      </c>
      <c r="G1420" t="str">
        <f t="shared" si="68"/>
        <v>update</v>
      </c>
    </row>
    <row r="1421" spans="1:7" hidden="1" x14ac:dyDescent="0.25">
      <c r="A1421" s="1" t="s">
        <v>1419</v>
      </c>
      <c r="B1421" s="2">
        <v>201318</v>
      </c>
      <c r="C1421" s="2">
        <f>IF(ISNA(VLOOKUP(A1421,vlookup_a!A:B,2,FALSE)),0,(VLOOKUP(A1421,vlookup_a!A:B,2,FALSE)))</f>
        <v>201318</v>
      </c>
      <c r="D1421" s="2">
        <f>VLOOKUP(A1421,vlookup_a!C:D,2,FALSE)</f>
        <v>0</v>
      </c>
      <c r="E1421" s="2">
        <f t="shared" si="66"/>
        <v>0</v>
      </c>
      <c r="F1421" t="str">
        <f t="shared" si="67"/>
        <v>aman</v>
      </c>
      <c r="G1421" t="str">
        <f t="shared" si="68"/>
        <v>update</v>
      </c>
    </row>
    <row r="1422" spans="1:7" hidden="1" x14ac:dyDescent="0.25">
      <c r="A1422" s="1" t="s">
        <v>1420</v>
      </c>
      <c r="B1422" s="2">
        <v>8187</v>
      </c>
      <c r="C1422" s="2">
        <f>IF(ISNA(VLOOKUP(A1422,vlookup_a!A:B,2,FALSE)),0,(VLOOKUP(A1422,vlookup_a!A:B,2,FALSE)))</f>
        <v>8187</v>
      </c>
      <c r="D1422" s="2">
        <f>VLOOKUP(A1422,vlookup_a!C:D,2,FALSE)</f>
        <v>0</v>
      </c>
      <c r="E1422" s="2">
        <f t="shared" si="66"/>
        <v>0</v>
      </c>
      <c r="F1422" t="str">
        <f t="shared" si="67"/>
        <v>aman</v>
      </c>
      <c r="G1422" t="str">
        <f t="shared" si="68"/>
        <v>update</v>
      </c>
    </row>
    <row r="1423" spans="1:7" hidden="1" x14ac:dyDescent="0.25">
      <c r="A1423" s="1" t="s">
        <v>1421</v>
      </c>
      <c r="B1423" s="2">
        <v>1840413</v>
      </c>
      <c r="C1423" s="2">
        <f>IF(ISNA(VLOOKUP(A1423,vlookup_a!A:B,2,FALSE)),0,(VLOOKUP(A1423,vlookup_a!A:B,2,FALSE)))</f>
        <v>1840413</v>
      </c>
      <c r="D1423" s="2">
        <f>VLOOKUP(A1423,vlookup_a!C:D,2,FALSE)</f>
        <v>0</v>
      </c>
      <c r="E1423" s="2">
        <f t="shared" si="66"/>
        <v>0</v>
      </c>
      <c r="F1423" t="str">
        <f t="shared" si="67"/>
        <v>aman</v>
      </c>
      <c r="G1423" t="str">
        <f t="shared" si="68"/>
        <v>update</v>
      </c>
    </row>
    <row r="1424" spans="1:7" hidden="1" x14ac:dyDescent="0.25">
      <c r="A1424" s="1" t="s">
        <v>1422</v>
      </c>
      <c r="B1424" s="2">
        <v>1500000</v>
      </c>
      <c r="C1424" s="2">
        <f>IF(ISNA(VLOOKUP(A1424,vlookup_a!A:B,2,FALSE)),0,(VLOOKUP(A1424,vlookup_a!A:B,2,FALSE)))</f>
        <v>1500000</v>
      </c>
      <c r="D1424" s="2">
        <f>VLOOKUP(A1424,vlookup_a!C:D,2,FALSE)</f>
        <v>0</v>
      </c>
      <c r="E1424" s="2">
        <f t="shared" si="66"/>
        <v>0</v>
      </c>
      <c r="F1424" t="str">
        <f t="shared" si="67"/>
        <v>aman</v>
      </c>
      <c r="G1424" t="str">
        <f t="shared" si="68"/>
        <v>update</v>
      </c>
    </row>
    <row r="1425" spans="1:7" hidden="1" x14ac:dyDescent="0.25">
      <c r="A1425" s="1" t="s">
        <v>1423</v>
      </c>
      <c r="B1425" s="2">
        <v>88087</v>
      </c>
      <c r="C1425" s="2">
        <f>IF(ISNA(VLOOKUP(A1425,vlookup_a!A:B,2,FALSE)),0,(VLOOKUP(A1425,vlookup_a!A:B,2,FALSE)))</f>
        <v>88087</v>
      </c>
      <c r="D1425" s="2">
        <f>VLOOKUP(A1425,vlookup_a!C:D,2,FALSE)</f>
        <v>0</v>
      </c>
      <c r="E1425" s="2">
        <f t="shared" si="66"/>
        <v>0</v>
      </c>
      <c r="F1425" t="str">
        <f t="shared" si="67"/>
        <v>aman</v>
      </c>
      <c r="G1425" t="str">
        <f t="shared" si="68"/>
        <v>update</v>
      </c>
    </row>
    <row r="1426" spans="1:7" hidden="1" x14ac:dyDescent="0.25">
      <c r="A1426" s="1" t="s">
        <v>1424</v>
      </c>
      <c r="B1426" s="2">
        <v>15000</v>
      </c>
      <c r="C1426" s="2">
        <f>IF(ISNA(VLOOKUP(A1426,vlookup_a!A:B,2,FALSE)),0,(VLOOKUP(A1426,vlookup_a!A:B,2,FALSE)))</f>
        <v>15000</v>
      </c>
      <c r="D1426" s="2">
        <f>VLOOKUP(A1426,vlookup_a!C:D,2,FALSE)</f>
        <v>0</v>
      </c>
      <c r="E1426" s="2">
        <f t="shared" si="66"/>
        <v>0</v>
      </c>
      <c r="F1426" t="str">
        <f t="shared" si="67"/>
        <v>aman</v>
      </c>
      <c r="G1426" t="str">
        <f t="shared" si="68"/>
        <v>update</v>
      </c>
    </row>
    <row r="1427" spans="1:7" hidden="1" x14ac:dyDescent="0.25">
      <c r="A1427" s="1" t="s">
        <v>1425</v>
      </c>
      <c r="B1427" s="2">
        <v>47668</v>
      </c>
      <c r="C1427" s="2">
        <f>IF(ISNA(VLOOKUP(A1427,vlookup_a!A:B,2,FALSE)),0,(VLOOKUP(A1427,vlookup_a!A:B,2,FALSE)))</f>
        <v>47668</v>
      </c>
      <c r="D1427" s="2">
        <f>VLOOKUP(A1427,vlookup_a!C:D,2,FALSE)</f>
        <v>0</v>
      </c>
      <c r="E1427" s="2">
        <f t="shared" si="66"/>
        <v>0</v>
      </c>
      <c r="F1427" t="str">
        <f t="shared" si="67"/>
        <v>aman</v>
      </c>
      <c r="G1427" t="str">
        <f t="shared" si="68"/>
        <v>update</v>
      </c>
    </row>
    <row r="1428" spans="1:7" hidden="1" x14ac:dyDescent="0.25">
      <c r="A1428" s="1" t="s">
        <v>1426</v>
      </c>
      <c r="B1428" s="2">
        <v>876713</v>
      </c>
      <c r="C1428" s="2">
        <f>IF(ISNA(VLOOKUP(A1428,vlookup_a!A:B,2,FALSE)),0,(VLOOKUP(A1428,vlookup_a!A:B,2,FALSE)))</f>
        <v>876713</v>
      </c>
      <c r="D1428" s="2">
        <f>VLOOKUP(A1428,vlookup_a!C:D,2,FALSE)</f>
        <v>0</v>
      </c>
      <c r="E1428" s="2">
        <f t="shared" si="66"/>
        <v>0</v>
      </c>
      <c r="F1428" t="str">
        <f t="shared" si="67"/>
        <v>aman</v>
      </c>
      <c r="G1428" t="str">
        <f t="shared" si="68"/>
        <v>update</v>
      </c>
    </row>
    <row r="1429" spans="1:7" hidden="1" x14ac:dyDescent="0.25">
      <c r="A1429" s="1" t="s">
        <v>1427</v>
      </c>
      <c r="B1429" s="2">
        <v>778255</v>
      </c>
      <c r="C1429" s="2">
        <f>IF(ISNA(VLOOKUP(A1429,vlookup_a!A:B,2,FALSE)),0,(VLOOKUP(A1429,vlookup_a!A:B,2,FALSE)))</f>
        <v>778255</v>
      </c>
      <c r="D1429" s="2">
        <f>VLOOKUP(A1429,vlookup_a!C:D,2,FALSE)</f>
        <v>0</v>
      </c>
      <c r="E1429" s="2">
        <f t="shared" si="66"/>
        <v>0</v>
      </c>
      <c r="F1429" t="str">
        <f t="shared" si="67"/>
        <v>aman</v>
      </c>
      <c r="G1429" t="str">
        <f t="shared" si="68"/>
        <v>update</v>
      </c>
    </row>
    <row r="1430" spans="1:7" hidden="1" x14ac:dyDescent="0.25">
      <c r="A1430" s="1" t="s">
        <v>1428</v>
      </c>
      <c r="B1430" s="2">
        <v>512211</v>
      </c>
      <c r="C1430" s="2">
        <f>IF(ISNA(VLOOKUP(A1430,vlookup_a!A:B,2,FALSE)),0,(VLOOKUP(A1430,vlookup_a!A:B,2,FALSE)))</f>
        <v>512211</v>
      </c>
      <c r="D1430" s="2">
        <f>VLOOKUP(A1430,vlookup_a!C:D,2,FALSE)</f>
        <v>0</v>
      </c>
      <c r="E1430" s="2">
        <f t="shared" si="66"/>
        <v>0</v>
      </c>
      <c r="F1430" t="str">
        <f t="shared" si="67"/>
        <v>aman</v>
      </c>
      <c r="G1430" t="str">
        <f t="shared" si="68"/>
        <v>update</v>
      </c>
    </row>
    <row r="1431" spans="1:7" hidden="1" x14ac:dyDescent="0.25">
      <c r="A1431" s="1" t="s">
        <v>1429</v>
      </c>
      <c r="B1431" s="2">
        <v>601595</v>
      </c>
      <c r="C1431" s="2">
        <f>IF(ISNA(VLOOKUP(A1431,vlookup_a!A:B,2,FALSE)),0,(VLOOKUP(A1431,vlookup_a!A:B,2,FALSE)))</f>
        <v>601595</v>
      </c>
      <c r="D1431" s="2">
        <f>VLOOKUP(A1431,vlookup_a!C:D,2,FALSE)</f>
        <v>0</v>
      </c>
      <c r="E1431" s="2">
        <f t="shared" si="66"/>
        <v>0</v>
      </c>
      <c r="F1431" t="str">
        <f t="shared" si="67"/>
        <v>aman</v>
      </c>
      <c r="G1431" t="str">
        <f t="shared" si="68"/>
        <v>update</v>
      </c>
    </row>
    <row r="1432" spans="1:7" hidden="1" x14ac:dyDescent="0.25">
      <c r="A1432" s="1" t="s">
        <v>1430</v>
      </c>
      <c r="B1432" s="2">
        <v>41393</v>
      </c>
      <c r="C1432" s="2">
        <f>IF(ISNA(VLOOKUP(A1432,vlookup_a!A:B,2,FALSE)),0,(VLOOKUP(A1432,vlookup_a!A:B,2,FALSE)))</f>
        <v>41393</v>
      </c>
      <c r="D1432" s="2">
        <f>VLOOKUP(A1432,vlookup_a!C:D,2,FALSE)</f>
        <v>0</v>
      </c>
      <c r="E1432" s="2">
        <f t="shared" si="66"/>
        <v>0</v>
      </c>
      <c r="F1432" t="str">
        <f t="shared" si="67"/>
        <v>aman</v>
      </c>
      <c r="G1432" t="str">
        <f t="shared" si="68"/>
        <v>update</v>
      </c>
    </row>
    <row r="1433" spans="1:7" hidden="1" x14ac:dyDescent="0.25">
      <c r="A1433" s="1" t="s">
        <v>1431</v>
      </c>
      <c r="B1433" s="2">
        <v>1189270</v>
      </c>
      <c r="C1433" s="2">
        <f>IF(ISNA(VLOOKUP(A1433,vlookup_a!A:B,2,FALSE)),0,(VLOOKUP(A1433,vlookup_a!A:B,2,FALSE)))</f>
        <v>1189270</v>
      </c>
      <c r="D1433" s="2">
        <f>VLOOKUP(A1433,vlookup_a!C:D,2,FALSE)</f>
        <v>0</v>
      </c>
      <c r="E1433" s="2">
        <f t="shared" si="66"/>
        <v>0</v>
      </c>
      <c r="F1433" t="str">
        <f t="shared" si="67"/>
        <v>aman</v>
      </c>
      <c r="G1433" t="str">
        <f t="shared" si="68"/>
        <v>update</v>
      </c>
    </row>
    <row r="1434" spans="1:7" hidden="1" x14ac:dyDescent="0.25">
      <c r="A1434" s="1" t="s">
        <v>1432</v>
      </c>
      <c r="B1434" s="2">
        <v>1219841</v>
      </c>
      <c r="C1434" s="2">
        <f>IF(ISNA(VLOOKUP(A1434,vlookup_a!A:B,2,FALSE)),0,(VLOOKUP(A1434,vlookup_a!A:B,2,FALSE)))</f>
        <v>1219841</v>
      </c>
      <c r="D1434" s="2">
        <f>VLOOKUP(A1434,vlookup_a!C:D,2,FALSE)</f>
        <v>0</v>
      </c>
      <c r="E1434" s="2">
        <f t="shared" si="66"/>
        <v>0</v>
      </c>
      <c r="F1434" t="str">
        <f t="shared" si="67"/>
        <v>aman</v>
      </c>
      <c r="G1434" t="str">
        <f t="shared" si="68"/>
        <v>update</v>
      </c>
    </row>
    <row r="1435" spans="1:7" hidden="1" x14ac:dyDescent="0.25">
      <c r="A1435" s="1" t="s">
        <v>1433</v>
      </c>
      <c r="B1435" s="2">
        <v>453579</v>
      </c>
      <c r="C1435" s="2">
        <f>IF(ISNA(VLOOKUP(A1435,vlookup_a!A:B,2,FALSE)),0,(VLOOKUP(A1435,vlookup_a!A:B,2,FALSE)))</f>
        <v>453579</v>
      </c>
      <c r="D1435" s="2">
        <f>VLOOKUP(A1435,vlookup_a!C:D,2,FALSE)</f>
        <v>0</v>
      </c>
      <c r="E1435" s="2">
        <f t="shared" si="66"/>
        <v>0</v>
      </c>
      <c r="F1435" t="str">
        <f t="shared" si="67"/>
        <v>aman</v>
      </c>
      <c r="G1435" t="str">
        <f t="shared" si="68"/>
        <v>update</v>
      </c>
    </row>
    <row r="1436" spans="1:7" hidden="1" x14ac:dyDescent="0.25">
      <c r="A1436" s="1" t="s">
        <v>1434</v>
      </c>
      <c r="B1436" s="2">
        <v>1464535</v>
      </c>
      <c r="C1436" s="2">
        <f>IF(ISNA(VLOOKUP(A1436,vlookup_a!A:B,2,FALSE)),0,(VLOOKUP(A1436,vlookup_a!A:B,2,FALSE)))</f>
        <v>1464535</v>
      </c>
      <c r="D1436" s="2">
        <f>VLOOKUP(A1436,vlookup_a!C:D,2,FALSE)</f>
        <v>0</v>
      </c>
      <c r="E1436" s="2">
        <f t="shared" si="66"/>
        <v>0</v>
      </c>
      <c r="F1436" t="str">
        <f t="shared" si="67"/>
        <v>aman</v>
      </c>
      <c r="G1436" t="str">
        <f t="shared" si="68"/>
        <v>update</v>
      </c>
    </row>
    <row r="1437" spans="1:7" hidden="1" x14ac:dyDescent="0.25">
      <c r="A1437" s="1" t="s">
        <v>1435</v>
      </c>
      <c r="B1437" s="2">
        <v>375127</v>
      </c>
      <c r="C1437" s="2">
        <f>IF(ISNA(VLOOKUP(A1437,vlookup_a!A:B,2,FALSE)),0,(VLOOKUP(A1437,vlookup_a!A:B,2,FALSE)))</f>
        <v>375127</v>
      </c>
      <c r="D1437" s="2">
        <f>VLOOKUP(A1437,vlookup_a!C:D,2,FALSE)</f>
        <v>0</v>
      </c>
      <c r="E1437" s="2">
        <f t="shared" si="66"/>
        <v>0</v>
      </c>
      <c r="F1437" t="str">
        <f t="shared" si="67"/>
        <v>aman</v>
      </c>
      <c r="G1437" t="str">
        <f t="shared" si="68"/>
        <v>update</v>
      </c>
    </row>
    <row r="1438" spans="1:7" hidden="1" x14ac:dyDescent="0.25">
      <c r="A1438" s="1" t="s">
        <v>1436</v>
      </c>
      <c r="B1438" s="2">
        <v>405300</v>
      </c>
      <c r="C1438" s="2">
        <f>IF(ISNA(VLOOKUP(A1438,vlookup_a!A:B,2,FALSE)),0,(VLOOKUP(A1438,vlookup_a!A:B,2,FALSE)))</f>
        <v>405300</v>
      </c>
      <c r="D1438" s="2">
        <f>VLOOKUP(A1438,vlookup_a!C:D,2,FALSE)</f>
        <v>0</v>
      </c>
      <c r="E1438" s="2">
        <f t="shared" si="66"/>
        <v>0</v>
      </c>
      <c r="F1438" t="str">
        <f t="shared" si="67"/>
        <v>aman</v>
      </c>
      <c r="G1438" t="str">
        <f t="shared" si="68"/>
        <v>update</v>
      </c>
    </row>
    <row r="1439" spans="1:7" hidden="1" x14ac:dyDescent="0.25">
      <c r="A1439" s="1" t="s">
        <v>1437</v>
      </c>
      <c r="B1439" s="2">
        <v>1125687</v>
      </c>
      <c r="C1439" s="2">
        <f>IF(ISNA(VLOOKUP(A1439,vlookup_a!A:B,2,FALSE)),0,(VLOOKUP(A1439,vlookup_a!A:B,2,FALSE)))</f>
        <v>1125687</v>
      </c>
      <c r="D1439" s="2">
        <f>VLOOKUP(A1439,vlookup_a!C:D,2,FALSE)</f>
        <v>0</v>
      </c>
      <c r="E1439" s="2">
        <f t="shared" si="66"/>
        <v>0</v>
      </c>
      <c r="F1439" t="str">
        <f t="shared" si="67"/>
        <v>aman</v>
      </c>
      <c r="G1439" t="str">
        <f t="shared" si="68"/>
        <v>update</v>
      </c>
    </row>
    <row r="1440" spans="1:7" hidden="1" x14ac:dyDescent="0.25">
      <c r="A1440" s="1" t="s">
        <v>1438</v>
      </c>
      <c r="B1440" s="2">
        <v>1168200</v>
      </c>
      <c r="C1440" s="2">
        <f>IF(ISNA(VLOOKUP(A1440,vlookup_a!A:B,2,FALSE)),0,(VLOOKUP(A1440,vlookup_a!A:B,2,FALSE)))</f>
        <v>1168200</v>
      </c>
      <c r="D1440" s="2">
        <f>VLOOKUP(A1440,vlookup_a!C:D,2,FALSE)</f>
        <v>0</v>
      </c>
      <c r="E1440" s="2">
        <f t="shared" si="66"/>
        <v>0</v>
      </c>
      <c r="F1440" t="str">
        <f t="shared" si="67"/>
        <v>aman</v>
      </c>
      <c r="G1440" t="str">
        <f t="shared" si="68"/>
        <v>update</v>
      </c>
    </row>
    <row r="1441" spans="1:7" hidden="1" x14ac:dyDescent="0.25">
      <c r="A1441" s="1" t="s">
        <v>1439</v>
      </c>
      <c r="B1441" s="2">
        <v>468359</v>
      </c>
      <c r="C1441" s="2">
        <f>IF(ISNA(VLOOKUP(A1441,vlookup_a!A:B,2,FALSE)),0,(VLOOKUP(A1441,vlookup_a!A:B,2,FALSE)))</f>
        <v>468359</v>
      </c>
      <c r="D1441" s="2">
        <f>VLOOKUP(A1441,vlookup_a!C:D,2,FALSE)</f>
        <v>0</v>
      </c>
      <c r="E1441" s="2">
        <f t="shared" si="66"/>
        <v>0</v>
      </c>
      <c r="F1441" t="str">
        <f t="shared" si="67"/>
        <v>aman</v>
      </c>
      <c r="G1441" t="str">
        <f t="shared" si="68"/>
        <v>update</v>
      </c>
    </row>
    <row r="1442" spans="1:7" hidden="1" x14ac:dyDescent="0.25">
      <c r="A1442" s="1" t="s">
        <v>1440</v>
      </c>
      <c r="B1442" s="2">
        <v>188251</v>
      </c>
      <c r="C1442" s="2">
        <f>IF(ISNA(VLOOKUP(A1442,vlookup_a!A:B,2,FALSE)),0,(VLOOKUP(A1442,vlookup_a!A:B,2,FALSE)))</f>
        <v>188251</v>
      </c>
      <c r="D1442" s="2">
        <f>VLOOKUP(A1442,vlookup_a!C:D,2,FALSE)</f>
        <v>0</v>
      </c>
      <c r="E1442" s="2">
        <f t="shared" si="66"/>
        <v>0</v>
      </c>
      <c r="F1442" t="str">
        <f t="shared" si="67"/>
        <v>aman</v>
      </c>
      <c r="G1442" t="str">
        <f t="shared" si="68"/>
        <v>update</v>
      </c>
    </row>
    <row r="1443" spans="1:7" hidden="1" x14ac:dyDescent="0.25">
      <c r="A1443" s="1" t="s">
        <v>1441</v>
      </c>
      <c r="B1443" s="2">
        <v>15000</v>
      </c>
      <c r="C1443" s="2">
        <f>IF(ISNA(VLOOKUP(A1443,vlookup_a!A:B,2,FALSE)),0,(VLOOKUP(A1443,vlookup_a!A:B,2,FALSE)))</f>
        <v>15000</v>
      </c>
      <c r="D1443" s="2">
        <f>VLOOKUP(A1443,vlookup_a!C:D,2,FALSE)</f>
        <v>0</v>
      </c>
      <c r="E1443" s="2">
        <f t="shared" si="66"/>
        <v>0</v>
      </c>
      <c r="F1443" t="str">
        <f t="shared" si="67"/>
        <v>aman</v>
      </c>
      <c r="G1443" t="str">
        <f t="shared" si="68"/>
        <v>update</v>
      </c>
    </row>
    <row r="1444" spans="1:7" hidden="1" x14ac:dyDescent="0.25">
      <c r="A1444" s="1" t="s">
        <v>1442</v>
      </c>
      <c r="B1444" s="2">
        <v>60000</v>
      </c>
      <c r="C1444" s="2">
        <f>IF(ISNA(VLOOKUP(A1444,vlookup_a!A:B,2,FALSE)),0,(VLOOKUP(A1444,vlookup_a!A:B,2,FALSE)))</f>
        <v>60000</v>
      </c>
      <c r="D1444" s="2">
        <f>VLOOKUP(A1444,vlookup_a!C:D,2,FALSE)</f>
        <v>0</v>
      </c>
      <c r="E1444" s="2">
        <f t="shared" si="66"/>
        <v>0</v>
      </c>
      <c r="F1444" t="str">
        <f t="shared" si="67"/>
        <v>aman</v>
      </c>
      <c r="G1444" t="str">
        <f t="shared" si="68"/>
        <v>update</v>
      </c>
    </row>
    <row r="1445" spans="1:7" hidden="1" x14ac:dyDescent="0.25">
      <c r="A1445" s="1" t="s">
        <v>1443</v>
      </c>
      <c r="B1445" s="2">
        <v>152401</v>
      </c>
      <c r="C1445" s="2">
        <f>IF(ISNA(VLOOKUP(A1445,vlookup_a!A:B,2,FALSE)),0,(VLOOKUP(A1445,vlookup_a!A:B,2,FALSE)))</f>
        <v>152401</v>
      </c>
      <c r="D1445" s="2">
        <f>VLOOKUP(A1445,vlookup_a!C:D,2,FALSE)</f>
        <v>0</v>
      </c>
      <c r="E1445" s="2">
        <f t="shared" si="66"/>
        <v>0</v>
      </c>
      <c r="F1445" t="str">
        <f t="shared" si="67"/>
        <v>aman</v>
      </c>
      <c r="G1445" t="str">
        <f t="shared" si="68"/>
        <v>update</v>
      </c>
    </row>
    <row r="1446" spans="1:7" hidden="1" x14ac:dyDescent="0.25">
      <c r="A1446" s="1" t="s">
        <v>1444</v>
      </c>
      <c r="B1446" s="2">
        <v>303212</v>
      </c>
      <c r="C1446" s="2">
        <f>IF(ISNA(VLOOKUP(A1446,vlookup_a!A:B,2,FALSE)),0,(VLOOKUP(A1446,vlookup_a!A:B,2,FALSE)))</f>
        <v>303212</v>
      </c>
      <c r="D1446" s="2">
        <f>VLOOKUP(A1446,vlookup_a!C:D,2,FALSE)</f>
        <v>0</v>
      </c>
      <c r="E1446" s="2">
        <f t="shared" si="66"/>
        <v>0</v>
      </c>
      <c r="F1446" t="str">
        <f t="shared" si="67"/>
        <v>aman</v>
      </c>
      <c r="G1446" t="str">
        <f t="shared" si="68"/>
        <v>update</v>
      </c>
    </row>
    <row r="1447" spans="1:7" hidden="1" x14ac:dyDescent="0.25">
      <c r="A1447" s="1" t="s">
        <v>1445</v>
      </c>
      <c r="B1447" s="2">
        <v>10000</v>
      </c>
      <c r="C1447" s="2">
        <f>IF(ISNA(VLOOKUP(A1447,vlookup_a!A:B,2,FALSE)),0,(VLOOKUP(A1447,vlookup_a!A:B,2,FALSE)))</f>
        <v>10000</v>
      </c>
      <c r="D1447" s="2">
        <f>VLOOKUP(A1447,vlookup_a!C:D,2,FALSE)</f>
        <v>0</v>
      </c>
      <c r="E1447" s="2">
        <f t="shared" si="66"/>
        <v>0</v>
      </c>
      <c r="F1447" t="str">
        <f t="shared" si="67"/>
        <v>aman</v>
      </c>
      <c r="G1447" t="str">
        <f t="shared" si="68"/>
        <v>update</v>
      </c>
    </row>
    <row r="1448" spans="1:7" hidden="1" x14ac:dyDescent="0.25">
      <c r="A1448" s="1" t="s">
        <v>1446</v>
      </c>
      <c r="B1448" s="2">
        <v>167120</v>
      </c>
      <c r="C1448" s="2">
        <f>IF(ISNA(VLOOKUP(A1448,vlookup_a!A:B,2,FALSE)),0,(VLOOKUP(A1448,vlookup_a!A:B,2,FALSE)))</f>
        <v>167120</v>
      </c>
      <c r="D1448" s="2">
        <f>VLOOKUP(A1448,vlookup_a!C:D,2,FALSE)</f>
        <v>0</v>
      </c>
      <c r="E1448" s="2">
        <f t="shared" si="66"/>
        <v>0</v>
      </c>
      <c r="F1448" t="str">
        <f t="shared" si="67"/>
        <v>aman</v>
      </c>
      <c r="G1448" t="str">
        <f t="shared" si="68"/>
        <v>update</v>
      </c>
    </row>
    <row r="1449" spans="1:7" hidden="1" x14ac:dyDescent="0.25">
      <c r="A1449" s="1" t="s">
        <v>1447</v>
      </c>
      <c r="B1449" s="2">
        <v>665264</v>
      </c>
      <c r="C1449" s="2">
        <f>IF(ISNA(VLOOKUP(A1449,vlookup_a!A:B,2,FALSE)),0,(VLOOKUP(A1449,vlookup_a!A:B,2,FALSE)))</f>
        <v>665264</v>
      </c>
      <c r="D1449" s="2">
        <f>VLOOKUP(A1449,vlookup_a!C:D,2,FALSE)</f>
        <v>0</v>
      </c>
      <c r="E1449" s="2">
        <f t="shared" si="66"/>
        <v>0</v>
      </c>
      <c r="F1449" t="str">
        <f t="shared" si="67"/>
        <v>aman</v>
      </c>
      <c r="G1449" t="str">
        <f t="shared" si="68"/>
        <v>update</v>
      </c>
    </row>
    <row r="1450" spans="1:7" hidden="1" x14ac:dyDescent="0.25">
      <c r="A1450" s="1" t="s">
        <v>1448</v>
      </c>
      <c r="B1450" s="2">
        <v>105000</v>
      </c>
      <c r="C1450" s="2">
        <f>IF(ISNA(VLOOKUP(A1450,vlookup_a!A:B,2,FALSE)),0,(VLOOKUP(A1450,vlookup_a!A:B,2,FALSE)))</f>
        <v>105000</v>
      </c>
      <c r="D1450" s="2">
        <f>VLOOKUP(A1450,vlookup_a!C:D,2,FALSE)</f>
        <v>0</v>
      </c>
      <c r="E1450" s="2">
        <f t="shared" si="66"/>
        <v>0</v>
      </c>
      <c r="F1450" t="str">
        <f t="shared" si="67"/>
        <v>aman</v>
      </c>
      <c r="G1450" t="str">
        <f t="shared" si="68"/>
        <v>update</v>
      </c>
    </row>
    <row r="1451" spans="1:7" hidden="1" x14ac:dyDescent="0.25">
      <c r="A1451" s="1" t="s">
        <v>1449</v>
      </c>
      <c r="B1451" s="2">
        <v>477040</v>
      </c>
      <c r="C1451" s="2">
        <f>IF(ISNA(VLOOKUP(A1451,vlookup_a!A:B,2,FALSE)),0,(VLOOKUP(A1451,vlookup_a!A:B,2,FALSE)))</f>
        <v>477040</v>
      </c>
      <c r="D1451" s="2">
        <f>VLOOKUP(A1451,vlookup_a!C:D,2,FALSE)</f>
        <v>0</v>
      </c>
      <c r="E1451" s="2">
        <f t="shared" si="66"/>
        <v>0</v>
      </c>
      <c r="F1451" t="str">
        <f t="shared" si="67"/>
        <v>aman</v>
      </c>
      <c r="G1451" t="str">
        <f t="shared" si="68"/>
        <v>update</v>
      </c>
    </row>
    <row r="1452" spans="1:7" hidden="1" x14ac:dyDescent="0.25">
      <c r="A1452" s="1" t="s">
        <v>1450</v>
      </c>
      <c r="B1452" s="2">
        <v>1756940</v>
      </c>
      <c r="C1452" s="2">
        <f>IF(ISNA(VLOOKUP(A1452,vlookup_a!A:B,2,FALSE)),0,(VLOOKUP(A1452,vlookup_a!A:B,2,FALSE)))</f>
        <v>1756940</v>
      </c>
      <c r="D1452" s="2">
        <f>VLOOKUP(A1452,vlookup_a!C:D,2,FALSE)</f>
        <v>0</v>
      </c>
      <c r="E1452" s="2">
        <f t="shared" si="66"/>
        <v>0</v>
      </c>
      <c r="F1452" t="str">
        <f t="shared" si="67"/>
        <v>aman</v>
      </c>
      <c r="G1452" t="str">
        <f t="shared" si="68"/>
        <v>update</v>
      </c>
    </row>
    <row r="1453" spans="1:7" hidden="1" x14ac:dyDescent="0.25">
      <c r="A1453" s="1" t="s">
        <v>1451</v>
      </c>
      <c r="B1453" s="2">
        <v>387442</v>
      </c>
      <c r="C1453" s="2">
        <f>IF(ISNA(VLOOKUP(A1453,vlookup_a!A:B,2,FALSE)),0,(VLOOKUP(A1453,vlookup_a!A:B,2,FALSE)))</f>
        <v>387442</v>
      </c>
      <c r="D1453" s="2">
        <f>VLOOKUP(A1453,vlookup_a!C:D,2,FALSE)</f>
        <v>0</v>
      </c>
      <c r="E1453" s="2">
        <f t="shared" si="66"/>
        <v>0</v>
      </c>
      <c r="F1453" t="str">
        <f t="shared" si="67"/>
        <v>aman</v>
      </c>
      <c r="G1453" t="str">
        <f t="shared" si="68"/>
        <v>update</v>
      </c>
    </row>
    <row r="1454" spans="1:7" hidden="1" x14ac:dyDescent="0.25">
      <c r="A1454" s="1" t="s">
        <v>1452</v>
      </c>
      <c r="B1454" s="2">
        <v>1605</v>
      </c>
      <c r="C1454" s="2">
        <f>IF(ISNA(VLOOKUP(A1454,vlookup_a!A:B,2,FALSE)),0,(VLOOKUP(A1454,vlookup_a!A:B,2,FALSE)))</f>
        <v>1605</v>
      </c>
      <c r="D1454" s="2">
        <f>VLOOKUP(A1454,vlookup_a!C:D,2,FALSE)</f>
        <v>0</v>
      </c>
      <c r="E1454" s="2">
        <f t="shared" si="66"/>
        <v>0</v>
      </c>
      <c r="F1454" t="str">
        <f t="shared" si="67"/>
        <v>aman</v>
      </c>
      <c r="G1454" t="str">
        <f t="shared" si="68"/>
        <v>update</v>
      </c>
    </row>
    <row r="1455" spans="1:7" hidden="1" x14ac:dyDescent="0.25">
      <c r="A1455" s="1" t="s">
        <v>1453</v>
      </c>
      <c r="B1455" s="2">
        <v>198533</v>
      </c>
      <c r="C1455" s="2">
        <f>IF(ISNA(VLOOKUP(A1455,vlookup_a!A:B,2,FALSE)),0,(VLOOKUP(A1455,vlookup_a!A:B,2,FALSE)))</f>
        <v>198533</v>
      </c>
      <c r="D1455" s="2">
        <f>VLOOKUP(A1455,vlookup_a!C:D,2,FALSE)</f>
        <v>0</v>
      </c>
      <c r="E1455" s="2">
        <f t="shared" si="66"/>
        <v>0</v>
      </c>
      <c r="F1455" t="str">
        <f t="shared" si="67"/>
        <v>aman</v>
      </c>
      <c r="G1455" t="str">
        <f t="shared" si="68"/>
        <v>update</v>
      </c>
    </row>
    <row r="1456" spans="1:7" hidden="1" x14ac:dyDescent="0.25">
      <c r="A1456" s="1" t="s">
        <v>1454</v>
      </c>
      <c r="B1456" s="2">
        <v>768665</v>
      </c>
      <c r="C1456" s="2">
        <f>IF(ISNA(VLOOKUP(A1456,vlookup_a!A:B,2,FALSE)),0,(VLOOKUP(A1456,vlookup_a!A:B,2,FALSE)))</f>
        <v>768665</v>
      </c>
      <c r="D1456" s="2">
        <f>VLOOKUP(A1456,vlookup_a!C:D,2,FALSE)</f>
        <v>0</v>
      </c>
      <c r="E1456" s="2">
        <f t="shared" si="66"/>
        <v>0</v>
      </c>
      <c r="F1456" t="str">
        <f t="shared" si="67"/>
        <v>aman</v>
      </c>
      <c r="G1456" t="str">
        <f t="shared" si="68"/>
        <v>update</v>
      </c>
    </row>
    <row r="1457" spans="1:7" hidden="1" x14ac:dyDescent="0.25">
      <c r="A1457" s="1" t="s">
        <v>1455</v>
      </c>
      <c r="B1457" s="2">
        <v>500000</v>
      </c>
      <c r="C1457" s="2">
        <f>IF(ISNA(VLOOKUP(A1457,vlookup_a!A:B,2,FALSE)),0,(VLOOKUP(A1457,vlookup_a!A:B,2,FALSE)))</f>
        <v>500000</v>
      </c>
      <c r="D1457" s="2">
        <f>VLOOKUP(A1457,vlookup_a!C:D,2,FALSE)</f>
        <v>0</v>
      </c>
      <c r="E1457" s="2">
        <f t="shared" si="66"/>
        <v>0</v>
      </c>
      <c r="F1457" t="str">
        <f t="shared" si="67"/>
        <v>aman</v>
      </c>
      <c r="G1457" t="str">
        <f t="shared" si="68"/>
        <v>update</v>
      </c>
    </row>
    <row r="1458" spans="1:7" hidden="1" x14ac:dyDescent="0.25">
      <c r="A1458" s="1" t="s">
        <v>1456</v>
      </c>
      <c r="B1458" s="2">
        <v>901882</v>
      </c>
      <c r="C1458" s="2">
        <f>IF(ISNA(VLOOKUP(A1458,vlookup_a!A:B,2,FALSE)),0,(VLOOKUP(A1458,vlookup_a!A:B,2,FALSE)))</f>
        <v>901882</v>
      </c>
      <c r="D1458" s="2">
        <f>VLOOKUP(A1458,vlookup_a!C:D,2,FALSE)</f>
        <v>0</v>
      </c>
      <c r="E1458" s="2">
        <f t="shared" si="66"/>
        <v>0</v>
      </c>
      <c r="F1458" t="str">
        <f t="shared" si="67"/>
        <v>aman</v>
      </c>
      <c r="G1458" t="str">
        <f t="shared" si="68"/>
        <v>update</v>
      </c>
    </row>
    <row r="1459" spans="1:7" hidden="1" x14ac:dyDescent="0.25">
      <c r="A1459" s="1" t="s">
        <v>1457</v>
      </c>
      <c r="B1459" s="2">
        <v>225000</v>
      </c>
      <c r="C1459" s="2">
        <f>IF(ISNA(VLOOKUP(A1459,vlookup_a!A:B,2,FALSE)),0,(VLOOKUP(A1459,vlookup_a!A:B,2,FALSE)))</f>
        <v>225000</v>
      </c>
      <c r="D1459" s="2">
        <f>VLOOKUP(A1459,vlookup_a!C:D,2,FALSE)</f>
        <v>0</v>
      </c>
      <c r="E1459" s="2">
        <f t="shared" si="66"/>
        <v>0</v>
      </c>
      <c r="F1459" t="str">
        <f t="shared" si="67"/>
        <v>aman</v>
      </c>
      <c r="G1459" t="str">
        <f t="shared" si="68"/>
        <v>update</v>
      </c>
    </row>
    <row r="1460" spans="1:7" hidden="1" x14ac:dyDescent="0.25">
      <c r="A1460" s="1" t="s">
        <v>1458</v>
      </c>
      <c r="B1460" s="2">
        <v>5035221</v>
      </c>
      <c r="C1460" s="2">
        <f>IF(ISNA(VLOOKUP(A1460,vlookup_a!A:B,2,FALSE)),0,(VLOOKUP(A1460,vlookup_a!A:B,2,FALSE)))</f>
        <v>5035221</v>
      </c>
      <c r="D1460" s="2">
        <f>VLOOKUP(A1460,vlookup_a!C:D,2,FALSE)</f>
        <v>0</v>
      </c>
      <c r="E1460" s="2">
        <f t="shared" si="66"/>
        <v>0</v>
      </c>
      <c r="F1460" t="str">
        <f t="shared" si="67"/>
        <v>aman</v>
      </c>
      <c r="G1460" t="str">
        <f t="shared" si="68"/>
        <v>update</v>
      </c>
    </row>
    <row r="1461" spans="1:7" hidden="1" x14ac:dyDescent="0.25">
      <c r="A1461" s="1" t="s">
        <v>1459</v>
      </c>
      <c r="B1461" s="2">
        <v>561255</v>
      </c>
      <c r="C1461" s="2">
        <f>IF(ISNA(VLOOKUP(A1461,vlookup_a!A:B,2,FALSE)),0,(VLOOKUP(A1461,vlookup_a!A:B,2,FALSE)))</f>
        <v>561255</v>
      </c>
      <c r="D1461" s="2">
        <f>VLOOKUP(A1461,vlookup_a!C:D,2,FALSE)</f>
        <v>0</v>
      </c>
      <c r="E1461" s="2">
        <f t="shared" si="66"/>
        <v>0</v>
      </c>
      <c r="F1461" t="str">
        <f t="shared" si="67"/>
        <v>aman</v>
      </c>
      <c r="G1461" t="str">
        <f t="shared" si="68"/>
        <v>update</v>
      </c>
    </row>
    <row r="1462" spans="1:7" hidden="1" x14ac:dyDescent="0.25">
      <c r="A1462" s="1" t="s">
        <v>1460</v>
      </c>
      <c r="B1462" s="2">
        <v>204264</v>
      </c>
      <c r="C1462" s="2">
        <f>IF(ISNA(VLOOKUP(A1462,vlookup_a!A:B,2,FALSE)),0,(VLOOKUP(A1462,vlookup_a!A:B,2,FALSE)))</f>
        <v>204264</v>
      </c>
      <c r="D1462" s="2">
        <f>VLOOKUP(A1462,vlookup_a!C:D,2,FALSE)</f>
        <v>0</v>
      </c>
      <c r="E1462" s="2">
        <f t="shared" si="66"/>
        <v>0</v>
      </c>
      <c r="F1462" t="str">
        <f t="shared" si="67"/>
        <v>aman</v>
      </c>
      <c r="G1462" t="str">
        <f t="shared" si="68"/>
        <v>update</v>
      </c>
    </row>
    <row r="1463" spans="1:7" hidden="1" x14ac:dyDescent="0.25">
      <c r="A1463" s="1" t="s">
        <v>1461</v>
      </c>
      <c r="B1463" s="2">
        <v>15000</v>
      </c>
      <c r="C1463" s="2">
        <f>IF(ISNA(VLOOKUP(A1463,vlookup_a!A:B,2,FALSE)),0,(VLOOKUP(A1463,vlookup_a!A:B,2,FALSE)))</f>
        <v>15000</v>
      </c>
      <c r="D1463" s="2">
        <f>VLOOKUP(A1463,vlookup_a!C:D,2,FALSE)</f>
        <v>0</v>
      </c>
      <c r="E1463" s="2">
        <f t="shared" si="66"/>
        <v>0</v>
      </c>
      <c r="F1463" t="str">
        <f t="shared" si="67"/>
        <v>aman</v>
      </c>
      <c r="G1463" t="str">
        <f t="shared" si="68"/>
        <v>update</v>
      </c>
    </row>
    <row r="1464" spans="1:7" hidden="1" x14ac:dyDescent="0.25">
      <c r="A1464" s="1" t="s">
        <v>1462</v>
      </c>
      <c r="B1464" s="2">
        <v>15000</v>
      </c>
      <c r="C1464" s="2">
        <f>IF(ISNA(VLOOKUP(A1464,vlookup_a!A:B,2,FALSE)),0,(VLOOKUP(A1464,vlookup_a!A:B,2,FALSE)))</f>
        <v>15000</v>
      </c>
      <c r="D1464" s="2">
        <f>VLOOKUP(A1464,vlookup_a!C:D,2,FALSE)</f>
        <v>0</v>
      </c>
      <c r="E1464" s="2">
        <f t="shared" si="66"/>
        <v>0</v>
      </c>
      <c r="F1464" t="str">
        <f t="shared" si="67"/>
        <v>aman</v>
      </c>
      <c r="G1464" t="str">
        <f t="shared" si="68"/>
        <v>update</v>
      </c>
    </row>
    <row r="1465" spans="1:7" hidden="1" x14ac:dyDescent="0.25">
      <c r="A1465" s="1" t="s">
        <v>1463</v>
      </c>
      <c r="B1465" s="2">
        <v>180223</v>
      </c>
      <c r="C1465" s="2">
        <f>IF(ISNA(VLOOKUP(A1465,vlookup_a!A:B,2,FALSE)),0,(VLOOKUP(A1465,vlookup_a!A:B,2,FALSE)))</f>
        <v>180223</v>
      </c>
      <c r="D1465" s="2">
        <f>VLOOKUP(A1465,vlookup_a!C:D,2,FALSE)</f>
        <v>0</v>
      </c>
      <c r="E1465" s="2">
        <f t="shared" si="66"/>
        <v>0</v>
      </c>
      <c r="F1465" t="str">
        <f t="shared" si="67"/>
        <v>aman</v>
      </c>
      <c r="G1465" t="str">
        <f t="shared" si="68"/>
        <v>update</v>
      </c>
    </row>
    <row r="1466" spans="1:7" hidden="1" x14ac:dyDescent="0.25">
      <c r="A1466" s="1" t="s">
        <v>1464</v>
      </c>
      <c r="B1466" s="2">
        <v>110000</v>
      </c>
      <c r="C1466" s="2">
        <f>IF(ISNA(VLOOKUP(A1466,vlookup_a!A:B,2,FALSE)),0,(VLOOKUP(A1466,vlookup_a!A:B,2,FALSE)))</f>
        <v>110000</v>
      </c>
      <c r="D1466" s="2">
        <f>VLOOKUP(A1466,vlookup_a!C:D,2,FALSE)</f>
        <v>0</v>
      </c>
      <c r="E1466" s="2">
        <f t="shared" si="66"/>
        <v>0</v>
      </c>
      <c r="F1466" t="str">
        <f t="shared" si="67"/>
        <v>aman</v>
      </c>
      <c r="G1466" t="str">
        <f t="shared" si="68"/>
        <v>update</v>
      </c>
    </row>
    <row r="1467" spans="1:7" hidden="1" x14ac:dyDescent="0.25">
      <c r="A1467" s="1" t="s">
        <v>1465</v>
      </c>
      <c r="B1467" s="2">
        <v>977388</v>
      </c>
      <c r="C1467" s="2">
        <f>IF(ISNA(VLOOKUP(A1467,vlookup_a!A:B,2,FALSE)),0,(VLOOKUP(A1467,vlookup_a!A:B,2,FALSE)))</f>
        <v>977388</v>
      </c>
      <c r="D1467" s="2">
        <f>VLOOKUP(A1467,vlookup_a!C:D,2,FALSE)</f>
        <v>0</v>
      </c>
      <c r="E1467" s="2">
        <f t="shared" si="66"/>
        <v>0</v>
      </c>
      <c r="F1467" t="str">
        <f t="shared" si="67"/>
        <v>aman</v>
      </c>
      <c r="G1467" t="str">
        <f t="shared" si="68"/>
        <v>update</v>
      </c>
    </row>
    <row r="1468" spans="1:7" hidden="1" x14ac:dyDescent="0.25">
      <c r="A1468" s="1" t="s">
        <v>1466</v>
      </c>
      <c r="B1468" s="2">
        <v>1021597</v>
      </c>
      <c r="C1468" s="2">
        <f>IF(ISNA(VLOOKUP(A1468,vlookup_a!A:B,2,FALSE)),0,(VLOOKUP(A1468,vlookup_a!A:B,2,FALSE)))</f>
        <v>1021597</v>
      </c>
      <c r="D1468" s="2">
        <f>VLOOKUP(A1468,vlookup_a!C:D,2,FALSE)</f>
        <v>0</v>
      </c>
      <c r="E1468" s="2">
        <f t="shared" si="66"/>
        <v>0</v>
      </c>
      <c r="F1468" t="str">
        <f t="shared" si="67"/>
        <v>aman</v>
      </c>
      <c r="G1468" t="str">
        <f t="shared" si="68"/>
        <v>update</v>
      </c>
    </row>
    <row r="1469" spans="1:7" hidden="1" x14ac:dyDescent="0.25">
      <c r="A1469" s="1" t="s">
        <v>1467</v>
      </c>
      <c r="B1469" s="2">
        <v>15422</v>
      </c>
      <c r="C1469" s="2">
        <f>IF(ISNA(VLOOKUP(A1469,vlookup_a!A:B,2,FALSE)),0,(VLOOKUP(A1469,vlookup_a!A:B,2,FALSE)))</f>
        <v>15422</v>
      </c>
      <c r="D1469" s="2">
        <f>VLOOKUP(A1469,vlookup_a!C:D,2,FALSE)</f>
        <v>0</v>
      </c>
      <c r="E1469" s="2">
        <f t="shared" si="66"/>
        <v>0</v>
      </c>
      <c r="F1469" t="str">
        <f t="shared" si="67"/>
        <v>aman</v>
      </c>
      <c r="G1469" t="str">
        <f t="shared" si="68"/>
        <v>update</v>
      </c>
    </row>
    <row r="1470" spans="1:7" hidden="1" x14ac:dyDescent="0.25">
      <c r="A1470" s="1" t="s">
        <v>1468</v>
      </c>
      <c r="B1470" s="2">
        <v>201344</v>
      </c>
      <c r="C1470" s="2">
        <f>IF(ISNA(VLOOKUP(A1470,vlookup_a!A:B,2,FALSE)),0,(VLOOKUP(A1470,vlookup_a!A:B,2,FALSE)))</f>
        <v>201344</v>
      </c>
      <c r="D1470" s="2">
        <f>VLOOKUP(A1470,vlookup_a!C:D,2,FALSE)</f>
        <v>0</v>
      </c>
      <c r="E1470" s="2">
        <f t="shared" si="66"/>
        <v>0</v>
      </c>
      <c r="F1470" t="str">
        <f t="shared" si="67"/>
        <v>aman</v>
      </c>
      <c r="G1470" t="str">
        <f t="shared" si="68"/>
        <v>update</v>
      </c>
    </row>
    <row r="1471" spans="1:7" hidden="1" x14ac:dyDescent="0.25">
      <c r="A1471" s="1" t="s">
        <v>1469</v>
      </c>
      <c r="B1471" s="2">
        <v>225001</v>
      </c>
      <c r="C1471" s="2">
        <f>IF(ISNA(VLOOKUP(A1471,vlookup_a!A:B,2,FALSE)),0,(VLOOKUP(A1471,vlookup_a!A:B,2,FALSE)))</f>
        <v>225001</v>
      </c>
      <c r="D1471" s="2">
        <f>VLOOKUP(A1471,vlookup_a!C:D,2,FALSE)</f>
        <v>0</v>
      </c>
      <c r="E1471" s="2">
        <f t="shared" si="66"/>
        <v>0</v>
      </c>
      <c r="F1471" t="str">
        <f t="shared" si="67"/>
        <v>aman</v>
      </c>
      <c r="G1471" t="str">
        <f t="shared" si="68"/>
        <v>update</v>
      </c>
    </row>
    <row r="1472" spans="1:7" hidden="1" x14ac:dyDescent="0.25">
      <c r="A1472" s="1" t="s">
        <v>1470</v>
      </c>
      <c r="B1472" s="2">
        <v>188200</v>
      </c>
      <c r="C1472" s="2">
        <f>IF(ISNA(VLOOKUP(A1472,vlookup_a!A:B,2,FALSE)),0,(VLOOKUP(A1472,vlookup_a!A:B,2,FALSE)))</f>
        <v>188200</v>
      </c>
      <c r="D1472" s="2">
        <f>VLOOKUP(A1472,vlookup_a!C:D,2,FALSE)</f>
        <v>0</v>
      </c>
      <c r="E1472" s="2">
        <f t="shared" si="66"/>
        <v>0</v>
      </c>
      <c r="F1472" t="str">
        <f t="shared" si="67"/>
        <v>aman</v>
      </c>
      <c r="G1472" t="str">
        <f t="shared" si="68"/>
        <v>update</v>
      </c>
    </row>
    <row r="1473" spans="1:7" hidden="1" x14ac:dyDescent="0.25">
      <c r="A1473" s="1" t="s">
        <v>1471</v>
      </c>
      <c r="B1473" s="2">
        <v>170000</v>
      </c>
      <c r="C1473" s="2">
        <f>IF(ISNA(VLOOKUP(A1473,vlookup_a!A:B,2,FALSE)),0,(VLOOKUP(A1473,vlookup_a!A:B,2,FALSE)))</f>
        <v>170000</v>
      </c>
      <c r="D1473" s="2">
        <f>VLOOKUP(A1473,vlookup_a!C:D,2,FALSE)</f>
        <v>0</v>
      </c>
      <c r="E1473" s="2">
        <f t="shared" si="66"/>
        <v>0</v>
      </c>
      <c r="F1473" t="str">
        <f t="shared" si="67"/>
        <v>aman</v>
      </c>
      <c r="G1473" t="str">
        <f t="shared" si="68"/>
        <v>update</v>
      </c>
    </row>
    <row r="1474" spans="1:7" hidden="1" x14ac:dyDescent="0.25">
      <c r="A1474" s="1" t="s">
        <v>1472</v>
      </c>
      <c r="B1474" s="2">
        <v>1260829</v>
      </c>
      <c r="C1474" s="2">
        <f>IF(ISNA(VLOOKUP(A1474,vlookup_a!A:B,2,FALSE)),0,(VLOOKUP(A1474,vlookup_a!A:B,2,FALSE)))</f>
        <v>1260829</v>
      </c>
      <c r="D1474" s="2">
        <f>VLOOKUP(A1474,vlookup_a!C:D,2,FALSE)</f>
        <v>0</v>
      </c>
      <c r="E1474" s="2">
        <f t="shared" si="66"/>
        <v>0</v>
      </c>
      <c r="F1474" t="str">
        <f t="shared" si="67"/>
        <v>aman</v>
      </c>
      <c r="G1474" t="str">
        <f t="shared" si="68"/>
        <v>update</v>
      </c>
    </row>
    <row r="1475" spans="1:7" hidden="1" x14ac:dyDescent="0.25">
      <c r="A1475" s="1" t="s">
        <v>1473</v>
      </c>
      <c r="B1475" s="2">
        <v>350000</v>
      </c>
      <c r="C1475" s="2">
        <f>IF(ISNA(VLOOKUP(A1475,vlookup_a!A:B,2,FALSE)),0,(VLOOKUP(A1475,vlookup_a!A:B,2,FALSE)))</f>
        <v>350000</v>
      </c>
      <c r="D1475" s="2">
        <f>VLOOKUP(A1475,vlookup_a!C:D,2,FALSE)</f>
        <v>0</v>
      </c>
      <c r="E1475" s="2">
        <f t="shared" ref="E1475:E1538" si="69">B1475-C1475</f>
        <v>0</v>
      </c>
      <c r="F1475" t="str">
        <f t="shared" ref="F1475:F1538" si="70">IF(B1475=C1475,"aman",IF(B1475&lt;C1475,"aman","cek"))</f>
        <v>aman</v>
      </c>
      <c r="G1475" t="str">
        <f t="shared" ref="G1475:G1538" si="71">IF(D1475=B1475,"no update","update")</f>
        <v>update</v>
      </c>
    </row>
    <row r="1476" spans="1:7" hidden="1" x14ac:dyDescent="0.25">
      <c r="A1476" s="1" t="s">
        <v>1474</v>
      </c>
      <c r="B1476" s="2">
        <v>866877</v>
      </c>
      <c r="C1476" s="2">
        <f>IF(ISNA(VLOOKUP(A1476,vlookup_a!A:B,2,FALSE)),0,(VLOOKUP(A1476,vlookup_a!A:B,2,FALSE)))</f>
        <v>866877</v>
      </c>
      <c r="D1476" s="2">
        <f>VLOOKUP(A1476,vlookup_a!C:D,2,FALSE)</f>
        <v>0</v>
      </c>
      <c r="E1476" s="2">
        <f t="shared" si="69"/>
        <v>0</v>
      </c>
      <c r="F1476" t="str">
        <f t="shared" si="70"/>
        <v>aman</v>
      </c>
      <c r="G1476" t="str">
        <f t="shared" si="71"/>
        <v>update</v>
      </c>
    </row>
    <row r="1477" spans="1:7" hidden="1" x14ac:dyDescent="0.25">
      <c r="A1477" s="1" t="s">
        <v>1475</v>
      </c>
      <c r="B1477" s="2">
        <v>25000</v>
      </c>
      <c r="C1477" s="2">
        <f>IF(ISNA(VLOOKUP(A1477,vlookup_a!A:B,2,FALSE)),0,(VLOOKUP(A1477,vlookup_a!A:B,2,FALSE)))</f>
        <v>25000</v>
      </c>
      <c r="D1477" s="2">
        <f>VLOOKUP(A1477,vlookup_a!C:D,2,FALSE)</f>
        <v>0</v>
      </c>
      <c r="E1477" s="2">
        <f t="shared" si="69"/>
        <v>0</v>
      </c>
      <c r="F1477" t="str">
        <f t="shared" si="70"/>
        <v>aman</v>
      </c>
      <c r="G1477" t="str">
        <f t="shared" si="71"/>
        <v>update</v>
      </c>
    </row>
    <row r="1478" spans="1:7" hidden="1" x14ac:dyDescent="0.25">
      <c r="A1478" s="1" t="s">
        <v>1476</v>
      </c>
      <c r="B1478" s="2">
        <v>10000</v>
      </c>
      <c r="C1478" s="2">
        <f>IF(ISNA(VLOOKUP(A1478,vlookup_a!A:B,2,FALSE)),0,(VLOOKUP(A1478,vlookup_a!A:B,2,FALSE)))</f>
        <v>10000</v>
      </c>
      <c r="D1478" s="2">
        <f>VLOOKUP(A1478,vlookup_a!C:D,2,FALSE)</f>
        <v>0</v>
      </c>
      <c r="E1478" s="2">
        <f t="shared" si="69"/>
        <v>0</v>
      </c>
      <c r="F1478" t="str">
        <f t="shared" si="70"/>
        <v>aman</v>
      </c>
      <c r="G1478" t="str">
        <f t="shared" si="71"/>
        <v>update</v>
      </c>
    </row>
    <row r="1479" spans="1:7" hidden="1" x14ac:dyDescent="0.25">
      <c r="A1479" s="1" t="s">
        <v>1477</v>
      </c>
      <c r="B1479" s="2">
        <v>208060</v>
      </c>
      <c r="C1479" s="2">
        <f>IF(ISNA(VLOOKUP(A1479,vlookup_a!A:B,2,FALSE)),0,(VLOOKUP(A1479,vlookup_a!A:B,2,FALSE)))</f>
        <v>208060</v>
      </c>
      <c r="D1479" s="2">
        <f>VLOOKUP(A1479,vlookup_a!C:D,2,FALSE)</f>
        <v>0</v>
      </c>
      <c r="E1479" s="2">
        <f t="shared" si="69"/>
        <v>0</v>
      </c>
      <c r="F1479" t="str">
        <f t="shared" si="70"/>
        <v>aman</v>
      </c>
      <c r="G1479" t="str">
        <f t="shared" si="71"/>
        <v>update</v>
      </c>
    </row>
    <row r="1480" spans="1:7" hidden="1" x14ac:dyDescent="0.25">
      <c r="A1480" s="1" t="s">
        <v>1478</v>
      </c>
      <c r="B1480" s="2">
        <v>198737</v>
      </c>
      <c r="C1480" s="2">
        <f>IF(ISNA(VLOOKUP(A1480,vlookup_a!A:B,2,FALSE)),0,(VLOOKUP(A1480,vlookup_a!A:B,2,FALSE)))</f>
        <v>198737</v>
      </c>
      <c r="D1480" s="2">
        <f>VLOOKUP(A1480,vlookup_a!C:D,2,FALSE)</f>
        <v>0</v>
      </c>
      <c r="E1480" s="2">
        <f t="shared" si="69"/>
        <v>0</v>
      </c>
      <c r="F1480" t="str">
        <f t="shared" si="70"/>
        <v>aman</v>
      </c>
      <c r="G1480" t="str">
        <f t="shared" si="71"/>
        <v>update</v>
      </c>
    </row>
    <row r="1481" spans="1:7" hidden="1" x14ac:dyDescent="0.25">
      <c r="A1481" s="1" t="s">
        <v>1479</v>
      </c>
      <c r="B1481" s="2">
        <v>7500</v>
      </c>
      <c r="C1481" s="2">
        <f>IF(ISNA(VLOOKUP(A1481,vlookup_a!A:B,2,FALSE)),0,(VLOOKUP(A1481,vlookup_a!A:B,2,FALSE)))</f>
        <v>7500</v>
      </c>
      <c r="D1481" s="2">
        <f>VLOOKUP(A1481,vlookup_a!C:D,2,FALSE)</f>
        <v>0</v>
      </c>
      <c r="E1481" s="2">
        <f t="shared" si="69"/>
        <v>0</v>
      </c>
      <c r="F1481" t="str">
        <f t="shared" si="70"/>
        <v>aman</v>
      </c>
      <c r="G1481" t="str">
        <f t="shared" si="71"/>
        <v>update</v>
      </c>
    </row>
    <row r="1482" spans="1:7" hidden="1" x14ac:dyDescent="0.25">
      <c r="A1482" s="1" t="s">
        <v>1480</v>
      </c>
      <c r="B1482" s="2">
        <v>3000</v>
      </c>
      <c r="C1482" s="2">
        <f>IF(ISNA(VLOOKUP(A1482,vlookup_a!A:B,2,FALSE)),0,(VLOOKUP(A1482,vlookup_a!A:B,2,FALSE)))</f>
        <v>3000</v>
      </c>
      <c r="D1482" s="2">
        <f>VLOOKUP(A1482,vlookup_a!C:D,2,FALSE)</f>
        <v>0</v>
      </c>
      <c r="E1482" s="2">
        <f t="shared" si="69"/>
        <v>0</v>
      </c>
      <c r="F1482" t="str">
        <f t="shared" si="70"/>
        <v>aman</v>
      </c>
      <c r="G1482" t="str">
        <f t="shared" si="71"/>
        <v>update</v>
      </c>
    </row>
    <row r="1483" spans="1:7" hidden="1" x14ac:dyDescent="0.25">
      <c r="A1483" s="1" t="s">
        <v>1481</v>
      </c>
      <c r="B1483" s="2">
        <v>2675563</v>
      </c>
      <c r="C1483" s="2">
        <f>IF(ISNA(VLOOKUP(A1483,vlookup_a!A:B,2,FALSE)),0,(VLOOKUP(A1483,vlookup_a!A:B,2,FALSE)))</f>
        <v>2675563</v>
      </c>
      <c r="D1483" s="2">
        <f>VLOOKUP(A1483,vlookup_a!C:D,2,FALSE)</f>
        <v>0</v>
      </c>
      <c r="E1483" s="2">
        <f t="shared" si="69"/>
        <v>0</v>
      </c>
      <c r="F1483" t="str">
        <f t="shared" si="70"/>
        <v>aman</v>
      </c>
      <c r="G1483" t="str">
        <f t="shared" si="71"/>
        <v>update</v>
      </c>
    </row>
    <row r="1484" spans="1:7" hidden="1" x14ac:dyDescent="0.25">
      <c r="A1484" s="1" t="s">
        <v>1482</v>
      </c>
      <c r="B1484" s="2">
        <v>62862</v>
      </c>
      <c r="C1484" s="2">
        <f>IF(ISNA(VLOOKUP(A1484,vlookup_a!A:B,2,FALSE)),0,(VLOOKUP(A1484,vlookup_a!A:B,2,FALSE)))</f>
        <v>62862</v>
      </c>
      <c r="D1484" s="2">
        <f>VLOOKUP(A1484,vlookup_a!C:D,2,FALSE)</f>
        <v>0</v>
      </c>
      <c r="E1484" s="2">
        <f t="shared" si="69"/>
        <v>0</v>
      </c>
      <c r="F1484" t="str">
        <f t="shared" si="70"/>
        <v>aman</v>
      </c>
      <c r="G1484" t="str">
        <f t="shared" si="71"/>
        <v>update</v>
      </c>
    </row>
    <row r="1485" spans="1:7" hidden="1" x14ac:dyDescent="0.25">
      <c r="A1485" s="1" t="s">
        <v>1483</v>
      </c>
      <c r="B1485" s="2">
        <v>38000</v>
      </c>
      <c r="C1485" s="2">
        <f>IF(ISNA(VLOOKUP(A1485,vlookup_a!A:B,2,FALSE)),0,(VLOOKUP(A1485,vlookup_a!A:B,2,FALSE)))</f>
        <v>38000</v>
      </c>
      <c r="D1485" s="2">
        <f>VLOOKUP(A1485,vlookup_a!C:D,2,FALSE)</f>
        <v>0</v>
      </c>
      <c r="E1485" s="2">
        <f t="shared" si="69"/>
        <v>0</v>
      </c>
      <c r="F1485" t="str">
        <f t="shared" si="70"/>
        <v>aman</v>
      </c>
      <c r="G1485" t="str">
        <f t="shared" si="71"/>
        <v>update</v>
      </c>
    </row>
    <row r="1486" spans="1:7" hidden="1" x14ac:dyDescent="0.25">
      <c r="A1486" s="1" t="s">
        <v>1484</v>
      </c>
      <c r="B1486" s="2">
        <v>15000</v>
      </c>
      <c r="C1486" s="2">
        <f>IF(ISNA(VLOOKUP(A1486,vlookup_a!A:B,2,FALSE)),0,(VLOOKUP(A1486,vlookup_a!A:B,2,FALSE)))</f>
        <v>15000</v>
      </c>
      <c r="D1486" s="2">
        <f>VLOOKUP(A1486,vlookup_a!C:D,2,FALSE)</f>
        <v>0</v>
      </c>
      <c r="E1486" s="2">
        <f t="shared" si="69"/>
        <v>0</v>
      </c>
      <c r="F1486" t="str">
        <f t="shared" si="70"/>
        <v>aman</v>
      </c>
      <c r="G1486" t="str">
        <f t="shared" si="71"/>
        <v>update</v>
      </c>
    </row>
    <row r="1487" spans="1:7" hidden="1" x14ac:dyDescent="0.25">
      <c r="A1487" s="1" t="s">
        <v>1485</v>
      </c>
      <c r="B1487" s="2">
        <v>231925</v>
      </c>
      <c r="C1487" s="2">
        <f>IF(ISNA(VLOOKUP(A1487,vlookup_a!A:B,2,FALSE)),0,(VLOOKUP(A1487,vlookup_a!A:B,2,FALSE)))</f>
        <v>231925</v>
      </c>
      <c r="D1487" s="2">
        <f>VLOOKUP(A1487,vlookup_a!C:D,2,FALSE)</f>
        <v>0</v>
      </c>
      <c r="E1487" s="2">
        <f t="shared" si="69"/>
        <v>0</v>
      </c>
      <c r="F1487" t="str">
        <f t="shared" si="70"/>
        <v>aman</v>
      </c>
      <c r="G1487" t="str">
        <f t="shared" si="71"/>
        <v>update</v>
      </c>
    </row>
    <row r="1488" spans="1:7" hidden="1" x14ac:dyDescent="0.25">
      <c r="A1488" s="1" t="s">
        <v>1486</v>
      </c>
      <c r="B1488" s="2">
        <v>1839254</v>
      </c>
      <c r="C1488" s="2">
        <f>IF(ISNA(VLOOKUP(A1488,vlookup_a!A:B,2,FALSE)),0,(VLOOKUP(A1488,vlookup_a!A:B,2,FALSE)))</f>
        <v>1839254</v>
      </c>
      <c r="D1488" s="2">
        <f>VLOOKUP(A1488,vlookup_a!C:D,2,FALSE)</f>
        <v>0</v>
      </c>
      <c r="E1488" s="2">
        <f t="shared" si="69"/>
        <v>0</v>
      </c>
      <c r="F1488" t="str">
        <f t="shared" si="70"/>
        <v>aman</v>
      </c>
      <c r="G1488" t="str">
        <f t="shared" si="71"/>
        <v>update</v>
      </c>
    </row>
    <row r="1489" spans="1:7" hidden="1" x14ac:dyDescent="0.25">
      <c r="A1489" s="1" t="s">
        <v>1487</v>
      </c>
      <c r="B1489" s="2">
        <v>15089</v>
      </c>
      <c r="C1489" s="2">
        <f>IF(ISNA(VLOOKUP(A1489,vlookup_a!A:B,2,FALSE)),0,(VLOOKUP(A1489,vlookup_a!A:B,2,FALSE)))</f>
        <v>15089</v>
      </c>
      <c r="D1489" s="2">
        <f>VLOOKUP(A1489,vlookup_a!C:D,2,FALSE)</f>
        <v>0</v>
      </c>
      <c r="E1489" s="2">
        <f t="shared" si="69"/>
        <v>0</v>
      </c>
      <c r="F1489" t="str">
        <f t="shared" si="70"/>
        <v>aman</v>
      </c>
      <c r="G1489" t="str">
        <f t="shared" si="71"/>
        <v>update</v>
      </c>
    </row>
    <row r="1490" spans="1:7" hidden="1" x14ac:dyDescent="0.25">
      <c r="A1490" s="1" t="s">
        <v>1488</v>
      </c>
      <c r="B1490" s="2">
        <v>413752</v>
      </c>
      <c r="C1490" s="2">
        <f>IF(ISNA(VLOOKUP(A1490,vlookup_a!A:B,2,FALSE)),0,(VLOOKUP(A1490,vlookup_a!A:B,2,FALSE)))</f>
        <v>413752</v>
      </c>
      <c r="D1490" s="2">
        <f>VLOOKUP(A1490,vlookup_a!C:D,2,FALSE)</f>
        <v>0</v>
      </c>
      <c r="E1490" s="2">
        <f t="shared" si="69"/>
        <v>0</v>
      </c>
      <c r="F1490" t="str">
        <f t="shared" si="70"/>
        <v>aman</v>
      </c>
      <c r="G1490" t="str">
        <f t="shared" si="71"/>
        <v>update</v>
      </c>
    </row>
    <row r="1491" spans="1:7" hidden="1" x14ac:dyDescent="0.25">
      <c r="A1491" s="1" t="s">
        <v>1489</v>
      </c>
      <c r="B1491" s="2">
        <v>12000</v>
      </c>
      <c r="C1491" s="2">
        <f>IF(ISNA(VLOOKUP(A1491,vlookup_a!A:B,2,FALSE)),0,(VLOOKUP(A1491,vlookup_a!A:B,2,FALSE)))</f>
        <v>12000</v>
      </c>
      <c r="D1491" s="2">
        <f>VLOOKUP(A1491,vlookup_a!C:D,2,FALSE)</f>
        <v>0</v>
      </c>
      <c r="E1491" s="2">
        <f t="shared" si="69"/>
        <v>0</v>
      </c>
      <c r="F1491" t="str">
        <f t="shared" si="70"/>
        <v>aman</v>
      </c>
      <c r="G1491" t="str">
        <f t="shared" si="71"/>
        <v>update</v>
      </c>
    </row>
    <row r="1492" spans="1:7" hidden="1" x14ac:dyDescent="0.25">
      <c r="A1492" s="1" t="s">
        <v>1490</v>
      </c>
      <c r="B1492" s="2">
        <v>1658893</v>
      </c>
      <c r="C1492" s="2">
        <f>IF(ISNA(VLOOKUP(A1492,vlookup_a!A:B,2,FALSE)),0,(VLOOKUP(A1492,vlookup_a!A:B,2,FALSE)))</f>
        <v>1658893</v>
      </c>
      <c r="D1492" s="2">
        <f>VLOOKUP(A1492,vlookup_a!C:D,2,FALSE)</f>
        <v>0</v>
      </c>
      <c r="E1492" s="2">
        <f t="shared" si="69"/>
        <v>0</v>
      </c>
      <c r="F1492" t="str">
        <f t="shared" si="70"/>
        <v>aman</v>
      </c>
      <c r="G1492" t="str">
        <f t="shared" si="71"/>
        <v>update</v>
      </c>
    </row>
    <row r="1493" spans="1:7" hidden="1" x14ac:dyDescent="0.25">
      <c r="A1493" s="1" t="s">
        <v>1491</v>
      </c>
      <c r="B1493" s="2">
        <v>390239</v>
      </c>
      <c r="C1493" s="2">
        <f>IF(ISNA(VLOOKUP(A1493,vlookup_a!A:B,2,FALSE)),0,(VLOOKUP(A1493,vlookup_a!A:B,2,FALSE)))</f>
        <v>390239</v>
      </c>
      <c r="D1493" s="2">
        <f>VLOOKUP(A1493,vlookup_a!C:D,2,FALSE)</f>
        <v>0</v>
      </c>
      <c r="E1493" s="2">
        <f t="shared" si="69"/>
        <v>0</v>
      </c>
      <c r="F1493" t="str">
        <f t="shared" si="70"/>
        <v>aman</v>
      </c>
      <c r="G1493" t="str">
        <f t="shared" si="71"/>
        <v>update</v>
      </c>
    </row>
    <row r="1494" spans="1:7" hidden="1" x14ac:dyDescent="0.25">
      <c r="A1494" s="1" t="s">
        <v>1492</v>
      </c>
      <c r="B1494" s="2">
        <v>567118</v>
      </c>
      <c r="C1494" s="2">
        <f>IF(ISNA(VLOOKUP(A1494,vlookup_a!A:B,2,FALSE)),0,(VLOOKUP(A1494,vlookup_a!A:B,2,FALSE)))</f>
        <v>567118</v>
      </c>
      <c r="D1494" s="2">
        <f>VLOOKUP(A1494,vlookup_a!C:D,2,FALSE)</f>
        <v>0</v>
      </c>
      <c r="E1494" s="2">
        <f t="shared" si="69"/>
        <v>0</v>
      </c>
      <c r="F1494" t="str">
        <f t="shared" si="70"/>
        <v>aman</v>
      </c>
      <c r="G1494" t="str">
        <f t="shared" si="71"/>
        <v>update</v>
      </c>
    </row>
    <row r="1495" spans="1:7" hidden="1" x14ac:dyDescent="0.25">
      <c r="A1495" s="1" t="s">
        <v>1493</v>
      </c>
      <c r="B1495" s="2">
        <v>1500</v>
      </c>
      <c r="C1495" s="2">
        <f>IF(ISNA(VLOOKUP(A1495,vlookup_a!A:B,2,FALSE)),0,(VLOOKUP(A1495,vlookup_a!A:B,2,FALSE)))</f>
        <v>1500</v>
      </c>
      <c r="D1495" s="2">
        <f>VLOOKUP(A1495,vlookup_a!C:D,2,FALSE)</f>
        <v>0</v>
      </c>
      <c r="E1495" s="2">
        <f t="shared" si="69"/>
        <v>0</v>
      </c>
      <c r="F1495" t="str">
        <f t="shared" si="70"/>
        <v>aman</v>
      </c>
      <c r="G1495" t="str">
        <f t="shared" si="71"/>
        <v>update</v>
      </c>
    </row>
    <row r="1496" spans="1:7" hidden="1" x14ac:dyDescent="0.25">
      <c r="A1496" s="1" t="s">
        <v>1494</v>
      </c>
      <c r="B1496" s="2">
        <v>192029</v>
      </c>
      <c r="C1496" s="2">
        <f>IF(ISNA(VLOOKUP(A1496,vlookup_a!A:B,2,FALSE)),0,(VLOOKUP(A1496,vlookup_a!A:B,2,FALSE)))</f>
        <v>192029</v>
      </c>
      <c r="D1496" s="2">
        <f>VLOOKUP(A1496,vlookup_a!C:D,2,FALSE)</f>
        <v>0</v>
      </c>
      <c r="E1496" s="2">
        <f t="shared" si="69"/>
        <v>0</v>
      </c>
      <c r="F1496" t="str">
        <f t="shared" si="70"/>
        <v>aman</v>
      </c>
      <c r="G1496" t="str">
        <f t="shared" si="71"/>
        <v>update</v>
      </c>
    </row>
    <row r="1497" spans="1:7" hidden="1" x14ac:dyDescent="0.25">
      <c r="A1497" s="1" t="s">
        <v>1495</v>
      </c>
      <c r="B1497" s="2">
        <v>22288</v>
      </c>
      <c r="C1497" s="2">
        <f>IF(ISNA(VLOOKUP(A1497,vlookup_a!A:B,2,FALSE)),0,(VLOOKUP(A1497,vlookup_a!A:B,2,FALSE)))</f>
        <v>22288</v>
      </c>
      <c r="D1497" s="2">
        <f>VLOOKUP(A1497,vlookup_a!C:D,2,FALSE)</f>
        <v>0</v>
      </c>
      <c r="E1497" s="2">
        <f t="shared" si="69"/>
        <v>0</v>
      </c>
      <c r="F1497" t="str">
        <f t="shared" si="70"/>
        <v>aman</v>
      </c>
      <c r="G1497" t="str">
        <f t="shared" si="71"/>
        <v>update</v>
      </c>
    </row>
    <row r="1498" spans="1:7" hidden="1" x14ac:dyDescent="0.25">
      <c r="A1498" s="1" t="s">
        <v>1496</v>
      </c>
      <c r="B1498" s="2">
        <v>50000</v>
      </c>
      <c r="C1498" s="2">
        <f>IF(ISNA(VLOOKUP(A1498,vlookup_a!A:B,2,FALSE)),0,(VLOOKUP(A1498,vlookup_a!A:B,2,FALSE)))</f>
        <v>50000</v>
      </c>
      <c r="D1498" s="2">
        <f>VLOOKUP(A1498,vlookup_a!C:D,2,FALSE)</f>
        <v>0</v>
      </c>
      <c r="E1498" s="2">
        <f t="shared" si="69"/>
        <v>0</v>
      </c>
      <c r="F1498" t="str">
        <f t="shared" si="70"/>
        <v>aman</v>
      </c>
      <c r="G1498" t="str">
        <f t="shared" si="71"/>
        <v>update</v>
      </c>
    </row>
    <row r="1499" spans="1:7" hidden="1" x14ac:dyDescent="0.25">
      <c r="A1499" s="1" t="s">
        <v>1497</v>
      </c>
      <c r="B1499" s="2">
        <v>616976</v>
      </c>
      <c r="C1499" s="2">
        <f>IF(ISNA(VLOOKUP(A1499,vlookup_a!A:B,2,FALSE)),0,(VLOOKUP(A1499,vlookup_a!A:B,2,FALSE)))</f>
        <v>616976</v>
      </c>
      <c r="D1499" s="2">
        <f>VLOOKUP(A1499,vlookup_a!C:D,2,FALSE)</f>
        <v>0</v>
      </c>
      <c r="E1499" s="2">
        <f t="shared" si="69"/>
        <v>0</v>
      </c>
      <c r="F1499" t="str">
        <f t="shared" si="70"/>
        <v>aman</v>
      </c>
      <c r="G1499" t="str">
        <f t="shared" si="71"/>
        <v>update</v>
      </c>
    </row>
    <row r="1500" spans="1:7" hidden="1" x14ac:dyDescent="0.25">
      <c r="A1500" s="1" t="s">
        <v>1498</v>
      </c>
      <c r="B1500" s="2">
        <v>67675</v>
      </c>
      <c r="C1500" s="2">
        <f>IF(ISNA(VLOOKUP(A1500,vlookup_a!A:B,2,FALSE)),0,(VLOOKUP(A1500,vlookup_a!A:B,2,FALSE)))</f>
        <v>67675</v>
      </c>
      <c r="D1500" s="2">
        <f>VLOOKUP(A1500,vlookup_a!C:D,2,FALSE)</f>
        <v>0</v>
      </c>
      <c r="E1500" s="2">
        <f t="shared" si="69"/>
        <v>0</v>
      </c>
      <c r="F1500" t="str">
        <f t="shared" si="70"/>
        <v>aman</v>
      </c>
      <c r="G1500" t="str">
        <f t="shared" si="71"/>
        <v>update</v>
      </c>
    </row>
    <row r="1501" spans="1:7" hidden="1" x14ac:dyDescent="0.25">
      <c r="A1501" s="1" t="s">
        <v>1499</v>
      </c>
      <c r="B1501" s="2">
        <v>5618000</v>
      </c>
      <c r="C1501" s="2">
        <f>IF(ISNA(VLOOKUP(A1501,vlookup_a!A:B,2,FALSE)),0,(VLOOKUP(A1501,vlookup_a!A:B,2,FALSE)))</f>
        <v>5618000</v>
      </c>
      <c r="D1501" s="2">
        <f>VLOOKUP(A1501,vlookup_a!C:D,2,FALSE)</f>
        <v>0</v>
      </c>
      <c r="E1501" s="2">
        <f t="shared" si="69"/>
        <v>0</v>
      </c>
      <c r="F1501" t="str">
        <f t="shared" si="70"/>
        <v>aman</v>
      </c>
      <c r="G1501" t="str">
        <f t="shared" si="71"/>
        <v>update</v>
      </c>
    </row>
    <row r="1502" spans="1:7" hidden="1" x14ac:dyDescent="0.25">
      <c r="A1502" s="1" t="s">
        <v>1500</v>
      </c>
      <c r="B1502" s="2">
        <v>1534331</v>
      </c>
      <c r="C1502" s="2">
        <f>IF(ISNA(VLOOKUP(A1502,vlookup_a!A:B,2,FALSE)),0,(VLOOKUP(A1502,vlookup_a!A:B,2,FALSE)))</f>
        <v>1534331</v>
      </c>
      <c r="D1502" s="2">
        <f>VLOOKUP(A1502,vlookup_a!C:D,2,FALSE)</f>
        <v>0</v>
      </c>
      <c r="E1502" s="2">
        <f t="shared" si="69"/>
        <v>0</v>
      </c>
      <c r="F1502" t="str">
        <f t="shared" si="70"/>
        <v>aman</v>
      </c>
      <c r="G1502" t="str">
        <f t="shared" si="71"/>
        <v>update</v>
      </c>
    </row>
    <row r="1503" spans="1:7" hidden="1" x14ac:dyDescent="0.25">
      <c r="A1503" s="1" t="s">
        <v>1501</v>
      </c>
      <c r="B1503" s="2">
        <v>1863988</v>
      </c>
      <c r="C1503" s="2">
        <f>IF(ISNA(VLOOKUP(A1503,vlookup_a!A:B,2,FALSE)),0,(VLOOKUP(A1503,vlookup_a!A:B,2,FALSE)))</f>
        <v>1863988</v>
      </c>
      <c r="D1503" s="2">
        <f>VLOOKUP(A1503,vlookup_a!C:D,2,FALSE)</f>
        <v>0</v>
      </c>
      <c r="E1503" s="2">
        <f t="shared" si="69"/>
        <v>0</v>
      </c>
      <c r="F1503" t="str">
        <f t="shared" si="70"/>
        <v>aman</v>
      </c>
      <c r="G1503" t="str">
        <f t="shared" si="71"/>
        <v>update</v>
      </c>
    </row>
    <row r="1504" spans="1:7" hidden="1" x14ac:dyDescent="0.25">
      <c r="A1504" s="1" t="s">
        <v>1502</v>
      </c>
      <c r="B1504" s="2">
        <v>37760</v>
      </c>
      <c r="C1504" s="2">
        <f>IF(ISNA(VLOOKUP(A1504,vlookup_a!A:B,2,FALSE)),0,(VLOOKUP(A1504,vlookup_a!A:B,2,FALSE)))</f>
        <v>37760</v>
      </c>
      <c r="D1504" s="2">
        <f>VLOOKUP(A1504,vlookup_a!C:D,2,FALSE)</f>
        <v>0</v>
      </c>
      <c r="E1504" s="2">
        <f t="shared" si="69"/>
        <v>0</v>
      </c>
      <c r="F1504" t="str">
        <f t="shared" si="70"/>
        <v>aman</v>
      </c>
      <c r="G1504" t="str">
        <f t="shared" si="71"/>
        <v>update</v>
      </c>
    </row>
    <row r="1505" spans="1:7" hidden="1" x14ac:dyDescent="0.25">
      <c r="A1505" s="1" t="s">
        <v>1503</v>
      </c>
      <c r="B1505" s="2">
        <v>350000</v>
      </c>
      <c r="C1505" s="2">
        <f>IF(ISNA(VLOOKUP(A1505,vlookup_a!A:B,2,FALSE)),0,(VLOOKUP(A1505,vlookup_a!A:B,2,FALSE)))</f>
        <v>350000</v>
      </c>
      <c r="D1505" s="2">
        <f>VLOOKUP(A1505,vlookup_a!C:D,2,FALSE)</f>
        <v>0</v>
      </c>
      <c r="E1505" s="2">
        <f t="shared" si="69"/>
        <v>0</v>
      </c>
      <c r="F1505" t="str">
        <f t="shared" si="70"/>
        <v>aman</v>
      </c>
      <c r="G1505" t="str">
        <f t="shared" si="71"/>
        <v>update</v>
      </c>
    </row>
    <row r="1506" spans="1:7" hidden="1" x14ac:dyDescent="0.25">
      <c r="A1506" s="1" t="s">
        <v>1504</v>
      </c>
      <c r="B1506" s="2">
        <v>25581</v>
      </c>
      <c r="C1506" s="2">
        <f>IF(ISNA(VLOOKUP(A1506,vlookup_a!A:B,2,FALSE)),0,(VLOOKUP(A1506,vlookup_a!A:B,2,FALSE)))</f>
        <v>25581</v>
      </c>
      <c r="D1506" s="2">
        <f>VLOOKUP(A1506,vlookup_a!C:D,2,FALSE)</f>
        <v>0</v>
      </c>
      <c r="E1506" s="2">
        <f t="shared" si="69"/>
        <v>0</v>
      </c>
      <c r="F1506" t="str">
        <f t="shared" si="70"/>
        <v>aman</v>
      </c>
      <c r="G1506" t="str">
        <f t="shared" si="71"/>
        <v>update</v>
      </c>
    </row>
    <row r="1507" spans="1:7" hidden="1" x14ac:dyDescent="0.25">
      <c r="A1507" s="1" t="s">
        <v>1505</v>
      </c>
      <c r="B1507" s="2">
        <v>90020</v>
      </c>
      <c r="C1507" s="2">
        <f>IF(ISNA(VLOOKUP(A1507,vlookup_a!A:B,2,FALSE)),0,(VLOOKUP(A1507,vlookup_a!A:B,2,FALSE)))</f>
        <v>90020</v>
      </c>
      <c r="D1507" s="2">
        <f>VLOOKUP(A1507,vlookup_a!C:D,2,FALSE)</f>
        <v>0</v>
      </c>
      <c r="E1507" s="2">
        <f t="shared" si="69"/>
        <v>0</v>
      </c>
      <c r="F1507" t="str">
        <f t="shared" si="70"/>
        <v>aman</v>
      </c>
      <c r="G1507" t="str">
        <f t="shared" si="71"/>
        <v>update</v>
      </c>
    </row>
    <row r="1508" spans="1:7" hidden="1" x14ac:dyDescent="0.25">
      <c r="A1508" s="1" t="s">
        <v>1506</v>
      </c>
      <c r="B1508" s="2">
        <v>251352</v>
      </c>
      <c r="C1508" s="2">
        <f>IF(ISNA(VLOOKUP(A1508,vlookup_a!A:B,2,FALSE)),0,(VLOOKUP(A1508,vlookup_a!A:B,2,FALSE)))</f>
        <v>251352</v>
      </c>
      <c r="D1508" s="2">
        <f>VLOOKUP(A1508,vlookup_a!C:D,2,FALSE)</f>
        <v>0</v>
      </c>
      <c r="E1508" s="2">
        <f t="shared" si="69"/>
        <v>0</v>
      </c>
      <c r="F1508" t="str">
        <f t="shared" si="70"/>
        <v>aman</v>
      </c>
      <c r="G1508" t="str">
        <f t="shared" si="71"/>
        <v>update</v>
      </c>
    </row>
    <row r="1509" spans="1:7" hidden="1" x14ac:dyDescent="0.25">
      <c r="A1509" s="1" t="s">
        <v>1507</v>
      </c>
      <c r="B1509" s="2">
        <v>5980</v>
      </c>
      <c r="C1509" s="2">
        <f>IF(ISNA(VLOOKUP(A1509,vlookup_a!A:B,2,FALSE)),0,(VLOOKUP(A1509,vlookup_a!A:B,2,FALSE)))</f>
        <v>5980</v>
      </c>
      <c r="D1509" s="2">
        <f>VLOOKUP(A1509,vlookup_a!C:D,2,FALSE)</f>
        <v>0</v>
      </c>
      <c r="E1509" s="2">
        <f t="shared" si="69"/>
        <v>0</v>
      </c>
      <c r="F1509" t="str">
        <f t="shared" si="70"/>
        <v>aman</v>
      </c>
      <c r="G1509" t="str">
        <f t="shared" si="71"/>
        <v>update</v>
      </c>
    </row>
    <row r="1510" spans="1:7" hidden="1" x14ac:dyDescent="0.25">
      <c r="A1510" s="1" t="s">
        <v>1508</v>
      </c>
      <c r="B1510" s="2">
        <v>601203</v>
      </c>
      <c r="C1510" s="2">
        <f>IF(ISNA(VLOOKUP(A1510,vlookup_a!A:B,2,FALSE)),0,(VLOOKUP(A1510,vlookup_a!A:B,2,FALSE)))</f>
        <v>601203</v>
      </c>
      <c r="D1510" s="2">
        <f>VLOOKUP(A1510,vlookup_a!C:D,2,FALSE)</f>
        <v>0</v>
      </c>
      <c r="E1510" s="2">
        <f t="shared" si="69"/>
        <v>0</v>
      </c>
      <c r="F1510" t="str">
        <f t="shared" si="70"/>
        <v>aman</v>
      </c>
      <c r="G1510" t="str">
        <f t="shared" si="71"/>
        <v>update</v>
      </c>
    </row>
    <row r="1511" spans="1:7" hidden="1" x14ac:dyDescent="0.25">
      <c r="A1511" s="1" t="s">
        <v>1509</v>
      </c>
      <c r="B1511" s="2">
        <v>100000</v>
      </c>
      <c r="C1511" s="2">
        <f>IF(ISNA(VLOOKUP(A1511,vlookup_a!A:B,2,FALSE)),0,(VLOOKUP(A1511,vlookup_a!A:B,2,FALSE)))</f>
        <v>100000</v>
      </c>
      <c r="D1511" s="2">
        <f>VLOOKUP(A1511,vlookup_a!C:D,2,FALSE)</f>
        <v>0</v>
      </c>
      <c r="E1511" s="2">
        <f t="shared" si="69"/>
        <v>0</v>
      </c>
      <c r="F1511" t="str">
        <f t="shared" si="70"/>
        <v>aman</v>
      </c>
      <c r="G1511" t="str">
        <f t="shared" si="71"/>
        <v>update</v>
      </c>
    </row>
    <row r="1512" spans="1:7" hidden="1" x14ac:dyDescent="0.25">
      <c r="A1512" s="1" t="s">
        <v>1510</v>
      </c>
      <c r="B1512" s="2">
        <v>1664186</v>
      </c>
      <c r="C1512" s="2">
        <f>IF(ISNA(VLOOKUP(A1512,vlookup_a!A:B,2,FALSE)),0,(VLOOKUP(A1512,vlookup_a!A:B,2,FALSE)))</f>
        <v>1664186</v>
      </c>
      <c r="D1512" s="2">
        <f>VLOOKUP(A1512,vlookup_a!C:D,2,FALSE)</f>
        <v>0</v>
      </c>
      <c r="E1512" s="2">
        <f t="shared" si="69"/>
        <v>0</v>
      </c>
      <c r="F1512" t="str">
        <f t="shared" si="70"/>
        <v>aman</v>
      </c>
      <c r="G1512" t="str">
        <f t="shared" si="71"/>
        <v>update</v>
      </c>
    </row>
    <row r="1513" spans="1:7" hidden="1" x14ac:dyDescent="0.25">
      <c r="A1513" s="1" t="s">
        <v>1511</v>
      </c>
      <c r="B1513" s="2">
        <v>100000</v>
      </c>
      <c r="C1513" s="2">
        <f>IF(ISNA(VLOOKUP(A1513,vlookup_a!A:B,2,FALSE)),0,(VLOOKUP(A1513,vlookup_a!A:B,2,FALSE)))</f>
        <v>100000</v>
      </c>
      <c r="D1513" s="2">
        <f>VLOOKUP(A1513,vlookup_a!C:D,2,FALSE)</f>
        <v>0</v>
      </c>
      <c r="E1513" s="2">
        <f t="shared" si="69"/>
        <v>0</v>
      </c>
      <c r="F1513" t="str">
        <f t="shared" si="70"/>
        <v>aman</v>
      </c>
      <c r="G1513" t="str">
        <f t="shared" si="71"/>
        <v>update</v>
      </c>
    </row>
    <row r="1514" spans="1:7" hidden="1" x14ac:dyDescent="0.25">
      <c r="A1514" s="1" t="s">
        <v>1512</v>
      </c>
      <c r="B1514" s="2">
        <v>150000</v>
      </c>
      <c r="C1514" s="2">
        <f>IF(ISNA(VLOOKUP(A1514,vlookup_a!A:B,2,FALSE)),0,(VLOOKUP(A1514,vlookup_a!A:B,2,FALSE)))</f>
        <v>150000</v>
      </c>
      <c r="D1514" s="2">
        <f>VLOOKUP(A1514,vlookup_a!C:D,2,FALSE)</f>
        <v>0</v>
      </c>
      <c r="E1514" s="2">
        <f t="shared" si="69"/>
        <v>0</v>
      </c>
      <c r="F1514" t="str">
        <f t="shared" si="70"/>
        <v>aman</v>
      </c>
      <c r="G1514" t="str">
        <f t="shared" si="71"/>
        <v>update</v>
      </c>
    </row>
    <row r="1515" spans="1:7" hidden="1" x14ac:dyDescent="0.25">
      <c r="A1515" s="1" t="s">
        <v>1513</v>
      </c>
      <c r="B1515" s="2">
        <v>258000</v>
      </c>
      <c r="C1515" s="2">
        <f>IF(ISNA(VLOOKUP(A1515,vlookup_a!A:B,2,FALSE)),0,(VLOOKUP(A1515,vlookup_a!A:B,2,FALSE)))</f>
        <v>258000</v>
      </c>
      <c r="D1515" s="2">
        <f>VLOOKUP(A1515,vlookup_a!C:D,2,FALSE)</f>
        <v>0</v>
      </c>
      <c r="E1515" s="2">
        <f t="shared" si="69"/>
        <v>0</v>
      </c>
      <c r="F1515" t="str">
        <f t="shared" si="70"/>
        <v>aman</v>
      </c>
      <c r="G1515" t="str">
        <f t="shared" si="71"/>
        <v>update</v>
      </c>
    </row>
    <row r="1516" spans="1:7" hidden="1" x14ac:dyDescent="0.25">
      <c r="A1516" s="1" t="s">
        <v>1514</v>
      </c>
      <c r="B1516" s="2">
        <v>955800</v>
      </c>
      <c r="C1516" s="2">
        <f>IF(ISNA(VLOOKUP(A1516,vlookup_a!A:B,2,FALSE)),0,(VLOOKUP(A1516,vlookup_a!A:B,2,FALSE)))</f>
        <v>955800</v>
      </c>
      <c r="D1516" s="2">
        <f>VLOOKUP(A1516,vlookup_a!C:D,2,FALSE)</f>
        <v>0</v>
      </c>
      <c r="E1516" s="2">
        <f t="shared" si="69"/>
        <v>0</v>
      </c>
      <c r="F1516" t="str">
        <f t="shared" si="70"/>
        <v>aman</v>
      </c>
      <c r="G1516" t="str">
        <f t="shared" si="71"/>
        <v>update</v>
      </c>
    </row>
    <row r="1517" spans="1:7" hidden="1" x14ac:dyDescent="0.25">
      <c r="A1517" s="1" t="s">
        <v>1515</v>
      </c>
      <c r="B1517" s="2">
        <v>375000</v>
      </c>
      <c r="C1517" s="2">
        <f>IF(ISNA(VLOOKUP(A1517,vlookup_a!A:B,2,FALSE)),0,(VLOOKUP(A1517,vlookup_a!A:B,2,FALSE)))</f>
        <v>375000</v>
      </c>
      <c r="D1517" s="2">
        <f>VLOOKUP(A1517,vlookup_a!C:D,2,FALSE)</f>
        <v>0</v>
      </c>
      <c r="E1517" s="2">
        <f t="shared" si="69"/>
        <v>0</v>
      </c>
      <c r="F1517" t="str">
        <f t="shared" si="70"/>
        <v>aman</v>
      </c>
      <c r="G1517" t="str">
        <f t="shared" si="71"/>
        <v>update</v>
      </c>
    </row>
    <row r="1518" spans="1:7" hidden="1" x14ac:dyDescent="0.25">
      <c r="A1518" s="1" t="s">
        <v>1516</v>
      </c>
      <c r="B1518" s="2">
        <v>250000</v>
      </c>
      <c r="C1518" s="2">
        <f>IF(ISNA(VLOOKUP(A1518,vlookup_a!A:B,2,FALSE)),0,(VLOOKUP(A1518,vlookup_a!A:B,2,FALSE)))</f>
        <v>250000</v>
      </c>
      <c r="D1518" s="2">
        <f>VLOOKUP(A1518,vlookup_a!C:D,2,FALSE)</f>
        <v>0</v>
      </c>
      <c r="E1518" s="2">
        <f t="shared" si="69"/>
        <v>0</v>
      </c>
      <c r="F1518" t="str">
        <f t="shared" si="70"/>
        <v>aman</v>
      </c>
      <c r="G1518" t="str">
        <f t="shared" si="71"/>
        <v>update</v>
      </c>
    </row>
    <row r="1519" spans="1:7" hidden="1" x14ac:dyDescent="0.25">
      <c r="A1519" s="1" t="s">
        <v>1517</v>
      </c>
      <c r="B1519" s="2">
        <v>15000</v>
      </c>
      <c r="C1519" s="2">
        <f>IF(ISNA(VLOOKUP(A1519,vlookup_a!A:B,2,FALSE)),0,(VLOOKUP(A1519,vlookup_a!A:B,2,FALSE)))</f>
        <v>15000</v>
      </c>
      <c r="D1519" s="2">
        <f>VLOOKUP(A1519,vlookup_a!C:D,2,FALSE)</f>
        <v>0</v>
      </c>
      <c r="E1519" s="2">
        <f t="shared" si="69"/>
        <v>0</v>
      </c>
      <c r="F1519" t="str">
        <f t="shared" si="70"/>
        <v>aman</v>
      </c>
      <c r="G1519" t="str">
        <f t="shared" si="71"/>
        <v>update</v>
      </c>
    </row>
    <row r="1520" spans="1:7" hidden="1" x14ac:dyDescent="0.25">
      <c r="A1520" s="1" t="s">
        <v>1518</v>
      </c>
      <c r="B1520" s="2">
        <v>250697</v>
      </c>
      <c r="C1520" s="2">
        <f>IF(ISNA(VLOOKUP(A1520,vlookup_a!A:B,2,FALSE)),0,(VLOOKUP(A1520,vlookup_a!A:B,2,FALSE)))</f>
        <v>250697</v>
      </c>
      <c r="D1520" s="2">
        <f>VLOOKUP(A1520,vlookup_a!C:D,2,FALSE)</f>
        <v>0</v>
      </c>
      <c r="E1520" s="2">
        <f t="shared" si="69"/>
        <v>0</v>
      </c>
      <c r="F1520" t="str">
        <f t="shared" si="70"/>
        <v>aman</v>
      </c>
      <c r="G1520" t="str">
        <f t="shared" si="71"/>
        <v>update</v>
      </c>
    </row>
    <row r="1521" spans="1:7" hidden="1" x14ac:dyDescent="0.25">
      <c r="A1521" s="1" t="s">
        <v>1519</v>
      </c>
      <c r="B1521" s="2">
        <v>332107</v>
      </c>
      <c r="C1521" s="2">
        <f>IF(ISNA(VLOOKUP(A1521,vlookup_a!A:B,2,FALSE)),0,(VLOOKUP(A1521,vlookup_a!A:B,2,FALSE)))</f>
        <v>332107</v>
      </c>
      <c r="D1521" s="2">
        <f>VLOOKUP(A1521,vlookup_a!C:D,2,FALSE)</f>
        <v>0</v>
      </c>
      <c r="E1521" s="2">
        <f t="shared" si="69"/>
        <v>0</v>
      </c>
      <c r="F1521" t="str">
        <f t="shared" si="70"/>
        <v>aman</v>
      </c>
      <c r="G1521" t="str">
        <f t="shared" si="71"/>
        <v>update</v>
      </c>
    </row>
    <row r="1522" spans="1:7" hidden="1" x14ac:dyDescent="0.25">
      <c r="A1522" s="1" t="s">
        <v>1520</v>
      </c>
      <c r="B1522" s="2">
        <v>488000</v>
      </c>
      <c r="C1522" s="2">
        <f>IF(ISNA(VLOOKUP(A1522,vlookup_a!A:B,2,FALSE)),0,(VLOOKUP(A1522,vlookup_a!A:B,2,FALSE)))</f>
        <v>488000</v>
      </c>
      <c r="D1522" s="2">
        <f>VLOOKUP(A1522,vlookup_a!C:D,2,FALSE)</f>
        <v>0</v>
      </c>
      <c r="E1522" s="2">
        <f t="shared" si="69"/>
        <v>0</v>
      </c>
      <c r="F1522" t="str">
        <f t="shared" si="70"/>
        <v>aman</v>
      </c>
      <c r="G1522" t="str">
        <f t="shared" si="71"/>
        <v>update</v>
      </c>
    </row>
    <row r="1523" spans="1:7" hidden="1" x14ac:dyDescent="0.25">
      <c r="A1523" s="1" t="s">
        <v>1521</v>
      </c>
      <c r="B1523" s="2">
        <v>892594</v>
      </c>
      <c r="C1523" s="2">
        <f>IF(ISNA(VLOOKUP(A1523,vlookup_a!A:B,2,FALSE)),0,(VLOOKUP(A1523,vlookup_a!A:B,2,FALSE)))</f>
        <v>892594</v>
      </c>
      <c r="D1523" s="2">
        <f>VLOOKUP(A1523,vlookup_a!C:D,2,FALSE)</f>
        <v>0</v>
      </c>
      <c r="E1523" s="2">
        <f t="shared" si="69"/>
        <v>0</v>
      </c>
      <c r="F1523" t="str">
        <f t="shared" si="70"/>
        <v>aman</v>
      </c>
      <c r="G1523" t="str">
        <f t="shared" si="71"/>
        <v>update</v>
      </c>
    </row>
    <row r="1524" spans="1:7" hidden="1" x14ac:dyDescent="0.25">
      <c r="A1524" s="1" t="s">
        <v>1522</v>
      </c>
      <c r="B1524" s="2">
        <v>230127</v>
      </c>
      <c r="C1524" s="2">
        <f>IF(ISNA(VLOOKUP(A1524,vlookup_a!A:B,2,FALSE)),0,(VLOOKUP(A1524,vlookup_a!A:B,2,FALSE)))</f>
        <v>230127</v>
      </c>
      <c r="D1524" s="2">
        <f>VLOOKUP(A1524,vlookup_a!C:D,2,FALSE)</f>
        <v>0</v>
      </c>
      <c r="E1524" s="2">
        <f t="shared" si="69"/>
        <v>0</v>
      </c>
      <c r="F1524" t="str">
        <f t="shared" si="70"/>
        <v>aman</v>
      </c>
      <c r="G1524" t="str">
        <f t="shared" si="71"/>
        <v>update</v>
      </c>
    </row>
    <row r="1525" spans="1:7" hidden="1" x14ac:dyDescent="0.25">
      <c r="A1525" s="1" t="s">
        <v>1523</v>
      </c>
      <c r="B1525" s="2">
        <v>330467</v>
      </c>
      <c r="C1525" s="2">
        <f>IF(ISNA(VLOOKUP(A1525,vlookup_a!A:B,2,FALSE)),0,(VLOOKUP(A1525,vlookup_a!A:B,2,FALSE)))</f>
        <v>330467</v>
      </c>
      <c r="D1525" s="2">
        <f>VLOOKUP(A1525,vlookup_a!C:D,2,FALSE)</f>
        <v>0</v>
      </c>
      <c r="E1525" s="2">
        <f t="shared" si="69"/>
        <v>0</v>
      </c>
      <c r="F1525" t="str">
        <f t="shared" si="70"/>
        <v>aman</v>
      </c>
      <c r="G1525" t="str">
        <f t="shared" si="71"/>
        <v>update</v>
      </c>
    </row>
    <row r="1526" spans="1:7" hidden="1" x14ac:dyDescent="0.25">
      <c r="A1526" s="1" t="s">
        <v>1524</v>
      </c>
      <c r="B1526" s="2">
        <v>300000</v>
      </c>
      <c r="C1526" s="2">
        <f>IF(ISNA(VLOOKUP(A1526,vlookup_a!A:B,2,FALSE)),0,(VLOOKUP(A1526,vlookup_a!A:B,2,FALSE)))</f>
        <v>300000</v>
      </c>
      <c r="D1526" s="2">
        <f>VLOOKUP(A1526,vlookup_a!C:D,2,FALSE)</f>
        <v>0</v>
      </c>
      <c r="E1526" s="2">
        <f t="shared" si="69"/>
        <v>0</v>
      </c>
      <c r="F1526" t="str">
        <f t="shared" si="70"/>
        <v>aman</v>
      </c>
      <c r="G1526" t="str">
        <f t="shared" si="71"/>
        <v>update</v>
      </c>
    </row>
    <row r="1527" spans="1:7" hidden="1" x14ac:dyDescent="0.25">
      <c r="A1527" s="1" t="s">
        <v>1525</v>
      </c>
      <c r="B1527" s="2">
        <v>78494</v>
      </c>
      <c r="C1527" s="2">
        <f>IF(ISNA(VLOOKUP(A1527,vlookup_a!A:B,2,FALSE)),0,(VLOOKUP(A1527,vlookup_a!A:B,2,FALSE)))</f>
        <v>78494</v>
      </c>
      <c r="D1527" s="2">
        <f>VLOOKUP(A1527,vlookup_a!C:D,2,FALSE)</f>
        <v>78494</v>
      </c>
      <c r="E1527" s="2">
        <f t="shared" si="69"/>
        <v>0</v>
      </c>
      <c r="F1527" t="str">
        <f t="shared" si="70"/>
        <v>aman</v>
      </c>
      <c r="G1527" t="str">
        <f t="shared" si="71"/>
        <v>no update</v>
      </c>
    </row>
    <row r="1528" spans="1:7" hidden="1" x14ac:dyDescent="0.25">
      <c r="A1528" s="1" t="s">
        <v>1526</v>
      </c>
      <c r="B1528" s="2">
        <v>11964</v>
      </c>
      <c r="C1528" s="2">
        <f>IF(ISNA(VLOOKUP(A1528,vlookup_a!A:B,2,FALSE)),0,(VLOOKUP(A1528,vlookup_a!A:B,2,FALSE)))</f>
        <v>11964</v>
      </c>
      <c r="D1528" s="2">
        <f>VLOOKUP(A1528,vlookup_a!C:D,2,FALSE)</f>
        <v>0</v>
      </c>
      <c r="E1528" s="2">
        <f t="shared" si="69"/>
        <v>0</v>
      </c>
      <c r="F1528" t="str">
        <f t="shared" si="70"/>
        <v>aman</v>
      </c>
      <c r="G1528" t="str">
        <f t="shared" si="71"/>
        <v>update</v>
      </c>
    </row>
    <row r="1529" spans="1:7" hidden="1" x14ac:dyDescent="0.25">
      <c r="A1529" s="1" t="s">
        <v>1527</v>
      </c>
      <c r="B1529" s="2">
        <v>839781</v>
      </c>
      <c r="C1529" s="2">
        <f>IF(ISNA(VLOOKUP(A1529,vlookup_a!A:B,2,FALSE)),0,(VLOOKUP(A1529,vlookup_a!A:B,2,FALSE)))</f>
        <v>839781</v>
      </c>
      <c r="D1529" s="2">
        <f>VLOOKUP(A1529,vlookup_a!C:D,2,FALSE)</f>
        <v>0</v>
      </c>
      <c r="E1529" s="2">
        <f t="shared" si="69"/>
        <v>0</v>
      </c>
      <c r="F1529" t="str">
        <f t="shared" si="70"/>
        <v>aman</v>
      </c>
      <c r="G1529" t="str">
        <f t="shared" si="71"/>
        <v>update</v>
      </c>
    </row>
    <row r="1530" spans="1:7" hidden="1" x14ac:dyDescent="0.25">
      <c r="A1530" s="1" t="s">
        <v>1528</v>
      </c>
      <c r="B1530" s="2">
        <v>645795</v>
      </c>
      <c r="C1530" s="2">
        <f>IF(ISNA(VLOOKUP(A1530,vlookup_a!A:B,2,FALSE)),0,(VLOOKUP(A1530,vlookup_a!A:B,2,FALSE)))</f>
        <v>645795</v>
      </c>
      <c r="D1530" s="2">
        <f>VLOOKUP(A1530,vlookup_a!C:D,2,FALSE)</f>
        <v>0</v>
      </c>
      <c r="E1530" s="2">
        <f t="shared" si="69"/>
        <v>0</v>
      </c>
      <c r="F1530" t="str">
        <f t="shared" si="70"/>
        <v>aman</v>
      </c>
      <c r="G1530" t="str">
        <f t="shared" si="71"/>
        <v>update</v>
      </c>
    </row>
    <row r="1531" spans="1:7" hidden="1" x14ac:dyDescent="0.25">
      <c r="A1531" s="1" t="s">
        <v>1529</v>
      </c>
      <c r="B1531" s="2">
        <v>5451</v>
      </c>
      <c r="C1531" s="2">
        <f>IF(ISNA(VLOOKUP(A1531,vlookup_a!A:B,2,FALSE)),0,(VLOOKUP(A1531,vlookup_a!A:B,2,FALSE)))</f>
        <v>5451</v>
      </c>
      <c r="D1531" s="2">
        <f>VLOOKUP(A1531,vlookup_a!C:D,2,FALSE)</f>
        <v>0</v>
      </c>
      <c r="E1531" s="2">
        <f t="shared" si="69"/>
        <v>0</v>
      </c>
      <c r="F1531" t="str">
        <f t="shared" si="70"/>
        <v>aman</v>
      </c>
      <c r="G1531" t="str">
        <f t="shared" si="71"/>
        <v>update</v>
      </c>
    </row>
    <row r="1532" spans="1:7" hidden="1" x14ac:dyDescent="0.25">
      <c r="A1532" s="1" t="s">
        <v>1530</v>
      </c>
      <c r="B1532" s="2">
        <v>1332633</v>
      </c>
      <c r="C1532" s="2">
        <f>IF(ISNA(VLOOKUP(A1532,vlookup_a!A:B,2,FALSE)),0,(VLOOKUP(A1532,vlookup_a!A:B,2,FALSE)))</f>
        <v>1332633</v>
      </c>
      <c r="D1532" s="2">
        <f>VLOOKUP(A1532,vlookup_a!C:D,2,FALSE)</f>
        <v>0</v>
      </c>
      <c r="E1532" s="2">
        <f t="shared" si="69"/>
        <v>0</v>
      </c>
      <c r="F1532" t="str">
        <f t="shared" si="70"/>
        <v>aman</v>
      </c>
      <c r="G1532" t="str">
        <f t="shared" si="71"/>
        <v>update</v>
      </c>
    </row>
    <row r="1533" spans="1:7" hidden="1" x14ac:dyDescent="0.25">
      <c r="A1533" s="1" t="s">
        <v>1531</v>
      </c>
      <c r="B1533" s="2">
        <v>10000</v>
      </c>
      <c r="C1533" s="2">
        <f>IF(ISNA(VLOOKUP(A1533,vlookup_a!A:B,2,FALSE)),0,(VLOOKUP(A1533,vlookup_a!A:B,2,FALSE)))</f>
        <v>10000</v>
      </c>
      <c r="D1533" s="2">
        <f>VLOOKUP(A1533,vlookup_a!C:D,2,FALSE)</f>
        <v>0</v>
      </c>
      <c r="E1533" s="2">
        <f t="shared" si="69"/>
        <v>0</v>
      </c>
      <c r="F1533" t="str">
        <f t="shared" si="70"/>
        <v>aman</v>
      </c>
      <c r="G1533" t="str">
        <f t="shared" si="71"/>
        <v>update</v>
      </c>
    </row>
    <row r="1534" spans="1:7" hidden="1" x14ac:dyDescent="0.25">
      <c r="A1534" s="1" t="s">
        <v>1532</v>
      </c>
      <c r="B1534" s="2">
        <v>232256</v>
      </c>
      <c r="C1534" s="2">
        <f>IF(ISNA(VLOOKUP(A1534,vlookup_a!A:B,2,FALSE)),0,(VLOOKUP(A1534,vlookup_a!A:B,2,FALSE)))</f>
        <v>232256</v>
      </c>
      <c r="D1534" s="2">
        <f>VLOOKUP(A1534,vlookup_a!C:D,2,FALSE)</f>
        <v>0</v>
      </c>
      <c r="E1534" s="2">
        <f t="shared" si="69"/>
        <v>0</v>
      </c>
      <c r="F1534" t="str">
        <f t="shared" si="70"/>
        <v>aman</v>
      </c>
      <c r="G1534" t="str">
        <f t="shared" si="71"/>
        <v>update</v>
      </c>
    </row>
    <row r="1535" spans="1:7" hidden="1" x14ac:dyDescent="0.25">
      <c r="A1535" s="1" t="s">
        <v>1533</v>
      </c>
      <c r="B1535" s="2">
        <v>200000</v>
      </c>
      <c r="C1535" s="2">
        <f>IF(ISNA(VLOOKUP(A1535,vlookup_a!A:B,2,FALSE)),0,(VLOOKUP(A1535,vlookup_a!A:B,2,FALSE)))</f>
        <v>200000</v>
      </c>
      <c r="D1535" s="2">
        <f>VLOOKUP(A1535,vlookup_a!C:D,2,FALSE)</f>
        <v>0</v>
      </c>
      <c r="E1535" s="2">
        <f t="shared" si="69"/>
        <v>0</v>
      </c>
      <c r="F1535" t="str">
        <f t="shared" si="70"/>
        <v>aman</v>
      </c>
      <c r="G1535" t="str">
        <f t="shared" si="71"/>
        <v>update</v>
      </c>
    </row>
    <row r="1536" spans="1:7" hidden="1" x14ac:dyDescent="0.25">
      <c r="A1536" s="1" t="s">
        <v>1534</v>
      </c>
      <c r="B1536" s="2">
        <v>245518</v>
      </c>
      <c r="C1536" s="2">
        <f>IF(ISNA(VLOOKUP(A1536,vlookup_a!A:B,2,FALSE)),0,(VLOOKUP(A1536,vlookup_a!A:B,2,FALSE)))</f>
        <v>245518</v>
      </c>
      <c r="D1536" s="2">
        <f>VLOOKUP(A1536,vlookup_a!C:D,2,FALSE)</f>
        <v>0</v>
      </c>
      <c r="E1536" s="2">
        <f t="shared" si="69"/>
        <v>0</v>
      </c>
      <c r="F1536" t="str">
        <f t="shared" si="70"/>
        <v>aman</v>
      </c>
      <c r="G1536" t="str">
        <f t="shared" si="71"/>
        <v>update</v>
      </c>
    </row>
    <row r="1537" spans="1:7" hidden="1" x14ac:dyDescent="0.25">
      <c r="A1537" s="1" t="s">
        <v>1535</v>
      </c>
      <c r="B1537" s="2">
        <v>1797913</v>
      </c>
      <c r="C1537" s="2">
        <f>IF(ISNA(VLOOKUP(A1537,vlookup_a!A:B,2,FALSE)),0,(VLOOKUP(A1537,vlookup_a!A:B,2,FALSE)))</f>
        <v>1797913</v>
      </c>
      <c r="D1537" s="2">
        <f>VLOOKUP(A1537,vlookup_a!C:D,2,FALSE)</f>
        <v>0</v>
      </c>
      <c r="E1537" s="2">
        <f t="shared" si="69"/>
        <v>0</v>
      </c>
      <c r="F1537" t="str">
        <f t="shared" si="70"/>
        <v>aman</v>
      </c>
      <c r="G1537" t="str">
        <f t="shared" si="71"/>
        <v>update</v>
      </c>
    </row>
    <row r="1538" spans="1:7" hidden="1" x14ac:dyDescent="0.25">
      <c r="A1538" s="1" t="s">
        <v>1536</v>
      </c>
      <c r="B1538" s="2">
        <v>173954</v>
      </c>
      <c r="C1538" s="2">
        <f>IF(ISNA(VLOOKUP(A1538,vlookup_a!A:B,2,FALSE)),0,(VLOOKUP(A1538,vlookup_a!A:B,2,FALSE)))</f>
        <v>173954</v>
      </c>
      <c r="D1538" s="2">
        <f>VLOOKUP(A1538,vlookup_a!C:D,2,FALSE)</f>
        <v>0</v>
      </c>
      <c r="E1538" s="2">
        <f t="shared" si="69"/>
        <v>0</v>
      </c>
      <c r="F1538" t="str">
        <f t="shared" si="70"/>
        <v>aman</v>
      </c>
      <c r="G1538" t="str">
        <f t="shared" si="71"/>
        <v>update</v>
      </c>
    </row>
    <row r="1539" spans="1:7" hidden="1" x14ac:dyDescent="0.25">
      <c r="A1539" s="1" t="s">
        <v>1537</v>
      </c>
      <c r="B1539" s="2">
        <v>485529</v>
      </c>
      <c r="C1539" s="2">
        <f>IF(ISNA(VLOOKUP(A1539,vlookup_a!A:B,2,FALSE)),0,(VLOOKUP(A1539,vlookup_a!A:B,2,FALSE)))</f>
        <v>485529</v>
      </c>
      <c r="D1539" s="2">
        <f>VLOOKUP(A1539,vlookup_a!C:D,2,FALSE)</f>
        <v>0</v>
      </c>
      <c r="E1539" s="2">
        <f t="shared" ref="E1539:E1602" si="72">B1539-C1539</f>
        <v>0</v>
      </c>
      <c r="F1539" t="str">
        <f t="shared" ref="F1539:F1602" si="73">IF(B1539=C1539,"aman",IF(B1539&lt;C1539,"aman","cek"))</f>
        <v>aman</v>
      </c>
      <c r="G1539" t="str">
        <f t="shared" ref="G1539:G1602" si="74">IF(D1539=B1539,"no update","update")</f>
        <v>update</v>
      </c>
    </row>
    <row r="1540" spans="1:7" hidden="1" x14ac:dyDescent="0.25">
      <c r="A1540" s="1" t="s">
        <v>1538</v>
      </c>
      <c r="B1540" s="2">
        <v>293155</v>
      </c>
      <c r="C1540" s="2">
        <f>IF(ISNA(VLOOKUP(A1540,vlookup_a!A:B,2,FALSE)),0,(VLOOKUP(A1540,vlookup_a!A:B,2,FALSE)))</f>
        <v>293155</v>
      </c>
      <c r="D1540" s="2">
        <f>VLOOKUP(A1540,vlookup_a!C:D,2,FALSE)</f>
        <v>0</v>
      </c>
      <c r="E1540" s="2">
        <f t="shared" si="72"/>
        <v>0</v>
      </c>
      <c r="F1540" t="str">
        <f t="shared" si="73"/>
        <v>aman</v>
      </c>
      <c r="G1540" t="str">
        <f t="shared" si="74"/>
        <v>update</v>
      </c>
    </row>
    <row r="1541" spans="1:7" hidden="1" x14ac:dyDescent="0.25">
      <c r="A1541" s="1" t="s">
        <v>1539</v>
      </c>
      <c r="B1541" s="2">
        <v>560428</v>
      </c>
      <c r="C1541" s="2">
        <f>IF(ISNA(VLOOKUP(A1541,vlookup_a!A:B,2,FALSE)),0,(VLOOKUP(A1541,vlookup_a!A:B,2,FALSE)))</f>
        <v>560428</v>
      </c>
      <c r="D1541" s="2">
        <f>VLOOKUP(A1541,vlookup_a!C:D,2,FALSE)</f>
        <v>0</v>
      </c>
      <c r="E1541" s="2">
        <f t="shared" si="72"/>
        <v>0</v>
      </c>
      <c r="F1541" t="str">
        <f t="shared" si="73"/>
        <v>aman</v>
      </c>
      <c r="G1541" t="str">
        <f t="shared" si="74"/>
        <v>update</v>
      </c>
    </row>
    <row r="1542" spans="1:7" hidden="1" x14ac:dyDescent="0.25">
      <c r="A1542" s="1" t="s">
        <v>1540</v>
      </c>
      <c r="B1542" s="2">
        <v>200000</v>
      </c>
      <c r="C1542" s="2">
        <f>IF(ISNA(VLOOKUP(A1542,vlookup_a!A:B,2,FALSE)),0,(VLOOKUP(A1542,vlookup_a!A:B,2,FALSE)))</f>
        <v>200000</v>
      </c>
      <c r="D1542" s="2">
        <f>VLOOKUP(A1542,vlookup_a!C:D,2,FALSE)</f>
        <v>0</v>
      </c>
      <c r="E1542" s="2">
        <f t="shared" si="72"/>
        <v>0</v>
      </c>
      <c r="F1542" t="str">
        <f t="shared" si="73"/>
        <v>aman</v>
      </c>
      <c r="G1542" t="str">
        <f t="shared" si="74"/>
        <v>update</v>
      </c>
    </row>
    <row r="1543" spans="1:7" hidden="1" x14ac:dyDescent="0.25">
      <c r="A1543" s="1" t="s">
        <v>1541</v>
      </c>
      <c r="B1543" s="2">
        <v>478042</v>
      </c>
      <c r="C1543" s="2">
        <f>IF(ISNA(VLOOKUP(A1543,vlookup_a!A:B,2,FALSE)),0,(VLOOKUP(A1543,vlookup_a!A:B,2,FALSE)))</f>
        <v>478042</v>
      </c>
      <c r="D1543" s="2">
        <f>VLOOKUP(A1543,vlookup_a!C:D,2,FALSE)</f>
        <v>0</v>
      </c>
      <c r="E1543" s="2">
        <f t="shared" si="72"/>
        <v>0</v>
      </c>
      <c r="F1543" t="str">
        <f t="shared" si="73"/>
        <v>aman</v>
      </c>
      <c r="G1543" t="str">
        <f t="shared" si="74"/>
        <v>update</v>
      </c>
    </row>
    <row r="1544" spans="1:7" hidden="1" x14ac:dyDescent="0.25">
      <c r="A1544" s="1" t="s">
        <v>1542</v>
      </c>
      <c r="B1544" s="2">
        <v>150886</v>
      </c>
      <c r="C1544" s="2">
        <f>IF(ISNA(VLOOKUP(A1544,vlookup_a!A:B,2,FALSE)),0,(VLOOKUP(A1544,vlookup_a!A:B,2,FALSE)))</f>
        <v>150886</v>
      </c>
      <c r="D1544" s="2">
        <f>VLOOKUP(A1544,vlookup_a!C:D,2,FALSE)</f>
        <v>0</v>
      </c>
      <c r="E1544" s="2">
        <f t="shared" si="72"/>
        <v>0</v>
      </c>
      <c r="F1544" t="str">
        <f t="shared" si="73"/>
        <v>aman</v>
      </c>
      <c r="G1544" t="str">
        <f t="shared" si="74"/>
        <v>update</v>
      </c>
    </row>
    <row r="1545" spans="1:7" hidden="1" x14ac:dyDescent="0.25">
      <c r="A1545" s="1" t="s">
        <v>1543</v>
      </c>
      <c r="B1545" s="2">
        <v>352514</v>
      </c>
      <c r="C1545" s="2">
        <f>IF(ISNA(VLOOKUP(A1545,vlookup_a!A:B,2,FALSE)),0,(VLOOKUP(A1545,vlookup_a!A:B,2,FALSE)))</f>
        <v>352514</v>
      </c>
      <c r="D1545" s="2">
        <f>VLOOKUP(A1545,vlookup_a!C:D,2,FALSE)</f>
        <v>0</v>
      </c>
      <c r="E1545" s="2">
        <f t="shared" si="72"/>
        <v>0</v>
      </c>
      <c r="F1545" t="str">
        <f t="shared" si="73"/>
        <v>aman</v>
      </c>
      <c r="G1545" t="str">
        <f t="shared" si="74"/>
        <v>update</v>
      </c>
    </row>
    <row r="1546" spans="1:7" hidden="1" x14ac:dyDescent="0.25">
      <c r="A1546" s="1" t="s">
        <v>1544</v>
      </c>
      <c r="B1546" s="2">
        <v>50000</v>
      </c>
      <c r="C1546" s="2">
        <f>IF(ISNA(VLOOKUP(A1546,vlookup_a!A:B,2,FALSE)),0,(VLOOKUP(A1546,vlookup_a!A:B,2,FALSE)))</f>
        <v>50000</v>
      </c>
      <c r="D1546" s="2">
        <f>VLOOKUP(A1546,vlookup_a!C:D,2,FALSE)</f>
        <v>0</v>
      </c>
      <c r="E1546" s="2">
        <f t="shared" si="72"/>
        <v>0</v>
      </c>
      <c r="F1546" t="str">
        <f t="shared" si="73"/>
        <v>aman</v>
      </c>
      <c r="G1546" t="str">
        <f t="shared" si="74"/>
        <v>update</v>
      </c>
    </row>
    <row r="1547" spans="1:7" hidden="1" x14ac:dyDescent="0.25">
      <c r="A1547" s="1" t="s">
        <v>1545</v>
      </c>
      <c r="B1547" s="2">
        <v>25000</v>
      </c>
      <c r="C1547" s="2">
        <f>IF(ISNA(VLOOKUP(A1547,vlookup_a!A:B,2,FALSE)),0,(VLOOKUP(A1547,vlookup_a!A:B,2,FALSE)))</f>
        <v>25000</v>
      </c>
      <c r="D1547" s="2">
        <f>VLOOKUP(A1547,vlookup_a!C:D,2,FALSE)</f>
        <v>0</v>
      </c>
      <c r="E1547" s="2">
        <f t="shared" si="72"/>
        <v>0</v>
      </c>
      <c r="F1547" t="str">
        <f t="shared" si="73"/>
        <v>aman</v>
      </c>
      <c r="G1547" t="str">
        <f t="shared" si="74"/>
        <v>update</v>
      </c>
    </row>
    <row r="1548" spans="1:7" hidden="1" x14ac:dyDescent="0.25">
      <c r="A1548" s="1" t="s">
        <v>1546</v>
      </c>
      <c r="B1548" s="2">
        <v>174466</v>
      </c>
      <c r="C1548" s="2">
        <f>IF(ISNA(VLOOKUP(A1548,vlookup_a!A:B,2,FALSE)),0,(VLOOKUP(A1548,vlookup_a!A:B,2,FALSE)))</f>
        <v>174466</v>
      </c>
      <c r="D1548" s="2">
        <f>VLOOKUP(A1548,vlookup_a!C:D,2,FALSE)</f>
        <v>0</v>
      </c>
      <c r="E1548" s="2">
        <f t="shared" si="72"/>
        <v>0</v>
      </c>
      <c r="F1548" t="str">
        <f t="shared" si="73"/>
        <v>aman</v>
      </c>
      <c r="G1548" t="str">
        <f t="shared" si="74"/>
        <v>update</v>
      </c>
    </row>
    <row r="1549" spans="1:7" hidden="1" x14ac:dyDescent="0.25">
      <c r="A1549" s="1" t="s">
        <v>1547</v>
      </c>
      <c r="B1549" s="2">
        <v>35001</v>
      </c>
      <c r="C1549" s="2">
        <f>IF(ISNA(VLOOKUP(A1549,vlookup_a!A:B,2,FALSE)),0,(VLOOKUP(A1549,vlookup_a!A:B,2,FALSE)))</f>
        <v>35001</v>
      </c>
      <c r="D1549" s="2">
        <f>VLOOKUP(A1549,vlookup_a!C:D,2,FALSE)</f>
        <v>0</v>
      </c>
      <c r="E1549" s="2">
        <f t="shared" si="72"/>
        <v>0</v>
      </c>
      <c r="F1549" t="str">
        <f t="shared" si="73"/>
        <v>aman</v>
      </c>
      <c r="G1549" t="str">
        <f t="shared" si="74"/>
        <v>update</v>
      </c>
    </row>
    <row r="1550" spans="1:7" hidden="1" x14ac:dyDescent="0.25">
      <c r="A1550" s="1" t="s">
        <v>1548</v>
      </c>
      <c r="B1550" s="2">
        <v>500000</v>
      </c>
      <c r="C1550" s="2">
        <f>IF(ISNA(VLOOKUP(A1550,vlookup_a!A:B,2,FALSE)),0,(VLOOKUP(A1550,vlookup_a!A:B,2,FALSE)))</f>
        <v>500000</v>
      </c>
      <c r="D1550" s="2">
        <f>VLOOKUP(A1550,vlookup_a!C:D,2,FALSE)</f>
        <v>0</v>
      </c>
      <c r="E1550" s="2">
        <f t="shared" si="72"/>
        <v>0</v>
      </c>
      <c r="F1550" t="str">
        <f t="shared" si="73"/>
        <v>aman</v>
      </c>
      <c r="G1550" t="str">
        <f t="shared" si="74"/>
        <v>update</v>
      </c>
    </row>
    <row r="1551" spans="1:7" hidden="1" x14ac:dyDescent="0.25">
      <c r="A1551" s="1" t="s">
        <v>1549</v>
      </c>
      <c r="B1551" s="2">
        <v>112981</v>
      </c>
      <c r="C1551" s="2">
        <f>IF(ISNA(VLOOKUP(A1551,vlookup_a!A:B,2,FALSE)),0,(VLOOKUP(A1551,vlookup_a!A:B,2,FALSE)))</f>
        <v>112981</v>
      </c>
      <c r="D1551" s="2">
        <f>VLOOKUP(A1551,vlookup_a!C:D,2,FALSE)</f>
        <v>0</v>
      </c>
      <c r="E1551" s="2">
        <f t="shared" si="72"/>
        <v>0</v>
      </c>
      <c r="F1551" t="str">
        <f t="shared" si="73"/>
        <v>aman</v>
      </c>
      <c r="G1551" t="str">
        <f t="shared" si="74"/>
        <v>update</v>
      </c>
    </row>
    <row r="1552" spans="1:7" hidden="1" x14ac:dyDescent="0.25">
      <c r="A1552" s="1" t="s">
        <v>1550</v>
      </c>
      <c r="B1552" s="2">
        <v>662963</v>
      </c>
      <c r="C1552" s="2">
        <f>IF(ISNA(VLOOKUP(A1552,vlookup_a!A:B,2,FALSE)),0,(VLOOKUP(A1552,vlookup_a!A:B,2,FALSE)))</f>
        <v>662963</v>
      </c>
      <c r="D1552" s="2">
        <f>VLOOKUP(A1552,vlookup_a!C:D,2,FALSE)</f>
        <v>0</v>
      </c>
      <c r="E1552" s="2">
        <f t="shared" si="72"/>
        <v>0</v>
      </c>
      <c r="F1552" t="str">
        <f t="shared" si="73"/>
        <v>aman</v>
      </c>
      <c r="G1552" t="str">
        <f t="shared" si="74"/>
        <v>update</v>
      </c>
    </row>
    <row r="1553" spans="1:7" hidden="1" x14ac:dyDescent="0.25">
      <c r="A1553" s="1" t="s">
        <v>1551</v>
      </c>
      <c r="B1553" s="2">
        <v>734867</v>
      </c>
      <c r="C1553" s="2">
        <f>IF(ISNA(VLOOKUP(A1553,vlookup_a!A:B,2,FALSE)),0,(VLOOKUP(A1553,vlookup_a!A:B,2,FALSE)))</f>
        <v>734867</v>
      </c>
      <c r="D1553" s="2">
        <f>VLOOKUP(A1553,vlookup_a!C:D,2,FALSE)</f>
        <v>0</v>
      </c>
      <c r="E1553" s="2">
        <f t="shared" si="72"/>
        <v>0</v>
      </c>
      <c r="F1553" t="str">
        <f t="shared" si="73"/>
        <v>aman</v>
      </c>
      <c r="G1553" t="str">
        <f t="shared" si="74"/>
        <v>update</v>
      </c>
    </row>
    <row r="1554" spans="1:7" hidden="1" x14ac:dyDescent="0.25">
      <c r="A1554" s="1" t="s">
        <v>1552</v>
      </c>
      <c r="B1554" s="2">
        <v>31301</v>
      </c>
      <c r="C1554" s="2">
        <f>IF(ISNA(VLOOKUP(A1554,vlookup_a!A:B,2,FALSE)),0,(VLOOKUP(A1554,vlookup_a!A:B,2,FALSE)))</f>
        <v>31301</v>
      </c>
      <c r="D1554" s="2">
        <f>VLOOKUP(A1554,vlookup_a!C:D,2,FALSE)</f>
        <v>0</v>
      </c>
      <c r="E1554" s="2">
        <f t="shared" si="72"/>
        <v>0</v>
      </c>
      <c r="F1554" t="str">
        <f t="shared" si="73"/>
        <v>aman</v>
      </c>
      <c r="G1554" t="str">
        <f t="shared" si="74"/>
        <v>update</v>
      </c>
    </row>
    <row r="1555" spans="1:7" hidden="1" x14ac:dyDescent="0.25">
      <c r="A1555" s="1" t="s">
        <v>1553</v>
      </c>
      <c r="B1555" s="2">
        <v>49980</v>
      </c>
      <c r="C1555" s="2">
        <f>IF(ISNA(VLOOKUP(A1555,vlookup_a!A:B,2,FALSE)),0,(VLOOKUP(A1555,vlookup_a!A:B,2,FALSE)))</f>
        <v>49980</v>
      </c>
      <c r="D1555" s="2">
        <f>VLOOKUP(A1555,vlookup_a!C:D,2,FALSE)</f>
        <v>0</v>
      </c>
      <c r="E1555" s="2">
        <f t="shared" si="72"/>
        <v>0</v>
      </c>
      <c r="F1555" t="str">
        <f t="shared" si="73"/>
        <v>aman</v>
      </c>
      <c r="G1555" t="str">
        <f t="shared" si="74"/>
        <v>update</v>
      </c>
    </row>
    <row r="1556" spans="1:7" hidden="1" x14ac:dyDescent="0.25">
      <c r="A1556" s="1" t="s">
        <v>1554</v>
      </c>
      <c r="B1556" s="2">
        <v>27220</v>
      </c>
      <c r="C1556" s="2">
        <f>IF(ISNA(VLOOKUP(A1556,vlookup_a!A:B,2,FALSE)),0,(VLOOKUP(A1556,vlookup_a!A:B,2,FALSE)))</f>
        <v>27220</v>
      </c>
      <c r="D1556" s="2">
        <f>VLOOKUP(A1556,vlookup_a!C:D,2,FALSE)</f>
        <v>0</v>
      </c>
      <c r="E1556" s="2">
        <f t="shared" si="72"/>
        <v>0</v>
      </c>
      <c r="F1556" t="str">
        <f t="shared" si="73"/>
        <v>aman</v>
      </c>
      <c r="G1556" t="str">
        <f t="shared" si="74"/>
        <v>update</v>
      </c>
    </row>
    <row r="1557" spans="1:7" hidden="1" x14ac:dyDescent="0.25">
      <c r="A1557" s="1" t="s">
        <v>1555</v>
      </c>
      <c r="B1557" s="2">
        <v>200000</v>
      </c>
      <c r="C1557" s="2">
        <f>IF(ISNA(VLOOKUP(A1557,vlookup_a!A:B,2,FALSE)),0,(VLOOKUP(A1557,vlookup_a!A:B,2,FALSE)))</f>
        <v>200000</v>
      </c>
      <c r="D1557" s="2">
        <f>VLOOKUP(A1557,vlookup_a!C:D,2,FALSE)</f>
        <v>0</v>
      </c>
      <c r="E1557" s="2">
        <f t="shared" si="72"/>
        <v>0</v>
      </c>
      <c r="F1557" t="str">
        <f t="shared" si="73"/>
        <v>aman</v>
      </c>
      <c r="G1557" t="str">
        <f t="shared" si="74"/>
        <v>update</v>
      </c>
    </row>
    <row r="1558" spans="1:7" hidden="1" x14ac:dyDescent="0.25">
      <c r="A1558" s="1" t="s">
        <v>1556</v>
      </c>
      <c r="B1558" s="2">
        <v>1801044</v>
      </c>
      <c r="C1558" s="2">
        <f>IF(ISNA(VLOOKUP(A1558,vlookup_a!A:B,2,FALSE)),0,(VLOOKUP(A1558,vlookup_a!A:B,2,FALSE)))</f>
        <v>1801044</v>
      </c>
      <c r="D1558" s="2">
        <f>VLOOKUP(A1558,vlookup_a!C:D,2,FALSE)</f>
        <v>0</v>
      </c>
      <c r="E1558" s="2">
        <f t="shared" si="72"/>
        <v>0</v>
      </c>
      <c r="F1558" t="str">
        <f t="shared" si="73"/>
        <v>aman</v>
      </c>
      <c r="G1558" t="str">
        <f t="shared" si="74"/>
        <v>update</v>
      </c>
    </row>
    <row r="1559" spans="1:7" hidden="1" x14ac:dyDescent="0.25">
      <c r="A1559" s="1" t="s">
        <v>1557</v>
      </c>
      <c r="B1559" s="2">
        <v>23857</v>
      </c>
      <c r="C1559" s="2">
        <f>IF(ISNA(VLOOKUP(A1559,vlookup_a!A:B,2,FALSE)),0,(VLOOKUP(A1559,vlookup_a!A:B,2,FALSE)))</f>
        <v>23857</v>
      </c>
      <c r="D1559" s="2">
        <f>VLOOKUP(A1559,vlookup_a!C:D,2,FALSE)</f>
        <v>0</v>
      </c>
      <c r="E1559" s="2">
        <f t="shared" si="72"/>
        <v>0</v>
      </c>
      <c r="F1559" t="str">
        <f t="shared" si="73"/>
        <v>aman</v>
      </c>
      <c r="G1559" t="str">
        <f t="shared" si="74"/>
        <v>update</v>
      </c>
    </row>
    <row r="1560" spans="1:7" hidden="1" x14ac:dyDescent="0.25">
      <c r="A1560" s="1" t="s">
        <v>1558</v>
      </c>
      <c r="B1560" s="2">
        <v>309597</v>
      </c>
      <c r="C1560" s="2">
        <f>IF(ISNA(VLOOKUP(A1560,vlookup_a!A:B,2,FALSE)),0,(VLOOKUP(A1560,vlookup_a!A:B,2,FALSE)))</f>
        <v>309597</v>
      </c>
      <c r="D1560" s="2">
        <f>VLOOKUP(A1560,vlookup_a!C:D,2,FALSE)</f>
        <v>0</v>
      </c>
      <c r="E1560" s="2">
        <f t="shared" si="72"/>
        <v>0</v>
      </c>
      <c r="F1560" t="str">
        <f t="shared" si="73"/>
        <v>aman</v>
      </c>
      <c r="G1560" t="str">
        <f t="shared" si="74"/>
        <v>update</v>
      </c>
    </row>
    <row r="1561" spans="1:7" hidden="1" x14ac:dyDescent="0.25">
      <c r="A1561" s="1" t="s">
        <v>1559</v>
      </c>
      <c r="B1561" s="2">
        <v>29314</v>
      </c>
      <c r="C1561" s="2">
        <f>IF(ISNA(VLOOKUP(A1561,vlookup_a!A:B,2,FALSE)),0,(VLOOKUP(A1561,vlookup_a!A:B,2,FALSE)))</f>
        <v>29314</v>
      </c>
      <c r="D1561" s="2">
        <f>VLOOKUP(A1561,vlookup_a!C:D,2,FALSE)</f>
        <v>0</v>
      </c>
      <c r="E1561" s="2">
        <f t="shared" si="72"/>
        <v>0</v>
      </c>
      <c r="F1561" t="str">
        <f t="shared" si="73"/>
        <v>aman</v>
      </c>
      <c r="G1561" t="str">
        <f t="shared" si="74"/>
        <v>update</v>
      </c>
    </row>
    <row r="1562" spans="1:7" hidden="1" x14ac:dyDescent="0.25">
      <c r="A1562" s="1" t="s">
        <v>1560</v>
      </c>
      <c r="B1562" s="2">
        <v>345795</v>
      </c>
      <c r="C1562" s="2">
        <f>IF(ISNA(VLOOKUP(A1562,vlookup_a!A:B,2,FALSE)),0,(VLOOKUP(A1562,vlookup_a!A:B,2,FALSE)))</f>
        <v>345795</v>
      </c>
      <c r="D1562" s="2">
        <f>VLOOKUP(A1562,vlookup_a!C:D,2,FALSE)</f>
        <v>0</v>
      </c>
      <c r="E1562" s="2">
        <f t="shared" si="72"/>
        <v>0</v>
      </c>
      <c r="F1562" t="str">
        <f t="shared" si="73"/>
        <v>aman</v>
      </c>
      <c r="G1562" t="str">
        <f t="shared" si="74"/>
        <v>update</v>
      </c>
    </row>
    <row r="1563" spans="1:7" hidden="1" x14ac:dyDescent="0.25">
      <c r="A1563" s="1" t="s">
        <v>1561</v>
      </c>
      <c r="B1563" s="2">
        <v>7341</v>
      </c>
      <c r="C1563" s="2">
        <f>IF(ISNA(VLOOKUP(A1563,vlookup_a!A:B,2,FALSE)),0,(VLOOKUP(A1563,vlookup_a!A:B,2,FALSE)))</f>
        <v>7341</v>
      </c>
      <c r="D1563" s="2">
        <f>VLOOKUP(A1563,vlookup_a!C:D,2,FALSE)</f>
        <v>0</v>
      </c>
      <c r="E1563" s="2">
        <f t="shared" si="72"/>
        <v>0</v>
      </c>
      <c r="F1563" t="str">
        <f t="shared" si="73"/>
        <v>aman</v>
      </c>
      <c r="G1563" t="str">
        <f t="shared" si="74"/>
        <v>update</v>
      </c>
    </row>
    <row r="1564" spans="1:7" hidden="1" x14ac:dyDescent="0.25">
      <c r="A1564" s="1" t="s">
        <v>1562</v>
      </c>
      <c r="B1564" s="2">
        <v>330435</v>
      </c>
      <c r="C1564" s="2">
        <f>IF(ISNA(VLOOKUP(A1564,vlookup_a!A:B,2,FALSE)),0,(VLOOKUP(A1564,vlookup_a!A:B,2,FALSE)))</f>
        <v>330435</v>
      </c>
      <c r="D1564" s="2">
        <f>VLOOKUP(A1564,vlookup_a!C:D,2,FALSE)</f>
        <v>0</v>
      </c>
      <c r="E1564" s="2">
        <f t="shared" si="72"/>
        <v>0</v>
      </c>
      <c r="F1564" t="str">
        <f t="shared" si="73"/>
        <v>aman</v>
      </c>
      <c r="G1564" t="str">
        <f t="shared" si="74"/>
        <v>update</v>
      </c>
    </row>
    <row r="1565" spans="1:7" hidden="1" x14ac:dyDescent="0.25">
      <c r="A1565" s="1" t="s">
        <v>1563</v>
      </c>
      <c r="B1565" s="2">
        <v>82746</v>
      </c>
      <c r="C1565" s="2">
        <f>IF(ISNA(VLOOKUP(A1565,vlookup_a!A:B,2,FALSE)),0,(VLOOKUP(A1565,vlookup_a!A:B,2,FALSE)))</f>
        <v>82746</v>
      </c>
      <c r="D1565" s="2">
        <f>VLOOKUP(A1565,vlookup_a!C:D,2,FALSE)</f>
        <v>0</v>
      </c>
      <c r="E1565" s="2">
        <f t="shared" si="72"/>
        <v>0</v>
      </c>
      <c r="F1565" t="str">
        <f t="shared" si="73"/>
        <v>aman</v>
      </c>
      <c r="G1565" t="str">
        <f t="shared" si="74"/>
        <v>update</v>
      </c>
    </row>
    <row r="1566" spans="1:7" hidden="1" x14ac:dyDescent="0.25">
      <c r="A1566" s="1" t="s">
        <v>1564</v>
      </c>
      <c r="B1566" s="2">
        <v>200000</v>
      </c>
      <c r="C1566" s="2">
        <f>IF(ISNA(VLOOKUP(A1566,vlookup_a!A:B,2,FALSE)),0,(VLOOKUP(A1566,vlookup_a!A:B,2,FALSE)))</f>
        <v>200000</v>
      </c>
      <c r="D1566" s="2">
        <f>VLOOKUP(A1566,vlookup_a!C:D,2,FALSE)</f>
        <v>0</v>
      </c>
      <c r="E1566" s="2">
        <f t="shared" si="72"/>
        <v>0</v>
      </c>
      <c r="F1566" t="str">
        <f t="shared" si="73"/>
        <v>aman</v>
      </c>
      <c r="G1566" t="str">
        <f t="shared" si="74"/>
        <v>update</v>
      </c>
    </row>
    <row r="1567" spans="1:7" hidden="1" x14ac:dyDescent="0.25">
      <c r="A1567" s="1" t="s">
        <v>1565</v>
      </c>
      <c r="B1567" s="2">
        <v>3066850</v>
      </c>
      <c r="C1567" s="2">
        <f>IF(ISNA(VLOOKUP(A1567,vlookup_a!A:B,2,FALSE)),0,(VLOOKUP(A1567,vlookup_a!A:B,2,FALSE)))</f>
        <v>3066850</v>
      </c>
      <c r="D1567" s="2">
        <f>VLOOKUP(A1567,vlookup_a!C:D,2,FALSE)</f>
        <v>0</v>
      </c>
      <c r="E1567" s="2">
        <f t="shared" si="72"/>
        <v>0</v>
      </c>
      <c r="F1567" t="str">
        <f t="shared" si="73"/>
        <v>aman</v>
      </c>
      <c r="G1567" t="str">
        <f t="shared" si="74"/>
        <v>update</v>
      </c>
    </row>
    <row r="1568" spans="1:7" hidden="1" x14ac:dyDescent="0.25">
      <c r="A1568" s="1" t="s">
        <v>1566</v>
      </c>
      <c r="B1568" s="2">
        <v>200000</v>
      </c>
      <c r="C1568" s="2">
        <f>IF(ISNA(VLOOKUP(A1568,vlookup_a!A:B,2,FALSE)),0,(VLOOKUP(A1568,vlookup_a!A:B,2,FALSE)))</f>
        <v>200000</v>
      </c>
      <c r="D1568" s="2">
        <f>VLOOKUP(A1568,vlookup_a!C:D,2,FALSE)</f>
        <v>0</v>
      </c>
      <c r="E1568" s="2">
        <f t="shared" si="72"/>
        <v>0</v>
      </c>
      <c r="F1568" t="str">
        <f t="shared" si="73"/>
        <v>aman</v>
      </c>
      <c r="G1568" t="str">
        <f t="shared" si="74"/>
        <v>update</v>
      </c>
    </row>
    <row r="1569" spans="1:7" hidden="1" x14ac:dyDescent="0.25">
      <c r="A1569" s="1" t="s">
        <v>1567</v>
      </c>
      <c r="B1569" s="2">
        <v>481892</v>
      </c>
      <c r="C1569" s="2">
        <f>IF(ISNA(VLOOKUP(A1569,vlookup_a!A:B,2,FALSE)),0,(VLOOKUP(A1569,vlookup_a!A:B,2,FALSE)))</f>
        <v>481892</v>
      </c>
      <c r="D1569" s="2">
        <f>VLOOKUP(A1569,vlookup_a!C:D,2,FALSE)</f>
        <v>0</v>
      </c>
      <c r="E1569" s="2">
        <f t="shared" si="72"/>
        <v>0</v>
      </c>
      <c r="F1569" t="str">
        <f t="shared" si="73"/>
        <v>aman</v>
      </c>
      <c r="G1569" t="str">
        <f t="shared" si="74"/>
        <v>update</v>
      </c>
    </row>
    <row r="1570" spans="1:7" hidden="1" x14ac:dyDescent="0.25">
      <c r="A1570" s="1" t="s">
        <v>1568</v>
      </c>
      <c r="B1570" s="2">
        <v>10000</v>
      </c>
      <c r="C1570" s="2">
        <f>IF(ISNA(VLOOKUP(A1570,vlookup_a!A:B,2,FALSE)),0,(VLOOKUP(A1570,vlookup_a!A:B,2,FALSE)))</f>
        <v>10000</v>
      </c>
      <c r="D1570" s="2">
        <f>VLOOKUP(A1570,vlookup_a!C:D,2,FALSE)</f>
        <v>0</v>
      </c>
      <c r="E1570" s="2">
        <f t="shared" si="72"/>
        <v>0</v>
      </c>
      <c r="F1570" t="str">
        <f t="shared" si="73"/>
        <v>aman</v>
      </c>
      <c r="G1570" t="str">
        <f t="shared" si="74"/>
        <v>update</v>
      </c>
    </row>
    <row r="1571" spans="1:7" hidden="1" x14ac:dyDescent="0.25">
      <c r="A1571" s="1" t="s">
        <v>1569</v>
      </c>
      <c r="B1571" s="2">
        <v>455000</v>
      </c>
      <c r="C1571" s="2">
        <f>IF(ISNA(VLOOKUP(A1571,vlookup_a!A:B,2,FALSE)),0,(VLOOKUP(A1571,vlookup_a!A:B,2,FALSE)))</f>
        <v>455000</v>
      </c>
      <c r="D1571" s="2">
        <f>VLOOKUP(A1571,vlookup_a!C:D,2,FALSE)</f>
        <v>0</v>
      </c>
      <c r="E1571" s="2">
        <f t="shared" si="72"/>
        <v>0</v>
      </c>
      <c r="F1571" t="str">
        <f t="shared" si="73"/>
        <v>aman</v>
      </c>
      <c r="G1571" t="str">
        <f t="shared" si="74"/>
        <v>update</v>
      </c>
    </row>
    <row r="1572" spans="1:7" hidden="1" x14ac:dyDescent="0.25">
      <c r="A1572" s="1" t="s">
        <v>1570</v>
      </c>
      <c r="B1572" s="2">
        <v>98953</v>
      </c>
      <c r="C1572" s="2">
        <f>IF(ISNA(VLOOKUP(A1572,vlookup_a!A:B,2,FALSE)),0,(VLOOKUP(A1572,vlookup_a!A:B,2,FALSE)))</f>
        <v>98953</v>
      </c>
      <c r="D1572" s="2">
        <f>VLOOKUP(A1572,vlookup_a!C:D,2,FALSE)</f>
        <v>0</v>
      </c>
      <c r="E1572" s="2">
        <f t="shared" si="72"/>
        <v>0</v>
      </c>
      <c r="F1572" t="str">
        <f t="shared" si="73"/>
        <v>aman</v>
      </c>
      <c r="G1572" t="str">
        <f t="shared" si="74"/>
        <v>update</v>
      </c>
    </row>
    <row r="1573" spans="1:7" hidden="1" x14ac:dyDescent="0.25">
      <c r="A1573" s="1" t="s">
        <v>1571</v>
      </c>
      <c r="B1573" s="2">
        <v>75095</v>
      </c>
      <c r="C1573" s="2">
        <f>IF(ISNA(VLOOKUP(A1573,vlookup_a!A:B,2,FALSE)),0,(VLOOKUP(A1573,vlookup_a!A:B,2,FALSE)))</f>
        <v>75095</v>
      </c>
      <c r="D1573" s="2">
        <f>VLOOKUP(A1573,vlookup_a!C:D,2,FALSE)</f>
        <v>0</v>
      </c>
      <c r="E1573" s="2">
        <f t="shared" si="72"/>
        <v>0</v>
      </c>
      <c r="F1573" t="str">
        <f t="shared" si="73"/>
        <v>aman</v>
      </c>
      <c r="G1573" t="str">
        <f t="shared" si="74"/>
        <v>update</v>
      </c>
    </row>
    <row r="1574" spans="1:7" hidden="1" x14ac:dyDescent="0.25">
      <c r="A1574" s="1" t="s">
        <v>1572</v>
      </c>
      <c r="B1574" s="2">
        <v>1003966</v>
      </c>
      <c r="C1574" s="2">
        <f>IF(ISNA(VLOOKUP(A1574,vlookup_a!A:B,2,FALSE)),0,(VLOOKUP(A1574,vlookup_a!A:B,2,FALSE)))</f>
        <v>1003966</v>
      </c>
      <c r="D1574" s="2">
        <f>VLOOKUP(A1574,vlookup_a!C:D,2,FALSE)</f>
        <v>0</v>
      </c>
      <c r="E1574" s="2">
        <f t="shared" si="72"/>
        <v>0</v>
      </c>
      <c r="F1574" t="str">
        <f t="shared" si="73"/>
        <v>aman</v>
      </c>
      <c r="G1574" t="str">
        <f t="shared" si="74"/>
        <v>update</v>
      </c>
    </row>
    <row r="1575" spans="1:7" hidden="1" x14ac:dyDescent="0.25">
      <c r="A1575" s="1" t="s">
        <v>1573</v>
      </c>
      <c r="B1575" s="2">
        <v>200000</v>
      </c>
      <c r="C1575" s="2">
        <f>IF(ISNA(VLOOKUP(A1575,vlookup_a!A:B,2,FALSE)),0,(VLOOKUP(A1575,vlookup_a!A:B,2,FALSE)))</f>
        <v>200000</v>
      </c>
      <c r="D1575" s="2">
        <f>VLOOKUP(A1575,vlookup_a!C:D,2,FALSE)</f>
        <v>0</v>
      </c>
      <c r="E1575" s="2">
        <f t="shared" si="72"/>
        <v>0</v>
      </c>
      <c r="F1575" t="str">
        <f t="shared" si="73"/>
        <v>aman</v>
      </c>
      <c r="G1575" t="str">
        <f t="shared" si="74"/>
        <v>update</v>
      </c>
    </row>
    <row r="1576" spans="1:7" hidden="1" x14ac:dyDescent="0.25">
      <c r="A1576" s="1" t="s">
        <v>1574</v>
      </c>
      <c r="B1576" s="2">
        <v>2733672</v>
      </c>
      <c r="C1576" s="2">
        <f>IF(ISNA(VLOOKUP(A1576,vlookup_a!A:B,2,FALSE)),0,(VLOOKUP(A1576,vlookup_a!A:B,2,FALSE)))</f>
        <v>2733672</v>
      </c>
      <c r="D1576" s="2">
        <f>VLOOKUP(A1576,vlookup_a!C:D,2,FALSE)</f>
        <v>0</v>
      </c>
      <c r="E1576" s="2">
        <f t="shared" si="72"/>
        <v>0</v>
      </c>
      <c r="F1576" t="str">
        <f t="shared" si="73"/>
        <v>aman</v>
      </c>
      <c r="G1576" t="str">
        <f t="shared" si="74"/>
        <v>update</v>
      </c>
    </row>
    <row r="1577" spans="1:7" hidden="1" x14ac:dyDescent="0.25">
      <c r="A1577" s="1" t="s">
        <v>1575</v>
      </c>
      <c r="B1577" s="2">
        <v>573428</v>
      </c>
      <c r="C1577" s="2">
        <f>IF(ISNA(VLOOKUP(A1577,vlookup_a!A:B,2,FALSE)),0,(VLOOKUP(A1577,vlookup_a!A:B,2,FALSE)))</f>
        <v>573428</v>
      </c>
      <c r="D1577" s="2">
        <f>VLOOKUP(A1577,vlookup_a!C:D,2,FALSE)</f>
        <v>0</v>
      </c>
      <c r="E1577" s="2">
        <f t="shared" si="72"/>
        <v>0</v>
      </c>
      <c r="F1577" t="str">
        <f t="shared" si="73"/>
        <v>aman</v>
      </c>
      <c r="G1577" t="str">
        <f t="shared" si="74"/>
        <v>update</v>
      </c>
    </row>
    <row r="1578" spans="1:7" hidden="1" x14ac:dyDescent="0.25">
      <c r="A1578" s="1" t="s">
        <v>1576</v>
      </c>
      <c r="B1578" s="2">
        <v>67443</v>
      </c>
      <c r="C1578" s="2">
        <f>IF(ISNA(VLOOKUP(A1578,vlookup_a!A:B,2,FALSE)),0,(VLOOKUP(A1578,vlookup_a!A:B,2,FALSE)))</f>
        <v>67443</v>
      </c>
      <c r="D1578" s="2">
        <f>VLOOKUP(A1578,vlookup_a!C:D,2,FALSE)</f>
        <v>0</v>
      </c>
      <c r="E1578" s="2">
        <f t="shared" si="72"/>
        <v>0</v>
      </c>
      <c r="F1578" t="str">
        <f t="shared" si="73"/>
        <v>aman</v>
      </c>
      <c r="G1578" t="str">
        <f t="shared" si="74"/>
        <v>update</v>
      </c>
    </row>
    <row r="1579" spans="1:7" hidden="1" x14ac:dyDescent="0.25">
      <c r="A1579" s="1" t="s">
        <v>1577</v>
      </c>
      <c r="B1579" s="2">
        <v>83805</v>
      </c>
      <c r="C1579" s="2">
        <f>IF(ISNA(VLOOKUP(A1579,vlookup_a!A:B,2,FALSE)),0,(VLOOKUP(A1579,vlookup_a!A:B,2,FALSE)))</f>
        <v>83805</v>
      </c>
      <c r="D1579" s="2">
        <f>VLOOKUP(A1579,vlookup_a!C:D,2,FALSE)</f>
        <v>0</v>
      </c>
      <c r="E1579" s="2">
        <f t="shared" si="72"/>
        <v>0</v>
      </c>
      <c r="F1579" t="str">
        <f t="shared" si="73"/>
        <v>aman</v>
      </c>
      <c r="G1579" t="str">
        <f t="shared" si="74"/>
        <v>update</v>
      </c>
    </row>
    <row r="1580" spans="1:7" hidden="1" x14ac:dyDescent="0.25">
      <c r="A1580" s="1" t="s">
        <v>1578</v>
      </c>
      <c r="B1580" s="2">
        <v>269419</v>
      </c>
      <c r="C1580" s="2">
        <f>IF(ISNA(VLOOKUP(A1580,vlookup_a!A:B,2,FALSE)),0,(VLOOKUP(A1580,vlookup_a!A:B,2,FALSE)))</f>
        <v>269419</v>
      </c>
      <c r="D1580" s="2">
        <f>VLOOKUP(A1580,vlookup_a!C:D,2,FALSE)</f>
        <v>0</v>
      </c>
      <c r="E1580" s="2">
        <f t="shared" si="72"/>
        <v>0</v>
      </c>
      <c r="F1580" t="str">
        <f t="shared" si="73"/>
        <v>aman</v>
      </c>
      <c r="G1580" t="str">
        <f t="shared" si="74"/>
        <v>update</v>
      </c>
    </row>
    <row r="1581" spans="1:7" hidden="1" x14ac:dyDescent="0.25">
      <c r="A1581" s="1" t="s">
        <v>1579</v>
      </c>
      <c r="B1581" s="2">
        <v>22972</v>
      </c>
      <c r="C1581" s="2">
        <f>IF(ISNA(VLOOKUP(A1581,vlookup_a!A:B,2,FALSE)),0,(VLOOKUP(A1581,vlookup_a!A:B,2,FALSE)))</f>
        <v>22972</v>
      </c>
      <c r="D1581" s="2">
        <f>VLOOKUP(A1581,vlookup_a!C:D,2,FALSE)</f>
        <v>0</v>
      </c>
      <c r="E1581" s="2">
        <f t="shared" si="72"/>
        <v>0</v>
      </c>
      <c r="F1581" t="str">
        <f t="shared" si="73"/>
        <v>aman</v>
      </c>
      <c r="G1581" t="str">
        <f t="shared" si="74"/>
        <v>update</v>
      </c>
    </row>
    <row r="1582" spans="1:7" hidden="1" x14ac:dyDescent="0.25">
      <c r="A1582" s="1" t="s">
        <v>1580</v>
      </c>
      <c r="B1582" s="2">
        <v>420000</v>
      </c>
      <c r="C1582" s="2">
        <f>IF(ISNA(VLOOKUP(A1582,vlookup_a!A:B,2,FALSE)),0,(VLOOKUP(A1582,vlookup_a!A:B,2,FALSE)))</f>
        <v>420000</v>
      </c>
      <c r="D1582" s="2">
        <f>VLOOKUP(A1582,vlookup_a!C:D,2,FALSE)</f>
        <v>0</v>
      </c>
      <c r="E1582" s="2">
        <f t="shared" si="72"/>
        <v>0</v>
      </c>
      <c r="F1582" t="str">
        <f t="shared" si="73"/>
        <v>aman</v>
      </c>
      <c r="G1582" t="str">
        <f t="shared" si="74"/>
        <v>update</v>
      </c>
    </row>
    <row r="1583" spans="1:7" hidden="1" x14ac:dyDescent="0.25">
      <c r="A1583" s="1" t="s">
        <v>1581</v>
      </c>
      <c r="B1583" s="2">
        <v>509769</v>
      </c>
      <c r="C1583" s="2">
        <f>IF(ISNA(VLOOKUP(A1583,vlookup_a!A:B,2,FALSE)),0,(VLOOKUP(A1583,vlookup_a!A:B,2,FALSE)))</f>
        <v>509769</v>
      </c>
      <c r="D1583" s="2">
        <f>VLOOKUP(A1583,vlookup_a!C:D,2,FALSE)</f>
        <v>0</v>
      </c>
      <c r="E1583" s="2">
        <f t="shared" si="72"/>
        <v>0</v>
      </c>
      <c r="F1583" t="str">
        <f t="shared" si="73"/>
        <v>aman</v>
      </c>
      <c r="G1583" t="str">
        <f t="shared" si="74"/>
        <v>update</v>
      </c>
    </row>
    <row r="1584" spans="1:7" hidden="1" x14ac:dyDescent="0.25">
      <c r="A1584" s="1" t="s">
        <v>1582</v>
      </c>
      <c r="B1584" s="2">
        <v>74225</v>
      </c>
      <c r="C1584" s="2">
        <f>IF(ISNA(VLOOKUP(A1584,vlookup_a!A:B,2,FALSE)),0,(VLOOKUP(A1584,vlookup_a!A:B,2,FALSE)))</f>
        <v>74225</v>
      </c>
      <c r="D1584" s="2">
        <f>VLOOKUP(A1584,vlookup_a!C:D,2,FALSE)</f>
        <v>0</v>
      </c>
      <c r="E1584" s="2">
        <f t="shared" si="72"/>
        <v>0</v>
      </c>
      <c r="F1584" t="str">
        <f t="shared" si="73"/>
        <v>aman</v>
      </c>
      <c r="G1584" t="str">
        <f t="shared" si="74"/>
        <v>update</v>
      </c>
    </row>
    <row r="1585" spans="1:7" hidden="1" x14ac:dyDescent="0.25">
      <c r="A1585" s="1" t="s">
        <v>1583</v>
      </c>
      <c r="B1585" s="2">
        <v>556425</v>
      </c>
      <c r="C1585" s="2">
        <f>IF(ISNA(VLOOKUP(A1585,vlookup_a!A:B,2,FALSE)),0,(VLOOKUP(A1585,vlookup_a!A:B,2,FALSE)))</f>
        <v>558555</v>
      </c>
      <c r="D1585" s="2">
        <f>VLOOKUP(A1585,vlookup_a!C:D,2,FALSE)</f>
        <v>0</v>
      </c>
      <c r="E1585" s="2">
        <f t="shared" si="72"/>
        <v>-2130</v>
      </c>
      <c r="F1585" t="str">
        <f t="shared" si="73"/>
        <v>aman</v>
      </c>
      <c r="G1585" t="str">
        <f t="shared" si="74"/>
        <v>update</v>
      </c>
    </row>
    <row r="1586" spans="1:7" hidden="1" x14ac:dyDescent="0.25">
      <c r="A1586" s="1" t="s">
        <v>1584</v>
      </c>
      <c r="B1586" s="2">
        <v>294870</v>
      </c>
      <c r="C1586" s="2">
        <f>IF(ISNA(VLOOKUP(A1586,vlookup_a!A:B,2,FALSE)),0,(VLOOKUP(A1586,vlookup_a!A:B,2,FALSE)))</f>
        <v>294870</v>
      </c>
      <c r="D1586" s="2">
        <f>VLOOKUP(A1586,vlookup_a!C:D,2,FALSE)</f>
        <v>0</v>
      </c>
      <c r="E1586" s="2">
        <f t="shared" si="72"/>
        <v>0</v>
      </c>
      <c r="F1586" t="str">
        <f t="shared" si="73"/>
        <v>aman</v>
      </c>
      <c r="G1586" t="str">
        <f t="shared" si="74"/>
        <v>update</v>
      </c>
    </row>
    <row r="1587" spans="1:7" hidden="1" x14ac:dyDescent="0.25">
      <c r="A1587" s="1" t="s">
        <v>1585</v>
      </c>
      <c r="B1587" s="2">
        <v>4670</v>
      </c>
      <c r="C1587" s="2">
        <f>IF(ISNA(VLOOKUP(A1587,vlookup_a!A:B,2,FALSE)),0,(VLOOKUP(A1587,vlookup_a!A:B,2,FALSE)))</f>
        <v>4670</v>
      </c>
      <c r="D1587" s="2">
        <f>VLOOKUP(A1587,vlookup_a!C:D,2,FALSE)</f>
        <v>0</v>
      </c>
      <c r="E1587" s="2">
        <f t="shared" si="72"/>
        <v>0</v>
      </c>
      <c r="F1587" t="str">
        <f t="shared" si="73"/>
        <v>aman</v>
      </c>
      <c r="G1587" t="str">
        <f t="shared" si="74"/>
        <v>update</v>
      </c>
    </row>
    <row r="1588" spans="1:7" hidden="1" x14ac:dyDescent="0.25">
      <c r="A1588" s="1" t="s">
        <v>1586</v>
      </c>
      <c r="B1588" s="2">
        <v>10000</v>
      </c>
      <c r="C1588" s="2">
        <f>IF(ISNA(VLOOKUP(A1588,vlookup_a!A:B,2,FALSE)),0,(VLOOKUP(A1588,vlookup_a!A:B,2,FALSE)))</f>
        <v>10000</v>
      </c>
      <c r="D1588" s="2">
        <f>VLOOKUP(A1588,vlookup_a!C:D,2,FALSE)</f>
        <v>0</v>
      </c>
      <c r="E1588" s="2">
        <f t="shared" si="72"/>
        <v>0</v>
      </c>
      <c r="F1588" t="str">
        <f t="shared" si="73"/>
        <v>aman</v>
      </c>
      <c r="G1588" t="str">
        <f t="shared" si="74"/>
        <v>update</v>
      </c>
    </row>
    <row r="1589" spans="1:7" hidden="1" x14ac:dyDescent="0.25">
      <c r="A1589" s="1" t="s">
        <v>1587</v>
      </c>
      <c r="B1589" s="2">
        <v>97110</v>
      </c>
      <c r="C1589" s="2">
        <f>IF(ISNA(VLOOKUP(A1589,vlookup_a!A:B,2,FALSE)),0,(VLOOKUP(A1589,vlookup_a!A:B,2,FALSE)))</f>
        <v>97110</v>
      </c>
      <c r="D1589" s="2">
        <f>VLOOKUP(A1589,vlookup_a!C:D,2,FALSE)</f>
        <v>0</v>
      </c>
      <c r="E1589" s="2">
        <f t="shared" si="72"/>
        <v>0</v>
      </c>
      <c r="F1589" t="str">
        <f t="shared" si="73"/>
        <v>aman</v>
      </c>
      <c r="G1589" t="str">
        <f t="shared" si="74"/>
        <v>update</v>
      </c>
    </row>
    <row r="1590" spans="1:7" hidden="1" x14ac:dyDescent="0.25">
      <c r="A1590" s="1" t="s">
        <v>1588</v>
      </c>
      <c r="B1590" s="2">
        <v>132924</v>
      </c>
      <c r="C1590" s="2">
        <f>IF(ISNA(VLOOKUP(A1590,vlookup_a!A:B,2,FALSE)),0,(VLOOKUP(A1590,vlookup_a!A:B,2,FALSE)))</f>
        <v>132924</v>
      </c>
      <c r="D1590" s="2">
        <f>VLOOKUP(A1590,vlookup_a!C:D,2,FALSE)</f>
        <v>0</v>
      </c>
      <c r="E1590" s="2">
        <f t="shared" si="72"/>
        <v>0</v>
      </c>
      <c r="F1590" t="str">
        <f t="shared" si="73"/>
        <v>aman</v>
      </c>
      <c r="G1590" t="str">
        <f t="shared" si="74"/>
        <v>update</v>
      </c>
    </row>
    <row r="1591" spans="1:7" hidden="1" x14ac:dyDescent="0.25">
      <c r="A1591" s="1" t="s">
        <v>1589</v>
      </c>
      <c r="B1591" s="2">
        <v>4225</v>
      </c>
      <c r="C1591" s="2">
        <f>IF(ISNA(VLOOKUP(A1591,vlookup_a!A:B,2,FALSE)),0,(VLOOKUP(A1591,vlookup_a!A:B,2,FALSE)))</f>
        <v>4225</v>
      </c>
      <c r="D1591" s="2">
        <f>VLOOKUP(A1591,vlookup_a!C:D,2,FALSE)</f>
        <v>0</v>
      </c>
      <c r="E1591" s="2">
        <f t="shared" si="72"/>
        <v>0</v>
      </c>
      <c r="F1591" t="str">
        <f t="shared" si="73"/>
        <v>aman</v>
      </c>
      <c r="G1591" t="str">
        <f t="shared" si="74"/>
        <v>update</v>
      </c>
    </row>
    <row r="1592" spans="1:7" hidden="1" x14ac:dyDescent="0.25">
      <c r="A1592" s="1" t="s">
        <v>1590</v>
      </c>
      <c r="B1592" s="2">
        <v>500000</v>
      </c>
      <c r="C1592" s="2">
        <f>IF(ISNA(VLOOKUP(A1592,vlookup_a!A:B,2,FALSE)),0,(VLOOKUP(A1592,vlookup_a!A:B,2,FALSE)))</f>
        <v>500000</v>
      </c>
      <c r="D1592" s="2">
        <f>VLOOKUP(A1592,vlookup_a!C:D,2,FALSE)</f>
        <v>0</v>
      </c>
      <c r="E1592" s="2">
        <f t="shared" si="72"/>
        <v>0</v>
      </c>
      <c r="F1592" t="str">
        <f t="shared" si="73"/>
        <v>aman</v>
      </c>
      <c r="G1592" t="str">
        <f t="shared" si="74"/>
        <v>update</v>
      </c>
    </row>
    <row r="1593" spans="1:7" hidden="1" x14ac:dyDescent="0.25">
      <c r="A1593" s="1" t="s">
        <v>1591</v>
      </c>
      <c r="B1593" s="2">
        <v>11684</v>
      </c>
      <c r="C1593" s="2">
        <f>IF(ISNA(VLOOKUP(A1593,vlookup_a!A:B,2,FALSE)),0,(VLOOKUP(A1593,vlookup_a!A:B,2,FALSE)))</f>
        <v>11684</v>
      </c>
      <c r="D1593" s="2">
        <f>VLOOKUP(A1593,vlookup_a!C:D,2,FALSE)</f>
        <v>0</v>
      </c>
      <c r="E1593" s="2">
        <f t="shared" si="72"/>
        <v>0</v>
      </c>
      <c r="F1593" t="str">
        <f t="shared" si="73"/>
        <v>aman</v>
      </c>
      <c r="G1593" t="str">
        <f t="shared" si="74"/>
        <v>update</v>
      </c>
    </row>
    <row r="1594" spans="1:7" hidden="1" x14ac:dyDescent="0.25">
      <c r="A1594" s="1" t="s">
        <v>1592</v>
      </c>
      <c r="B1594" s="2">
        <v>10000</v>
      </c>
      <c r="C1594" s="2">
        <f>IF(ISNA(VLOOKUP(A1594,vlookup_a!A:B,2,FALSE)),0,(VLOOKUP(A1594,vlookup_a!A:B,2,FALSE)))</f>
        <v>10000</v>
      </c>
      <c r="D1594" s="2">
        <f>VLOOKUP(A1594,vlookup_a!C:D,2,FALSE)</f>
        <v>0</v>
      </c>
      <c r="E1594" s="2">
        <f t="shared" si="72"/>
        <v>0</v>
      </c>
      <c r="F1594" t="str">
        <f t="shared" si="73"/>
        <v>aman</v>
      </c>
      <c r="G1594" t="str">
        <f t="shared" si="74"/>
        <v>update</v>
      </c>
    </row>
    <row r="1595" spans="1:7" hidden="1" x14ac:dyDescent="0.25">
      <c r="A1595" s="1" t="s">
        <v>1593</v>
      </c>
      <c r="B1595" s="2">
        <v>415335</v>
      </c>
      <c r="C1595" s="2">
        <f>IF(ISNA(VLOOKUP(A1595,vlookup_a!A:B,2,FALSE)),0,(VLOOKUP(A1595,vlookup_a!A:B,2,FALSE)))</f>
        <v>415335</v>
      </c>
      <c r="D1595" s="2">
        <f>VLOOKUP(A1595,vlookup_a!C:D,2,FALSE)</f>
        <v>0</v>
      </c>
      <c r="E1595" s="2">
        <f t="shared" si="72"/>
        <v>0</v>
      </c>
      <c r="F1595" t="str">
        <f t="shared" si="73"/>
        <v>aman</v>
      </c>
      <c r="G1595" t="str">
        <f t="shared" si="74"/>
        <v>update</v>
      </c>
    </row>
    <row r="1596" spans="1:7" hidden="1" x14ac:dyDescent="0.25">
      <c r="A1596" s="1" t="s">
        <v>1594</v>
      </c>
      <c r="B1596" s="2">
        <v>154418</v>
      </c>
      <c r="C1596" s="2">
        <f>IF(ISNA(VLOOKUP(A1596,vlookup_a!A:B,2,FALSE)),0,(VLOOKUP(A1596,vlookup_a!A:B,2,FALSE)))</f>
        <v>154418</v>
      </c>
      <c r="D1596" s="2">
        <f>VLOOKUP(A1596,vlookup_a!C:D,2,FALSE)</f>
        <v>0</v>
      </c>
      <c r="E1596" s="2">
        <f t="shared" si="72"/>
        <v>0</v>
      </c>
      <c r="F1596" t="str">
        <f t="shared" si="73"/>
        <v>aman</v>
      </c>
      <c r="G1596" t="str">
        <f t="shared" si="74"/>
        <v>update</v>
      </c>
    </row>
    <row r="1597" spans="1:7" hidden="1" x14ac:dyDescent="0.25">
      <c r="A1597" s="1" t="s">
        <v>1595</v>
      </c>
      <c r="B1597" s="2">
        <v>949081</v>
      </c>
      <c r="C1597" s="2">
        <f>IF(ISNA(VLOOKUP(A1597,vlookup_a!A:B,2,FALSE)),0,(VLOOKUP(A1597,vlookup_a!A:B,2,FALSE)))</f>
        <v>949081</v>
      </c>
      <c r="D1597" s="2">
        <f>VLOOKUP(A1597,vlookup_a!C:D,2,FALSE)</f>
        <v>0</v>
      </c>
      <c r="E1597" s="2">
        <f t="shared" si="72"/>
        <v>0</v>
      </c>
      <c r="F1597" t="str">
        <f t="shared" si="73"/>
        <v>aman</v>
      </c>
      <c r="G1597" t="str">
        <f t="shared" si="74"/>
        <v>update</v>
      </c>
    </row>
    <row r="1598" spans="1:7" hidden="1" x14ac:dyDescent="0.25">
      <c r="A1598" s="1" t="s">
        <v>1596</v>
      </c>
      <c r="B1598" s="2">
        <v>200000</v>
      </c>
      <c r="C1598" s="2">
        <f>IF(ISNA(VLOOKUP(A1598,vlookup_a!A:B,2,FALSE)),0,(VLOOKUP(A1598,vlookup_a!A:B,2,FALSE)))</f>
        <v>200000</v>
      </c>
      <c r="D1598" s="2">
        <f>VLOOKUP(A1598,vlookup_a!C:D,2,FALSE)</f>
        <v>0</v>
      </c>
      <c r="E1598" s="2">
        <f t="shared" si="72"/>
        <v>0</v>
      </c>
      <c r="F1598" t="str">
        <f t="shared" si="73"/>
        <v>aman</v>
      </c>
      <c r="G1598" t="str">
        <f t="shared" si="74"/>
        <v>update</v>
      </c>
    </row>
    <row r="1599" spans="1:7" hidden="1" x14ac:dyDescent="0.25">
      <c r="A1599" s="1" t="s">
        <v>1597</v>
      </c>
      <c r="B1599" s="2">
        <v>231199</v>
      </c>
      <c r="C1599" s="2">
        <f>IF(ISNA(VLOOKUP(A1599,vlookup_a!A:B,2,FALSE)),0,(VLOOKUP(A1599,vlookup_a!A:B,2,FALSE)))</f>
        <v>231199</v>
      </c>
      <c r="D1599" s="2">
        <f>VLOOKUP(A1599,vlookup_a!C:D,2,FALSE)</f>
        <v>0</v>
      </c>
      <c r="E1599" s="2">
        <f t="shared" si="72"/>
        <v>0</v>
      </c>
      <c r="F1599" t="str">
        <f t="shared" si="73"/>
        <v>aman</v>
      </c>
      <c r="G1599" t="str">
        <f t="shared" si="74"/>
        <v>update</v>
      </c>
    </row>
    <row r="1600" spans="1:7" hidden="1" x14ac:dyDescent="0.25">
      <c r="A1600" s="1" t="s">
        <v>1598</v>
      </c>
      <c r="B1600" s="2">
        <v>442358</v>
      </c>
      <c r="C1600" s="2">
        <f>IF(ISNA(VLOOKUP(A1600,vlookup_a!A:B,2,FALSE)),0,(VLOOKUP(A1600,vlookup_a!A:B,2,FALSE)))</f>
        <v>442358</v>
      </c>
      <c r="D1600" s="2">
        <f>VLOOKUP(A1600,vlookup_a!C:D,2,FALSE)</f>
        <v>0</v>
      </c>
      <c r="E1600" s="2">
        <f t="shared" si="72"/>
        <v>0</v>
      </c>
      <c r="F1600" t="str">
        <f t="shared" si="73"/>
        <v>aman</v>
      </c>
      <c r="G1600" t="str">
        <f t="shared" si="74"/>
        <v>update</v>
      </c>
    </row>
    <row r="1601" spans="1:7" hidden="1" x14ac:dyDescent="0.25">
      <c r="A1601" s="1" t="s">
        <v>1599</v>
      </c>
      <c r="B1601" s="2">
        <v>242851</v>
      </c>
      <c r="C1601" s="2">
        <f>IF(ISNA(VLOOKUP(A1601,vlookup_a!A:B,2,FALSE)),0,(VLOOKUP(A1601,vlookup_a!A:B,2,FALSE)))</f>
        <v>242851</v>
      </c>
      <c r="D1601" s="2">
        <f>VLOOKUP(A1601,vlookup_a!C:D,2,FALSE)</f>
        <v>0</v>
      </c>
      <c r="E1601" s="2">
        <f t="shared" si="72"/>
        <v>0</v>
      </c>
      <c r="F1601" t="str">
        <f t="shared" si="73"/>
        <v>aman</v>
      </c>
      <c r="G1601" t="str">
        <f t="shared" si="74"/>
        <v>update</v>
      </c>
    </row>
    <row r="1602" spans="1:7" hidden="1" x14ac:dyDescent="0.25">
      <c r="A1602" s="1" t="s">
        <v>1600</v>
      </c>
      <c r="B1602" s="2">
        <v>94000</v>
      </c>
      <c r="C1602" s="2">
        <f>IF(ISNA(VLOOKUP(A1602,vlookup_a!A:B,2,FALSE)),0,(VLOOKUP(A1602,vlookup_a!A:B,2,FALSE)))</f>
        <v>94000</v>
      </c>
      <c r="D1602" s="2">
        <f>VLOOKUP(A1602,vlookup_a!C:D,2,FALSE)</f>
        <v>0</v>
      </c>
      <c r="E1602" s="2">
        <f t="shared" si="72"/>
        <v>0</v>
      </c>
      <c r="F1602" t="str">
        <f t="shared" si="73"/>
        <v>aman</v>
      </c>
      <c r="G1602" t="str">
        <f t="shared" si="74"/>
        <v>update</v>
      </c>
    </row>
    <row r="1603" spans="1:7" hidden="1" x14ac:dyDescent="0.25">
      <c r="A1603" s="1" t="s">
        <v>1601</v>
      </c>
      <c r="B1603" s="2">
        <v>115000</v>
      </c>
      <c r="C1603" s="2">
        <f>IF(ISNA(VLOOKUP(A1603,vlookup_a!A:B,2,FALSE)),0,(VLOOKUP(A1603,vlookup_a!A:B,2,FALSE)))</f>
        <v>115000</v>
      </c>
      <c r="D1603" s="2">
        <f>VLOOKUP(A1603,vlookup_a!C:D,2,FALSE)</f>
        <v>0</v>
      </c>
      <c r="E1603" s="2">
        <f t="shared" ref="E1603:E1666" si="75">B1603-C1603</f>
        <v>0</v>
      </c>
      <c r="F1603" t="str">
        <f t="shared" ref="F1603:F1666" si="76">IF(B1603=C1603,"aman",IF(B1603&lt;C1603,"aman","cek"))</f>
        <v>aman</v>
      </c>
      <c r="G1603" t="str">
        <f t="shared" ref="G1603:G1666" si="77">IF(D1603=B1603,"no update","update")</f>
        <v>update</v>
      </c>
    </row>
    <row r="1604" spans="1:7" hidden="1" x14ac:dyDescent="0.25">
      <c r="A1604" s="1" t="s">
        <v>1602</v>
      </c>
      <c r="B1604" s="2">
        <v>4000</v>
      </c>
      <c r="C1604" s="2">
        <f>IF(ISNA(VLOOKUP(A1604,vlookup_a!A:B,2,FALSE)),0,(VLOOKUP(A1604,vlookup_a!A:B,2,FALSE)))</f>
        <v>4000</v>
      </c>
      <c r="D1604" s="2">
        <f>VLOOKUP(A1604,vlookup_a!C:D,2,FALSE)</f>
        <v>0</v>
      </c>
      <c r="E1604" s="2">
        <f t="shared" si="75"/>
        <v>0</v>
      </c>
      <c r="F1604" t="str">
        <f t="shared" si="76"/>
        <v>aman</v>
      </c>
      <c r="G1604" t="str">
        <f t="shared" si="77"/>
        <v>update</v>
      </c>
    </row>
    <row r="1605" spans="1:7" hidden="1" x14ac:dyDescent="0.25">
      <c r="A1605" s="1" t="s">
        <v>1603</v>
      </c>
      <c r="B1605" s="2">
        <v>164976</v>
      </c>
      <c r="C1605" s="2">
        <f>IF(ISNA(VLOOKUP(A1605,vlookup_a!A:B,2,FALSE)),0,(VLOOKUP(A1605,vlookup_a!A:B,2,FALSE)))</f>
        <v>164976</v>
      </c>
      <c r="D1605" s="2">
        <f>VLOOKUP(A1605,vlookup_a!C:D,2,FALSE)</f>
        <v>0</v>
      </c>
      <c r="E1605" s="2">
        <f t="shared" si="75"/>
        <v>0</v>
      </c>
      <c r="F1605" t="str">
        <f t="shared" si="76"/>
        <v>aman</v>
      </c>
      <c r="G1605" t="str">
        <f t="shared" si="77"/>
        <v>update</v>
      </c>
    </row>
    <row r="1606" spans="1:7" hidden="1" x14ac:dyDescent="0.25">
      <c r="A1606" s="1" t="s">
        <v>1604</v>
      </c>
      <c r="B1606" s="2">
        <v>542633</v>
      </c>
      <c r="C1606" s="2">
        <f>IF(ISNA(VLOOKUP(A1606,vlookup_a!A:B,2,FALSE)),0,(VLOOKUP(A1606,vlookup_a!A:B,2,FALSE)))</f>
        <v>542633</v>
      </c>
      <c r="D1606" s="2">
        <f>VLOOKUP(A1606,vlookup_a!C:D,2,FALSE)</f>
        <v>0</v>
      </c>
      <c r="E1606" s="2">
        <f t="shared" si="75"/>
        <v>0</v>
      </c>
      <c r="F1606" t="str">
        <f t="shared" si="76"/>
        <v>aman</v>
      </c>
      <c r="G1606" t="str">
        <f t="shared" si="77"/>
        <v>update</v>
      </c>
    </row>
    <row r="1607" spans="1:7" hidden="1" x14ac:dyDescent="0.25">
      <c r="A1607" s="1" t="s">
        <v>1605</v>
      </c>
      <c r="B1607" s="2">
        <v>398745</v>
      </c>
      <c r="C1607" s="2">
        <f>IF(ISNA(VLOOKUP(A1607,vlookup_a!A:B,2,FALSE)),0,(VLOOKUP(A1607,vlookup_a!A:B,2,FALSE)))</f>
        <v>398745</v>
      </c>
      <c r="D1607" s="2">
        <f>VLOOKUP(A1607,vlookup_a!C:D,2,FALSE)</f>
        <v>0</v>
      </c>
      <c r="E1607" s="2">
        <f t="shared" si="75"/>
        <v>0</v>
      </c>
      <c r="F1607" t="str">
        <f t="shared" si="76"/>
        <v>aman</v>
      </c>
      <c r="G1607" t="str">
        <f t="shared" si="77"/>
        <v>update</v>
      </c>
    </row>
    <row r="1608" spans="1:7" hidden="1" x14ac:dyDescent="0.25">
      <c r="A1608" s="1" t="s">
        <v>1606</v>
      </c>
      <c r="B1608" s="2">
        <v>281591</v>
      </c>
      <c r="C1608" s="2">
        <f>IF(ISNA(VLOOKUP(A1608,vlookup_a!A:B,2,FALSE)),0,(VLOOKUP(A1608,vlookup_a!A:B,2,FALSE)))</f>
        <v>281591</v>
      </c>
      <c r="D1608" s="2">
        <f>VLOOKUP(A1608,vlookup_a!C:D,2,FALSE)</f>
        <v>0</v>
      </c>
      <c r="E1608" s="2">
        <f t="shared" si="75"/>
        <v>0</v>
      </c>
      <c r="F1608" t="str">
        <f t="shared" si="76"/>
        <v>aman</v>
      </c>
      <c r="G1608" t="str">
        <f t="shared" si="77"/>
        <v>update</v>
      </c>
    </row>
    <row r="1609" spans="1:7" hidden="1" x14ac:dyDescent="0.25">
      <c r="A1609" s="1" t="s">
        <v>1607</v>
      </c>
      <c r="B1609" s="2">
        <v>70546</v>
      </c>
      <c r="C1609" s="2">
        <f>IF(ISNA(VLOOKUP(A1609,vlookup_a!A:B,2,FALSE)),0,(VLOOKUP(A1609,vlookup_a!A:B,2,FALSE)))</f>
        <v>70546</v>
      </c>
      <c r="D1609" s="2">
        <f>VLOOKUP(A1609,vlookup_a!C:D,2,FALSE)</f>
        <v>0</v>
      </c>
      <c r="E1609" s="2">
        <f t="shared" si="75"/>
        <v>0</v>
      </c>
      <c r="F1609" t="str">
        <f t="shared" si="76"/>
        <v>aman</v>
      </c>
      <c r="G1609" t="str">
        <f t="shared" si="77"/>
        <v>update</v>
      </c>
    </row>
    <row r="1610" spans="1:7" hidden="1" x14ac:dyDescent="0.25">
      <c r="A1610" s="1" t="s">
        <v>1608</v>
      </c>
      <c r="B1610" s="2">
        <v>180074</v>
      </c>
      <c r="C1610" s="2">
        <f>IF(ISNA(VLOOKUP(A1610,vlookup_a!A:B,2,FALSE)),0,(VLOOKUP(A1610,vlookup_a!A:B,2,FALSE)))</f>
        <v>180074</v>
      </c>
      <c r="D1610" s="2">
        <f>VLOOKUP(A1610,vlookup_a!C:D,2,FALSE)</f>
        <v>0</v>
      </c>
      <c r="E1610" s="2">
        <f t="shared" si="75"/>
        <v>0</v>
      </c>
      <c r="F1610" t="str">
        <f t="shared" si="76"/>
        <v>aman</v>
      </c>
      <c r="G1610" t="str">
        <f t="shared" si="77"/>
        <v>update</v>
      </c>
    </row>
    <row r="1611" spans="1:7" hidden="1" x14ac:dyDescent="0.25">
      <c r="A1611" s="1" t="s">
        <v>1609</v>
      </c>
      <c r="B1611" s="2">
        <v>437788</v>
      </c>
      <c r="C1611" s="2">
        <f>IF(ISNA(VLOOKUP(A1611,vlookup_a!A:B,2,FALSE)),0,(VLOOKUP(A1611,vlookup_a!A:B,2,FALSE)))</f>
        <v>437788</v>
      </c>
      <c r="D1611" s="2">
        <f>VLOOKUP(A1611,vlookup_a!C:D,2,FALSE)</f>
        <v>0</v>
      </c>
      <c r="E1611" s="2">
        <f t="shared" si="75"/>
        <v>0</v>
      </c>
      <c r="F1611" t="str">
        <f t="shared" si="76"/>
        <v>aman</v>
      </c>
      <c r="G1611" t="str">
        <f t="shared" si="77"/>
        <v>update</v>
      </c>
    </row>
    <row r="1612" spans="1:7" hidden="1" x14ac:dyDescent="0.25">
      <c r="A1612" s="1" t="s">
        <v>1610</v>
      </c>
      <c r="B1612" s="2">
        <v>203590</v>
      </c>
      <c r="C1612" s="2">
        <f>IF(ISNA(VLOOKUP(A1612,vlookup_a!A:B,2,FALSE)),0,(VLOOKUP(A1612,vlookup_a!A:B,2,FALSE)))</f>
        <v>203590</v>
      </c>
      <c r="D1612" s="2">
        <f>VLOOKUP(A1612,vlookup_a!C:D,2,FALSE)</f>
        <v>0</v>
      </c>
      <c r="E1612" s="2">
        <f t="shared" si="75"/>
        <v>0</v>
      </c>
      <c r="F1612" t="str">
        <f t="shared" si="76"/>
        <v>aman</v>
      </c>
      <c r="G1612" t="str">
        <f t="shared" si="77"/>
        <v>update</v>
      </c>
    </row>
    <row r="1613" spans="1:7" hidden="1" x14ac:dyDescent="0.25">
      <c r="A1613" s="1" t="s">
        <v>1611</v>
      </c>
      <c r="B1613" s="2">
        <v>488734</v>
      </c>
      <c r="C1613" s="2">
        <f>IF(ISNA(VLOOKUP(A1613,vlookup_a!A:B,2,FALSE)),0,(VLOOKUP(A1613,vlookup_a!A:B,2,FALSE)))</f>
        <v>488734</v>
      </c>
      <c r="D1613" s="2">
        <f>VLOOKUP(A1613,vlookup_a!C:D,2,FALSE)</f>
        <v>0</v>
      </c>
      <c r="E1613" s="2">
        <f t="shared" si="75"/>
        <v>0</v>
      </c>
      <c r="F1613" t="str">
        <f t="shared" si="76"/>
        <v>aman</v>
      </c>
      <c r="G1613" t="str">
        <f t="shared" si="77"/>
        <v>update</v>
      </c>
    </row>
    <row r="1614" spans="1:7" hidden="1" x14ac:dyDescent="0.25">
      <c r="A1614" s="1" t="s">
        <v>1612</v>
      </c>
      <c r="B1614" s="2">
        <v>90885</v>
      </c>
      <c r="C1614" s="2">
        <f>IF(ISNA(VLOOKUP(A1614,vlookup_a!A:B,2,FALSE)),0,(VLOOKUP(A1614,vlookup_a!A:B,2,FALSE)))</f>
        <v>90885</v>
      </c>
      <c r="D1614" s="2">
        <f>VLOOKUP(A1614,vlookup_a!C:D,2,FALSE)</f>
        <v>0</v>
      </c>
      <c r="E1614" s="2">
        <f t="shared" si="75"/>
        <v>0</v>
      </c>
      <c r="F1614" t="str">
        <f t="shared" si="76"/>
        <v>aman</v>
      </c>
      <c r="G1614" t="str">
        <f t="shared" si="77"/>
        <v>update</v>
      </c>
    </row>
    <row r="1615" spans="1:7" hidden="1" x14ac:dyDescent="0.25">
      <c r="A1615" s="1" t="s">
        <v>1613</v>
      </c>
      <c r="B1615" s="2">
        <v>477642</v>
      </c>
      <c r="C1615" s="2">
        <f>IF(ISNA(VLOOKUP(A1615,vlookup_a!A:B,2,FALSE)),0,(VLOOKUP(A1615,vlookup_a!A:B,2,FALSE)))</f>
        <v>477642</v>
      </c>
      <c r="D1615" s="2">
        <f>VLOOKUP(A1615,vlookup_a!C:D,2,FALSE)</f>
        <v>0</v>
      </c>
      <c r="E1615" s="2">
        <f t="shared" si="75"/>
        <v>0</v>
      </c>
      <c r="F1615" t="str">
        <f t="shared" si="76"/>
        <v>aman</v>
      </c>
      <c r="G1615" t="str">
        <f t="shared" si="77"/>
        <v>update</v>
      </c>
    </row>
    <row r="1616" spans="1:7" hidden="1" x14ac:dyDescent="0.25">
      <c r="A1616" s="1" t="s">
        <v>1614</v>
      </c>
      <c r="B1616" s="2">
        <v>131278</v>
      </c>
      <c r="C1616" s="2">
        <f>IF(ISNA(VLOOKUP(A1616,vlookup_a!A:B,2,FALSE)),0,(VLOOKUP(A1616,vlookup_a!A:B,2,FALSE)))</f>
        <v>131278</v>
      </c>
      <c r="D1616" s="2">
        <f>VLOOKUP(A1616,vlookup_a!C:D,2,FALSE)</f>
        <v>0</v>
      </c>
      <c r="E1616" s="2">
        <f t="shared" si="75"/>
        <v>0</v>
      </c>
      <c r="F1616" t="str">
        <f t="shared" si="76"/>
        <v>aman</v>
      </c>
      <c r="G1616" t="str">
        <f t="shared" si="77"/>
        <v>update</v>
      </c>
    </row>
    <row r="1617" spans="1:7" hidden="1" x14ac:dyDescent="0.25">
      <c r="A1617" s="1" t="s">
        <v>1615</v>
      </c>
      <c r="B1617" s="2">
        <v>824643</v>
      </c>
      <c r="C1617" s="2">
        <f>IF(ISNA(VLOOKUP(A1617,vlookup_a!A:B,2,FALSE)),0,(VLOOKUP(A1617,vlookup_a!A:B,2,FALSE)))</f>
        <v>824643</v>
      </c>
      <c r="D1617" s="2">
        <f>VLOOKUP(A1617,vlookup_a!C:D,2,FALSE)</f>
        <v>0</v>
      </c>
      <c r="E1617" s="2">
        <f t="shared" si="75"/>
        <v>0</v>
      </c>
      <c r="F1617" t="str">
        <f t="shared" si="76"/>
        <v>aman</v>
      </c>
      <c r="G1617" t="str">
        <f t="shared" si="77"/>
        <v>update</v>
      </c>
    </row>
    <row r="1618" spans="1:7" hidden="1" x14ac:dyDescent="0.25">
      <c r="A1618" s="1" t="s">
        <v>1616</v>
      </c>
      <c r="B1618" s="2">
        <v>50000</v>
      </c>
      <c r="C1618" s="2">
        <f>IF(ISNA(VLOOKUP(A1618,vlookup_a!A:B,2,FALSE)),0,(VLOOKUP(A1618,vlookup_a!A:B,2,FALSE)))</f>
        <v>50000</v>
      </c>
      <c r="D1618" s="2">
        <f>VLOOKUP(A1618,vlookup_a!C:D,2,FALSE)</f>
        <v>0</v>
      </c>
      <c r="E1618" s="2">
        <f t="shared" si="75"/>
        <v>0</v>
      </c>
      <c r="F1618" t="str">
        <f t="shared" si="76"/>
        <v>aman</v>
      </c>
      <c r="G1618" t="str">
        <f t="shared" si="77"/>
        <v>update</v>
      </c>
    </row>
    <row r="1619" spans="1:7" hidden="1" x14ac:dyDescent="0.25">
      <c r="A1619" s="1" t="s">
        <v>1617</v>
      </c>
      <c r="B1619" s="2">
        <v>98389</v>
      </c>
      <c r="C1619" s="2">
        <f>IF(ISNA(VLOOKUP(A1619,vlookup_a!A:B,2,FALSE)),0,(VLOOKUP(A1619,vlookup_a!A:B,2,FALSE)))</f>
        <v>98389</v>
      </c>
      <c r="D1619" s="2">
        <f>VLOOKUP(A1619,vlookup_a!C:D,2,FALSE)</f>
        <v>0</v>
      </c>
      <c r="E1619" s="2">
        <f t="shared" si="75"/>
        <v>0</v>
      </c>
      <c r="F1619" t="str">
        <f t="shared" si="76"/>
        <v>aman</v>
      </c>
      <c r="G1619" t="str">
        <f t="shared" si="77"/>
        <v>update</v>
      </c>
    </row>
    <row r="1620" spans="1:7" hidden="1" x14ac:dyDescent="0.25">
      <c r="A1620" s="1" t="s">
        <v>1618</v>
      </c>
      <c r="B1620" s="2">
        <v>71851</v>
      </c>
      <c r="C1620" s="2">
        <f>IF(ISNA(VLOOKUP(A1620,vlookup_a!A:B,2,FALSE)),0,(VLOOKUP(A1620,vlookup_a!A:B,2,FALSE)))</f>
        <v>71851</v>
      </c>
      <c r="D1620" s="2">
        <f>VLOOKUP(A1620,vlookup_a!C:D,2,FALSE)</f>
        <v>0</v>
      </c>
      <c r="E1620" s="2">
        <f t="shared" si="75"/>
        <v>0</v>
      </c>
      <c r="F1620" t="str">
        <f t="shared" si="76"/>
        <v>aman</v>
      </c>
      <c r="G1620" t="str">
        <f t="shared" si="77"/>
        <v>update</v>
      </c>
    </row>
    <row r="1621" spans="1:7" hidden="1" x14ac:dyDescent="0.25">
      <c r="A1621" s="1" t="s">
        <v>1619</v>
      </c>
      <c r="B1621" s="2">
        <v>265127</v>
      </c>
      <c r="C1621" s="2">
        <f>IF(ISNA(VLOOKUP(A1621,vlookup_a!A:B,2,FALSE)),0,(VLOOKUP(A1621,vlookup_a!A:B,2,FALSE)))</f>
        <v>265127</v>
      </c>
      <c r="D1621" s="2">
        <f>VLOOKUP(A1621,vlookup_a!C:D,2,FALSE)</f>
        <v>0</v>
      </c>
      <c r="E1621" s="2">
        <f t="shared" si="75"/>
        <v>0</v>
      </c>
      <c r="F1621" t="str">
        <f t="shared" si="76"/>
        <v>aman</v>
      </c>
      <c r="G1621" t="str">
        <f t="shared" si="77"/>
        <v>update</v>
      </c>
    </row>
    <row r="1622" spans="1:7" hidden="1" x14ac:dyDescent="0.25">
      <c r="A1622" s="1" t="s">
        <v>1620</v>
      </c>
      <c r="B1622" s="2">
        <v>1864389</v>
      </c>
      <c r="C1622" s="2">
        <f>IF(ISNA(VLOOKUP(A1622,vlookup_a!A:B,2,FALSE)),0,(VLOOKUP(A1622,vlookup_a!A:B,2,FALSE)))</f>
        <v>1864389</v>
      </c>
      <c r="D1622" s="2">
        <f>VLOOKUP(A1622,vlookup_a!C:D,2,FALSE)</f>
        <v>0</v>
      </c>
      <c r="E1622" s="2">
        <f t="shared" si="75"/>
        <v>0</v>
      </c>
      <c r="F1622" t="str">
        <f t="shared" si="76"/>
        <v>aman</v>
      </c>
      <c r="G1622" t="str">
        <f t="shared" si="77"/>
        <v>update</v>
      </c>
    </row>
    <row r="1623" spans="1:7" hidden="1" x14ac:dyDescent="0.25">
      <c r="A1623" s="1" t="s">
        <v>1621</v>
      </c>
      <c r="B1623" s="2">
        <v>24463</v>
      </c>
      <c r="C1623" s="2">
        <f>IF(ISNA(VLOOKUP(A1623,vlookup_a!A:B,2,FALSE)),0,(VLOOKUP(A1623,vlookup_a!A:B,2,FALSE)))</f>
        <v>24463</v>
      </c>
      <c r="D1623" s="2">
        <f>VLOOKUP(A1623,vlookup_a!C:D,2,FALSE)</f>
        <v>0</v>
      </c>
      <c r="E1623" s="2">
        <f t="shared" si="75"/>
        <v>0</v>
      </c>
      <c r="F1623" t="str">
        <f t="shared" si="76"/>
        <v>aman</v>
      </c>
      <c r="G1623" t="str">
        <f t="shared" si="77"/>
        <v>update</v>
      </c>
    </row>
    <row r="1624" spans="1:7" hidden="1" x14ac:dyDescent="0.25">
      <c r="A1624" s="1" t="s">
        <v>1622</v>
      </c>
      <c r="B1624" s="2">
        <v>305516</v>
      </c>
      <c r="C1624" s="2">
        <f>IF(ISNA(VLOOKUP(A1624,vlookup_a!A:B,2,FALSE)),0,(VLOOKUP(A1624,vlookup_a!A:B,2,FALSE)))</f>
        <v>305516</v>
      </c>
      <c r="D1624" s="2">
        <f>VLOOKUP(A1624,vlookup_a!C:D,2,FALSE)</f>
        <v>0</v>
      </c>
      <c r="E1624" s="2">
        <f t="shared" si="75"/>
        <v>0</v>
      </c>
      <c r="F1624" t="str">
        <f t="shared" si="76"/>
        <v>aman</v>
      </c>
      <c r="G1624" t="str">
        <f t="shared" si="77"/>
        <v>update</v>
      </c>
    </row>
    <row r="1625" spans="1:7" hidden="1" x14ac:dyDescent="0.25">
      <c r="A1625" s="1" t="s">
        <v>1623</v>
      </c>
      <c r="B1625" s="2">
        <v>879895</v>
      </c>
      <c r="C1625" s="2">
        <f>IF(ISNA(VLOOKUP(A1625,vlookup_a!A:B,2,FALSE)),0,(VLOOKUP(A1625,vlookup_a!A:B,2,FALSE)))</f>
        <v>879895</v>
      </c>
      <c r="D1625" s="2">
        <f>VLOOKUP(A1625,vlookup_a!C:D,2,FALSE)</f>
        <v>0</v>
      </c>
      <c r="E1625" s="2">
        <f t="shared" si="75"/>
        <v>0</v>
      </c>
      <c r="F1625" t="str">
        <f t="shared" si="76"/>
        <v>aman</v>
      </c>
      <c r="G1625" t="str">
        <f t="shared" si="77"/>
        <v>update</v>
      </c>
    </row>
    <row r="1626" spans="1:7" hidden="1" x14ac:dyDescent="0.25">
      <c r="A1626" s="1" t="s">
        <v>1624</v>
      </c>
      <c r="B1626" s="2">
        <v>50000</v>
      </c>
      <c r="C1626" s="2">
        <f>IF(ISNA(VLOOKUP(A1626,vlookup_a!A:B,2,FALSE)),0,(VLOOKUP(A1626,vlookup_a!A:B,2,FALSE)))</f>
        <v>50000</v>
      </c>
      <c r="D1626" s="2">
        <f>VLOOKUP(A1626,vlookup_a!C:D,2,FALSE)</f>
        <v>0</v>
      </c>
      <c r="E1626" s="2">
        <f t="shared" si="75"/>
        <v>0</v>
      </c>
      <c r="F1626" t="str">
        <f t="shared" si="76"/>
        <v>aman</v>
      </c>
      <c r="G1626" t="str">
        <f t="shared" si="77"/>
        <v>update</v>
      </c>
    </row>
    <row r="1627" spans="1:7" hidden="1" x14ac:dyDescent="0.25">
      <c r="A1627" s="1" t="s">
        <v>1625</v>
      </c>
      <c r="B1627" s="2">
        <v>102327</v>
      </c>
      <c r="C1627" s="2">
        <f>IF(ISNA(VLOOKUP(A1627,vlookup_a!A:B,2,FALSE)),0,(VLOOKUP(A1627,vlookup_a!A:B,2,FALSE)))</f>
        <v>102327</v>
      </c>
      <c r="D1627" s="2">
        <f>VLOOKUP(A1627,vlookup_a!C:D,2,FALSE)</f>
        <v>0</v>
      </c>
      <c r="E1627" s="2">
        <f t="shared" si="75"/>
        <v>0</v>
      </c>
      <c r="F1627" t="str">
        <f t="shared" si="76"/>
        <v>aman</v>
      </c>
      <c r="G1627" t="str">
        <f t="shared" si="77"/>
        <v>update</v>
      </c>
    </row>
    <row r="1628" spans="1:7" hidden="1" x14ac:dyDescent="0.25">
      <c r="A1628" s="1" t="s">
        <v>1626</v>
      </c>
      <c r="B1628" s="2">
        <v>341581</v>
      </c>
      <c r="C1628" s="2">
        <f>IF(ISNA(VLOOKUP(A1628,vlookup_a!A:B,2,FALSE)),0,(VLOOKUP(A1628,vlookup_a!A:B,2,FALSE)))</f>
        <v>341581</v>
      </c>
      <c r="D1628" s="2">
        <f>VLOOKUP(A1628,vlookup_a!C:D,2,FALSE)</f>
        <v>0</v>
      </c>
      <c r="E1628" s="2">
        <f t="shared" si="75"/>
        <v>0</v>
      </c>
      <c r="F1628" t="str">
        <f t="shared" si="76"/>
        <v>aman</v>
      </c>
      <c r="G1628" t="str">
        <f t="shared" si="77"/>
        <v>update</v>
      </c>
    </row>
    <row r="1629" spans="1:7" hidden="1" x14ac:dyDescent="0.25">
      <c r="A1629" s="1" t="s">
        <v>1627</v>
      </c>
      <c r="B1629" s="2">
        <v>323892</v>
      </c>
      <c r="C1629" s="2">
        <f>IF(ISNA(VLOOKUP(A1629,vlookup_a!A:B,2,FALSE)),0,(VLOOKUP(A1629,vlookup_a!A:B,2,FALSE)))</f>
        <v>323892</v>
      </c>
      <c r="D1629" s="2">
        <f>VLOOKUP(A1629,vlookup_a!C:D,2,FALSE)</f>
        <v>0</v>
      </c>
      <c r="E1629" s="2">
        <f t="shared" si="75"/>
        <v>0</v>
      </c>
      <c r="F1629" t="str">
        <f t="shared" si="76"/>
        <v>aman</v>
      </c>
      <c r="G1629" t="str">
        <f t="shared" si="77"/>
        <v>update</v>
      </c>
    </row>
    <row r="1630" spans="1:7" hidden="1" x14ac:dyDescent="0.25">
      <c r="A1630" s="1" t="s">
        <v>1628</v>
      </c>
      <c r="B1630" s="2">
        <v>1272019</v>
      </c>
      <c r="C1630" s="2">
        <f>IF(ISNA(VLOOKUP(A1630,vlookup_a!A:B,2,FALSE)),0,(VLOOKUP(A1630,vlookup_a!A:B,2,FALSE)))</f>
        <v>1272019</v>
      </c>
      <c r="D1630" s="2">
        <f>VLOOKUP(A1630,vlookup_a!C:D,2,FALSE)</f>
        <v>0</v>
      </c>
      <c r="E1630" s="2">
        <f t="shared" si="75"/>
        <v>0</v>
      </c>
      <c r="F1630" t="str">
        <f t="shared" si="76"/>
        <v>aman</v>
      </c>
      <c r="G1630" t="str">
        <f t="shared" si="77"/>
        <v>update</v>
      </c>
    </row>
    <row r="1631" spans="1:7" hidden="1" x14ac:dyDescent="0.25">
      <c r="A1631" s="1" t="s">
        <v>1629</v>
      </c>
      <c r="B1631" s="2">
        <v>1172019</v>
      </c>
      <c r="C1631" s="2">
        <f>IF(ISNA(VLOOKUP(A1631,vlookup_a!A:B,2,FALSE)),0,(VLOOKUP(A1631,vlookup_a!A:B,2,FALSE)))</f>
        <v>1172019</v>
      </c>
      <c r="D1631" s="2">
        <f>VLOOKUP(A1631,vlookup_a!C:D,2,FALSE)</f>
        <v>0</v>
      </c>
      <c r="E1631" s="2">
        <f t="shared" si="75"/>
        <v>0</v>
      </c>
      <c r="F1631" t="str">
        <f t="shared" si="76"/>
        <v>aman</v>
      </c>
      <c r="G1631" t="str">
        <f t="shared" si="77"/>
        <v>update</v>
      </c>
    </row>
    <row r="1632" spans="1:7" hidden="1" x14ac:dyDescent="0.25">
      <c r="A1632" s="1" t="s">
        <v>1630</v>
      </c>
      <c r="B1632" s="2">
        <v>348679</v>
      </c>
      <c r="C1632" s="2">
        <f>IF(ISNA(VLOOKUP(A1632,vlookup_a!A:B,2,FALSE)),0,(VLOOKUP(A1632,vlookup_a!A:B,2,FALSE)))</f>
        <v>348679</v>
      </c>
      <c r="D1632" s="2">
        <f>VLOOKUP(A1632,vlookup_a!C:D,2,FALSE)</f>
        <v>0</v>
      </c>
      <c r="E1632" s="2">
        <f t="shared" si="75"/>
        <v>0</v>
      </c>
      <c r="F1632" t="str">
        <f t="shared" si="76"/>
        <v>aman</v>
      </c>
      <c r="G1632" t="str">
        <f t="shared" si="77"/>
        <v>update</v>
      </c>
    </row>
    <row r="1633" spans="1:7" hidden="1" x14ac:dyDescent="0.25">
      <c r="A1633" s="1" t="s">
        <v>1631</v>
      </c>
      <c r="B1633" s="2">
        <v>8424</v>
      </c>
      <c r="C1633" s="2">
        <f>IF(ISNA(VLOOKUP(A1633,vlookup_a!A:B,2,FALSE)),0,(VLOOKUP(A1633,vlookup_a!A:B,2,FALSE)))</f>
        <v>8424</v>
      </c>
      <c r="D1633" s="2">
        <f>VLOOKUP(A1633,vlookup_a!C:D,2,FALSE)</f>
        <v>0</v>
      </c>
      <c r="E1633" s="2">
        <f t="shared" si="75"/>
        <v>0</v>
      </c>
      <c r="F1633" t="str">
        <f t="shared" si="76"/>
        <v>aman</v>
      </c>
      <c r="G1633" t="str">
        <f t="shared" si="77"/>
        <v>update</v>
      </c>
    </row>
    <row r="1634" spans="1:7" hidden="1" x14ac:dyDescent="0.25">
      <c r="A1634" s="1" t="s">
        <v>1632</v>
      </c>
      <c r="B1634" s="2">
        <v>173500</v>
      </c>
      <c r="C1634" s="2">
        <f>IF(ISNA(VLOOKUP(A1634,vlookup_a!A:B,2,FALSE)),0,(VLOOKUP(A1634,vlookup_a!A:B,2,FALSE)))</f>
        <v>173500</v>
      </c>
      <c r="D1634" s="2">
        <f>VLOOKUP(A1634,vlookup_a!C:D,2,FALSE)</f>
        <v>0</v>
      </c>
      <c r="E1634" s="2">
        <f t="shared" si="75"/>
        <v>0</v>
      </c>
      <c r="F1634" t="str">
        <f t="shared" si="76"/>
        <v>aman</v>
      </c>
      <c r="G1634" t="str">
        <f t="shared" si="77"/>
        <v>update</v>
      </c>
    </row>
    <row r="1635" spans="1:7" hidden="1" x14ac:dyDescent="0.25">
      <c r="A1635" s="1" t="s">
        <v>1633</v>
      </c>
      <c r="B1635" s="2">
        <v>85847</v>
      </c>
      <c r="C1635" s="2">
        <f>IF(ISNA(VLOOKUP(A1635,vlookup_a!A:B,2,FALSE)),0,(VLOOKUP(A1635,vlookup_a!A:B,2,FALSE)))</f>
        <v>85847</v>
      </c>
      <c r="D1635" s="2">
        <f>VLOOKUP(A1635,vlookup_a!C:D,2,FALSE)</f>
        <v>0</v>
      </c>
      <c r="E1635" s="2">
        <f t="shared" si="75"/>
        <v>0</v>
      </c>
      <c r="F1635" t="str">
        <f t="shared" si="76"/>
        <v>aman</v>
      </c>
      <c r="G1635" t="str">
        <f t="shared" si="77"/>
        <v>update</v>
      </c>
    </row>
    <row r="1636" spans="1:7" hidden="1" x14ac:dyDescent="0.25">
      <c r="A1636" s="1" t="s">
        <v>1634</v>
      </c>
      <c r="B1636" s="2">
        <v>518466</v>
      </c>
      <c r="C1636" s="2">
        <f>IF(ISNA(VLOOKUP(A1636,vlookup_a!A:B,2,FALSE)),0,(VLOOKUP(A1636,vlookup_a!A:B,2,FALSE)))</f>
        <v>518466</v>
      </c>
      <c r="D1636" s="2">
        <f>VLOOKUP(A1636,vlookup_a!C:D,2,FALSE)</f>
        <v>0</v>
      </c>
      <c r="E1636" s="2">
        <f t="shared" si="75"/>
        <v>0</v>
      </c>
      <c r="F1636" t="str">
        <f t="shared" si="76"/>
        <v>aman</v>
      </c>
      <c r="G1636" t="str">
        <f t="shared" si="77"/>
        <v>update</v>
      </c>
    </row>
    <row r="1637" spans="1:7" hidden="1" x14ac:dyDescent="0.25">
      <c r="A1637" s="1" t="s">
        <v>1635</v>
      </c>
      <c r="B1637" s="2">
        <v>104000</v>
      </c>
      <c r="C1637" s="2">
        <f>IF(ISNA(VLOOKUP(A1637,vlookup_a!A:B,2,FALSE)),0,(VLOOKUP(A1637,vlookup_a!A:B,2,FALSE)))</f>
        <v>104000</v>
      </c>
      <c r="D1637" s="2">
        <f>VLOOKUP(A1637,vlookup_a!C:D,2,FALSE)</f>
        <v>0</v>
      </c>
      <c r="E1637" s="2">
        <f t="shared" si="75"/>
        <v>0</v>
      </c>
      <c r="F1637" t="str">
        <f t="shared" si="76"/>
        <v>aman</v>
      </c>
      <c r="G1637" t="str">
        <f t="shared" si="77"/>
        <v>update</v>
      </c>
    </row>
    <row r="1638" spans="1:7" hidden="1" x14ac:dyDescent="0.25">
      <c r="A1638" s="1" t="s">
        <v>1636</v>
      </c>
      <c r="B1638" s="2">
        <v>850000</v>
      </c>
      <c r="C1638" s="2">
        <f>IF(ISNA(VLOOKUP(A1638,vlookup_a!A:B,2,FALSE)),0,(VLOOKUP(A1638,vlookup_a!A:B,2,FALSE)))</f>
        <v>850000</v>
      </c>
      <c r="D1638" s="2">
        <f>VLOOKUP(A1638,vlookup_a!C:D,2,FALSE)</f>
        <v>0</v>
      </c>
      <c r="E1638" s="2">
        <f t="shared" si="75"/>
        <v>0</v>
      </c>
      <c r="F1638" t="str">
        <f t="shared" si="76"/>
        <v>aman</v>
      </c>
      <c r="G1638" t="str">
        <f t="shared" si="77"/>
        <v>update</v>
      </c>
    </row>
    <row r="1639" spans="1:7" hidden="1" x14ac:dyDescent="0.25">
      <c r="A1639" s="1" t="s">
        <v>1637</v>
      </c>
      <c r="B1639" s="2">
        <v>177736</v>
      </c>
      <c r="C1639" s="2">
        <f>IF(ISNA(VLOOKUP(A1639,vlookup_a!A:B,2,FALSE)),0,(VLOOKUP(A1639,vlookup_a!A:B,2,FALSE)))</f>
        <v>177736</v>
      </c>
      <c r="D1639" s="2">
        <f>VLOOKUP(A1639,vlookup_a!C:D,2,FALSE)</f>
        <v>0</v>
      </c>
      <c r="E1639" s="2">
        <f t="shared" si="75"/>
        <v>0</v>
      </c>
      <c r="F1639" t="str">
        <f t="shared" si="76"/>
        <v>aman</v>
      </c>
      <c r="G1639" t="str">
        <f t="shared" si="77"/>
        <v>update</v>
      </c>
    </row>
    <row r="1640" spans="1:7" hidden="1" x14ac:dyDescent="0.25">
      <c r="A1640" s="1" t="s">
        <v>1638</v>
      </c>
      <c r="B1640" s="2">
        <v>10000</v>
      </c>
      <c r="C1640" s="2">
        <f>IF(ISNA(VLOOKUP(A1640,vlookup_a!A:B,2,FALSE)),0,(VLOOKUP(A1640,vlookup_a!A:B,2,FALSE)))</f>
        <v>10000</v>
      </c>
      <c r="D1640" s="2">
        <f>VLOOKUP(A1640,vlookup_a!C:D,2,FALSE)</f>
        <v>0</v>
      </c>
      <c r="E1640" s="2">
        <f t="shared" si="75"/>
        <v>0</v>
      </c>
      <c r="F1640" t="str">
        <f t="shared" si="76"/>
        <v>aman</v>
      </c>
      <c r="G1640" t="str">
        <f t="shared" si="77"/>
        <v>update</v>
      </c>
    </row>
    <row r="1641" spans="1:7" hidden="1" x14ac:dyDescent="0.25">
      <c r="A1641" s="1" t="s">
        <v>1639</v>
      </c>
      <c r="B1641" s="2">
        <v>10000</v>
      </c>
      <c r="C1641" s="2">
        <f>IF(ISNA(VLOOKUP(A1641,vlookup_a!A:B,2,FALSE)),0,(VLOOKUP(A1641,vlookup_a!A:B,2,FALSE)))</f>
        <v>10000</v>
      </c>
      <c r="D1641" s="2">
        <f>VLOOKUP(A1641,vlookup_a!C:D,2,FALSE)</f>
        <v>0</v>
      </c>
      <c r="E1641" s="2">
        <f t="shared" si="75"/>
        <v>0</v>
      </c>
      <c r="F1641" t="str">
        <f t="shared" si="76"/>
        <v>aman</v>
      </c>
      <c r="G1641" t="str">
        <f t="shared" si="77"/>
        <v>update</v>
      </c>
    </row>
    <row r="1642" spans="1:7" hidden="1" x14ac:dyDescent="0.25">
      <c r="A1642" s="1" t="s">
        <v>1640</v>
      </c>
      <c r="B1642" s="2">
        <v>223157</v>
      </c>
      <c r="C1642" s="2">
        <f>IF(ISNA(VLOOKUP(A1642,vlookup_a!A:B,2,FALSE)),0,(VLOOKUP(A1642,vlookup_a!A:B,2,FALSE)))</f>
        <v>223157</v>
      </c>
      <c r="D1642" s="2">
        <f>VLOOKUP(A1642,vlookup_a!C:D,2,FALSE)</f>
        <v>0</v>
      </c>
      <c r="E1642" s="2">
        <f t="shared" si="75"/>
        <v>0</v>
      </c>
      <c r="F1642" t="str">
        <f t="shared" si="76"/>
        <v>aman</v>
      </c>
      <c r="G1642" t="str">
        <f t="shared" si="77"/>
        <v>update</v>
      </c>
    </row>
    <row r="1643" spans="1:7" hidden="1" x14ac:dyDescent="0.25">
      <c r="A1643" s="1" t="s">
        <v>1641</v>
      </c>
      <c r="B1643" s="2">
        <v>1178820</v>
      </c>
      <c r="C1643" s="2">
        <f>IF(ISNA(VLOOKUP(A1643,vlookup_a!A:B,2,FALSE)),0,(VLOOKUP(A1643,vlookup_a!A:B,2,FALSE)))</f>
        <v>1178820</v>
      </c>
      <c r="D1643" s="2">
        <f>VLOOKUP(A1643,vlookup_a!C:D,2,FALSE)</f>
        <v>0</v>
      </c>
      <c r="E1643" s="2">
        <f t="shared" si="75"/>
        <v>0</v>
      </c>
      <c r="F1643" t="str">
        <f t="shared" si="76"/>
        <v>aman</v>
      </c>
      <c r="G1643" t="str">
        <f t="shared" si="77"/>
        <v>update</v>
      </c>
    </row>
    <row r="1644" spans="1:7" hidden="1" x14ac:dyDescent="0.25">
      <c r="A1644" s="1" t="s">
        <v>1642</v>
      </c>
      <c r="B1644" s="2">
        <v>10000</v>
      </c>
      <c r="C1644" s="2">
        <f>IF(ISNA(VLOOKUP(A1644,vlookup_a!A:B,2,FALSE)),0,(VLOOKUP(A1644,vlookup_a!A:B,2,FALSE)))</f>
        <v>10000</v>
      </c>
      <c r="D1644" s="2">
        <f>VLOOKUP(A1644,vlookup_a!C:D,2,FALSE)</f>
        <v>0</v>
      </c>
      <c r="E1644" s="2">
        <f t="shared" si="75"/>
        <v>0</v>
      </c>
      <c r="F1644" t="str">
        <f t="shared" si="76"/>
        <v>aman</v>
      </c>
      <c r="G1644" t="str">
        <f t="shared" si="77"/>
        <v>update</v>
      </c>
    </row>
    <row r="1645" spans="1:7" hidden="1" x14ac:dyDescent="0.25">
      <c r="A1645" s="1" t="s">
        <v>1643</v>
      </c>
      <c r="B1645" s="2">
        <v>773000</v>
      </c>
      <c r="C1645" s="2">
        <f>IF(ISNA(VLOOKUP(A1645,vlookup_a!A:B,2,FALSE)),0,(VLOOKUP(A1645,vlookup_a!A:B,2,FALSE)))</f>
        <v>773000</v>
      </c>
      <c r="D1645" s="2">
        <f>VLOOKUP(A1645,vlookup_a!C:D,2,FALSE)</f>
        <v>0</v>
      </c>
      <c r="E1645" s="2">
        <f t="shared" si="75"/>
        <v>0</v>
      </c>
      <c r="F1645" t="str">
        <f t="shared" si="76"/>
        <v>aman</v>
      </c>
      <c r="G1645" t="str">
        <f t="shared" si="77"/>
        <v>update</v>
      </c>
    </row>
    <row r="1646" spans="1:7" hidden="1" x14ac:dyDescent="0.25">
      <c r="A1646" s="1" t="s">
        <v>1644</v>
      </c>
      <c r="B1646" s="2">
        <v>180049</v>
      </c>
      <c r="C1646" s="2">
        <f>IF(ISNA(VLOOKUP(A1646,vlookup_a!A:B,2,FALSE)),0,(VLOOKUP(A1646,vlookup_a!A:B,2,FALSE)))</f>
        <v>180049</v>
      </c>
      <c r="D1646" s="2">
        <f>VLOOKUP(A1646,vlookup_a!C:D,2,FALSE)</f>
        <v>0</v>
      </c>
      <c r="E1646" s="2">
        <f t="shared" si="75"/>
        <v>0</v>
      </c>
      <c r="F1646" t="str">
        <f t="shared" si="76"/>
        <v>aman</v>
      </c>
      <c r="G1646" t="str">
        <f t="shared" si="77"/>
        <v>update</v>
      </c>
    </row>
    <row r="1647" spans="1:7" hidden="1" x14ac:dyDescent="0.25">
      <c r="A1647" s="1" t="s">
        <v>1645</v>
      </c>
      <c r="B1647" s="2">
        <v>227748</v>
      </c>
      <c r="C1647" s="2">
        <f>IF(ISNA(VLOOKUP(A1647,vlookup_a!A:B,2,FALSE)),0,(VLOOKUP(A1647,vlookup_a!A:B,2,FALSE)))</f>
        <v>227748</v>
      </c>
      <c r="D1647" s="2">
        <f>VLOOKUP(A1647,vlookup_a!C:D,2,FALSE)</f>
        <v>0</v>
      </c>
      <c r="E1647" s="2">
        <f t="shared" si="75"/>
        <v>0</v>
      </c>
      <c r="F1647" t="str">
        <f t="shared" si="76"/>
        <v>aman</v>
      </c>
      <c r="G1647" t="str">
        <f t="shared" si="77"/>
        <v>update</v>
      </c>
    </row>
    <row r="1648" spans="1:7" hidden="1" x14ac:dyDescent="0.25">
      <c r="A1648" s="1" t="s">
        <v>1646</v>
      </c>
      <c r="B1648" s="2">
        <v>191161</v>
      </c>
      <c r="C1648" s="2">
        <f>IF(ISNA(VLOOKUP(A1648,vlookup_a!A:B,2,FALSE)),0,(VLOOKUP(A1648,vlookup_a!A:B,2,FALSE)))</f>
        <v>191161</v>
      </c>
      <c r="D1648" s="2">
        <f>VLOOKUP(A1648,vlookup_a!C:D,2,FALSE)</f>
        <v>0</v>
      </c>
      <c r="E1648" s="2">
        <f t="shared" si="75"/>
        <v>0</v>
      </c>
      <c r="F1648" t="str">
        <f t="shared" si="76"/>
        <v>aman</v>
      </c>
      <c r="G1648" t="str">
        <f t="shared" si="77"/>
        <v>update</v>
      </c>
    </row>
    <row r="1649" spans="1:7" hidden="1" x14ac:dyDescent="0.25">
      <c r="A1649" s="1" t="s">
        <v>1647</v>
      </c>
      <c r="B1649" s="2">
        <v>581</v>
      </c>
      <c r="C1649" s="2">
        <f>IF(ISNA(VLOOKUP(A1649,vlookup_a!A:B,2,FALSE)),0,(VLOOKUP(A1649,vlookup_a!A:B,2,FALSE)))</f>
        <v>581</v>
      </c>
      <c r="D1649" s="2">
        <f>VLOOKUP(A1649,vlookup_a!C:D,2,FALSE)</f>
        <v>0</v>
      </c>
      <c r="E1649" s="2">
        <f t="shared" si="75"/>
        <v>0</v>
      </c>
      <c r="F1649" t="str">
        <f t="shared" si="76"/>
        <v>aman</v>
      </c>
      <c r="G1649" t="str">
        <f t="shared" si="77"/>
        <v>update</v>
      </c>
    </row>
    <row r="1650" spans="1:7" hidden="1" x14ac:dyDescent="0.25">
      <c r="A1650" s="1" t="s">
        <v>1648</v>
      </c>
      <c r="B1650" s="2">
        <v>35000</v>
      </c>
      <c r="C1650" s="2">
        <f>IF(ISNA(VLOOKUP(A1650,vlookup_a!A:B,2,FALSE)),0,(VLOOKUP(A1650,vlookup_a!A:B,2,FALSE)))</f>
        <v>35000</v>
      </c>
      <c r="D1650" s="2">
        <f>VLOOKUP(A1650,vlookup_a!C:D,2,FALSE)</f>
        <v>0</v>
      </c>
      <c r="E1650" s="2">
        <f t="shared" si="75"/>
        <v>0</v>
      </c>
      <c r="F1650" t="str">
        <f t="shared" si="76"/>
        <v>aman</v>
      </c>
      <c r="G1650" t="str">
        <f t="shared" si="77"/>
        <v>update</v>
      </c>
    </row>
    <row r="1651" spans="1:7" hidden="1" x14ac:dyDescent="0.25">
      <c r="A1651" s="1" t="s">
        <v>1649</v>
      </c>
      <c r="B1651" s="2">
        <v>10000</v>
      </c>
      <c r="C1651" s="2">
        <f>IF(ISNA(VLOOKUP(A1651,vlookup_a!A:B,2,FALSE)),0,(VLOOKUP(A1651,vlookup_a!A:B,2,FALSE)))</f>
        <v>10000</v>
      </c>
      <c r="D1651" s="2">
        <f>VLOOKUP(A1651,vlookup_a!C:D,2,FALSE)</f>
        <v>0</v>
      </c>
      <c r="E1651" s="2">
        <f t="shared" si="75"/>
        <v>0</v>
      </c>
      <c r="F1651" t="str">
        <f t="shared" si="76"/>
        <v>aman</v>
      </c>
      <c r="G1651" t="str">
        <f t="shared" si="77"/>
        <v>update</v>
      </c>
    </row>
    <row r="1652" spans="1:7" hidden="1" x14ac:dyDescent="0.25">
      <c r="A1652" s="1" t="s">
        <v>1650</v>
      </c>
      <c r="B1652" s="2">
        <v>100000</v>
      </c>
      <c r="C1652" s="2">
        <f>IF(ISNA(VLOOKUP(A1652,vlookup_a!A:B,2,FALSE)),0,(VLOOKUP(A1652,vlookup_a!A:B,2,FALSE)))</f>
        <v>100000</v>
      </c>
      <c r="D1652" s="2">
        <f>VLOOKUP(A1652,vlookup_a!C:D,2,FALSE)</f>
        <v>0</v>
      </c>
      <c r="E1652" s="2">
        <f t="shared" si="75"/>
        <v>0</v>
      </c>
      <c r="F1652" t="str">
        <f t="shared" si="76"/>
        <v>aman</v>
      </c>
      <c r="G1652" t="str">
        <f t="shared" si="77"/>
        <v>update</v>
      </c>
    </row>
    <row r="1653" spans="1:7" hidden="1" x14ac:dyDescent="0.25">
      <c r="A1653" s="1" t="s">
        <v>1651</v>
      </c>
      <c r="B1653" s="2">
        <v>402560</v>
      </c>
      <c r="C1653" s="2">
        <f>IF(ISNA(VLOOKUP(A1653,vlookup_a!A:B,2,FALSE)),0,(VLOOKUP(A1653,vlookup_a!A:B,2,FALSE)))</f>
        <v>402560</v>
      </c>
      <c r="D1653" s="2">
        <f>VLOOKUP(A1653,vlookup_a!C:D,2,FALSE)</f>
        <v>0</v>
      </c>
      <c r="E1653" s="2">
        <f t="shared" si="75"/>
        <v>0</v>
      </c>
      <c r="F1653" t="str">
        <f t="shared" si="76"/>
        <v>aman</v>
      </c>
      <c r="G1653" t="str">
        <f t="shared" si="77"/>
        <v>update</v>
      </c>
    </row>
    <row r="1654" spans="1:7" hidden="1" x14ac:dyDescent="0.25">
      <c r="A1654" s="1" t="s">
        <v>1652</v>
      </c>
      <c r="B1654" s="2">
        <v>531095</v>
      </c>
      <c r="C1654" s="2">
        <f>IF(ISNA(VLOOKUP(A1654,vlookup_a!A:B,2,FALSE)),0,(VLOOKUP(A1654,vlookup_a!A:B,2,FALSE)))</f>
        <v>531095</v>
      </c>
      <c r="D1654" s="2">
        <f>VLOOKUP(A1654,vlookup_a!C:D,2,FALSE)</f>
        <v>0</v>
      </c>
      <c r="E1654" s="2">
        <f t="shared" si="75"/>
        <v>0</v>
      </c>
      <c r="F1654" t="str">
        <f t="shared" si="76"/>
        <v>aman</v>
      </c>
      <c r="G1654" t="str">
        <f t="shared" si="77"/>
        <v>update</v>
      </c>
    </row>
    <row r="1655" spans="1:7" hidden="1" x14ac:dyDescent="0.25">
      <c r="A1655" s="1" t="s">
        <v>1653</v>
      </c>
      <c r="B1655" s="2">
        <v>11662</v>
      </c>
      <c r="C1655" s="2">
        <f>IF(ISNA(VLOOKUP(A1655,vlookup_a!A:B,2,FALSE)),0,(VLOOKUP(A1655,vlookup_a!A:B,2,FALSE)))</f>
        <v>11662</v>
      </c>
      <c r="D1655" s="2">
        <f>VLOOKUP(A1655,vlookup_a!C:D,2,FALSE)</f>
        <v>0</v>
      </c>
      <c r="E1655" s="2">
        <f t="shared" si="75"/>
        <v>0</v>
      </c>
      <c r="F1655" t="str">
        <f t="shared" si="76"/>
        <v>aman</v>
      </c>
      <c r="G1655" t="str">
        <f t="shared" si="77"/>
        <v>update</v>
      </c>
    </row>
    <row r="1656" spans="1:7" hidden="1" x14ac:dyDescent="0.25">
      <c r="A1656" s="1" t="s">
        <v>1654</v>
      </c>
      <c r="B1656" s="2">
        <v>805696</v>
      </c>
      <c r="C1656" s="2">
        <f>IF(ISNA(VLOOKUP(A1656,vlookup_a!A:B,2,FALSE)),0,(VLOOKUP(A1656,vlookup_a!A:B,2,FALSE)))</f>
        <v>805696</v>
      </c>
      <c r="D1656" s="2">
        <f>VLOOKUP(A1656,vlookup_a!C:D,2,FALSE)</f>
        <v>0</v>
      </c>
      <c r="E1656" s="2">
        <f t="shared" si="75"/>
        <v>0</v>
      </c>
      <c r="F1656" t="str">
        <f t="shared" si="76"/>
        <v>aman</v>
      </c>
      <c r="G1656" t="str">
        <f t="shared" si="77"/>
        <v>update</v>
      </c>
    </row>
    <row r="1657" spans="1:7" hidden="1" x14ac:dyDescent="0.25">
      <c r="A1657" s="1" t="s">
        <v>1655</v>
      </c>
      <c r="B1657" s="2">
        <v>370130</v>
      </c>
      <c r="C1657" s="2">
        <f>IF(ISNA(VLOOKUP(A1657,vlookup_a!A:B,2,FALSE)),0,(VLOOKUP(A1657,vlookup_a!A:B,2,FALSE)))</f>
        <v>370130</v>
      </c>
      <c r="D1657" s="2">
        <f>VLOOKUP(A1657,vlookup_a!C:D,2,FALSE)</f>
        <v>0</v>
      </c>
      <c r="E1657" s="2">
        <f t="shared" si="75"/>
        <v>0</v>
      </c>
      <c r="F1657" t="str">
        <f t="shared" si="76"/>
        <v>aman</v>
      </c>
      <c r="G1657" t="str">
        <f t="shared" si="77"/>
        <v>update</v>
      </c>
    </row>
    <row r="1658" spans="1:7" hidden="1" x14ac:dyDescent="0.25">
      <c r="A1658" s="1" t="s">
        <v>1656</v>
      </c>
      <c r="B1658" s="2">
        <v>1436200</v>
      </c>
      <c r="C1658" s="2">
        <f>IF(ISNA(VLOOKUP(A1658,vlookup_a!A:B,2,FALSE)),0,(VLOOKUP(A1658,vlookup_a!A:B,2,FALSE)))</f>
        <v>1436200</v>
      </c>
      <c r="D1658" s="2">
        <f>VLOOKUP(A1658,vlookup_a!C:D,2,FALSE)</f>
        <v>0</v>
      </c>
      <c r="E1658" s="2">
        <f t="shared" si="75"/>
        <v>0</v>
      </c>
      <c r="F1658" t="str">
        <f t="shared" si="76"/>
        <v>aman</v>
      </c>
      <c r="G1658" t="str">
        <f t="shared" si="77"/>
        <v>update</v>
      </c>
    </row>
    <row r="1659" spans="1:7" hidden="1" x14ac:dyDescent="0.25">
      <c r="A1659" s="1" t="s">
        <v>1657</v>
      </c>
      <c r="B1659" s="2">
        <v>217534</v>
      </c>
      <c r="C1659" s="2">
        <f>IF(ISNA(VLOOKUP(A1659,vlookup_a!A:B,2,FALSE)),0,(VLOOKUP(A1659,vlookup_a!A:B,2,FALSE)))</f>
        <v>217534</v>
      </c>
      <c r="D1659" s="2">
        <f>VLOOKUP(A1659,vlookup_a!C:D,2,FALSE)</f>
        <v>0</v>
      </c>
      <c r="E1659" s="2">
        <f t="shared" si="75"/>
        <v>0</v>
      </c>
      <c r="F1659" t="str">
        <f t="shared" si="76"/>
        <v>aman</v>
      </c>
      <c r="G1659" t="str">
        <f t="shared" si="77"/>
        <v>update</v>
      </c>
    </row>
    <row r="1660" spans="1:7" hidden="1" x14ac:dyDescent="0.25">
      <c r="A1660" s="1" t="s">
        <v>1658</v>
      </c>
      <c r="B1660" s="2">
        <v>4621086</v>
      </c>
      <c r="C1660" s="2">
        <f>IF(ISNA(VLOOKUP(A1660,vlookup_a!A:B,2,FALSE)),0,(VLOOKUP(A1660,vlookup_a!A:B,2,FALSE)))</f>
        <v>4621086</v>
      </c>
      <c r="D1660" s="2">
        <f>VLOOKUP(A1660,vlookup_a!C:D,2,FALSE)</f>
        <v>0</v>
      </c>
      <c r="E1660" s="2">
        <f t="shared" si="75"/>
        <v>0</v>
      </c>
      <c r="F1660" t="str">
        <f t="shared" si="76"/>
        <v>aman</v>
      </c>
      <c r="G1660" t="str">
        <f t="shared" si="77"/>
        <v>update</v>
      </c>
    </row>
    <row r="1661" spans="1:7" hidden="1" x14ac:dyDescent="0.25">
      <c r="A1661" s="1" t="s">
        <v>1659</v>
      </c>
      <c r="B1661" s="2">
        <v>982642</v>
      </c>
      <c r="C1661" s="2">
        <f>IF(ISNA(VLOOKUP(A1661,vlookup_a!A:B,2,FALSE)),0,(VLOOKUP(A1661,vlookup_a!A:B,2,FALSE)))</f>
        <v>982642</v>
      </c>
      <c r="D1661" s="2">
        <f>VLOOKUP(A1661,vlookup_a!C:D,2,FALSE)</f>
        <v>0</v>
      </c>
      <c r="E1661" s="2">
        <f t="shared" si="75"/>
        <v>0</v>
      </c>
      <c r="F1661" t="str">
        <f t="shared" si="76"/>
        <v>aman</v>
      </c>
      <c r="G1661" t="str">
        <f t="shared" si="77"/>
        <v>update</v>
      </c>
    </row>
    <row r="1662" spans="1:7" hidden="1" x14ac:dyDescent="0.25">
      <c r="A1662" s="1" t="s">
        <v>1660</v>
      </c>
      <c r="B1662" s="2">
        <v>1626511</v>
      </c>
      <c r="C1662" s="2">
        <f>IF(ISNA(VLOOKUP(A1662,vlookup_a!A:B,2,FALSE)),0,(VLOOKUP(A1662,vlookup_a!A:B,2,FALSE)))</f>
        <v>1626511</v>
      </c>
      <c r="D1662" s="2">
        <f>VLOOKUP(A1662,vlookup_a!C:D,2,FALSE)</f>
        <v>0</v>
      </c>
      <c r="E1662" s="2">
        <f t="shared" si="75"/>
        <v>0</v>
      </c>
      <c r="F1662" t="str">
        <f t="shared" si="76"/>
        <v>aman</v>
      </c>
      <c r="G1662" t="str">
        <f t="shared" si="77"/>
        <v>update</v>
      </c>
    </row>
    <row r="1663" spans="1:7" hidden="1" x14ac:dyDescent="0.25">
      <c r="A1663" s="1" t="s">
        <v>1661</v>
      </c>
      <c r="B1663" s="2">
        <v>995027</v>
      </c>
      <c r="C1663" s="2">
        <f>IF(ISNA(VLOOKUP(A1663,vlookup_a!A:B,2,FALSE)),0,(VLOOKUP(A1663,vlookup_a!A:B,2,FALSE)))</f>
        <v>995027</v>
      </c>
      <c r="D1663" s="2">
        <f>VLOOKUP(A1663,vlookup_a!C:D,2,FALSE)</f>
        <v>0</v>
      </c>
      <c r="E1663" s="2">
        <f t="shared" si="75"/>
        <v>0</v>
      </c>
      <c r="F1663" t="str">
        <f t="shared" si="76"/>
        <v>aman</v>
      </c>
      <c r="G1663" t="str">
        <f t="shared" si="77"/>
        <v>update</v>
      </c>
    </row>
    <row r="1664" spans="1:7" hidden="1" x14ac:dyDescent="0.25">
      <c r="A1664" s="1" t="s">
        <v>1662</v>
      </c>
      <c r="B1664" s="2">
        <v>1986766</v>
      </c>
      <c r="C1664" s="2">
        <f>IF(ISNA(VLOOKUP(A1664,vlookup_a!A:B,2,FALSE)),0,(VLOOKUP(A1664,vlookup_a!A:B,2,FALSE)))</f>
        <v>1986766</v>
      </c>
      <c r="D1664" s="2">
        <f>VLOOKUP(A1664,vlookup_a!C:D,2,FALSE)</f>
        <v>0</v>
      </c>
      <c r="E1664" s="2">
        <f t="shared" si="75"/>
        <v>0</v>
      </c>
      <c r="F1664" t="str">
        <f t="shared" si="76"/>
        <v>aman</v>
      </c>
      <c r="G1664" t="str">
        <f t="shared" si="77"/>
        <v>update</v>
      </c>
    </row>
    <row r="1665" spans="1:7" hidden="1" x14ac:dyDescent="0.25">
      <c r="A1665" s="1" t="s">
        <v>1663</v>
      </c>
      <c r="B1665" s="2">
        <v>119961</v>
      </c>
      <c r="C1665" s="2">
        <f>IF(ISNA(VLOOKUP(A1665,vlookup_a!A:B,2,FALSE)),0,(VLOOKUP(A1665,vlookup_a!A:B,2,FALSE)))</f>
        <v>119961</v>
      </c>
      <c r="D1665" s="2">
        <f>VLOOKUP(A1665,vlookup_a!C:D,2,FALSE)</f>
        <v>0</v>
      </c>
      <c r="E1665" s="2">
        <f t="shared" si="75"/>
        <v>0</v>
      </c>
      <c r="F1665" t="str">
        <f t="shared" si="76"/>
        <v>aman</v>
      </c>
      <c r="G1665" t="str">
        <f t="shared" si="77"/>
        <v>update</v>
      </c>
    </row>
    <row r="1666" spans="1:7" hidden="1" x14ac:dyDescent="0.25">
      <c r="A1666" s="1" t="s">
        <v>1664</v>
      </c>
      <c r="B1666" s="2">
        <v>242605</v>
      </c>
      <c r="C1666" s="2">
        <f>IF(ISNA(VLOOKUP(A1666,vlookup_a!A:B,2,FALSE)),0,(VLOOKUP(A1666,vlookup_a!A:B,2,FALSE)))</f>
        <v>242605</v>
      </c>
      <c r="D1666" s="2">
        <f>VLOOKUP(A1666,vlookup_a!C:D,2,FALSE)</f>
        <v>0</v>
      </c>
      <c r="E1666" s="2">
        <f t="shared" si="75"/>
        <v>0</v>
      </c>
      <c r="F1666" t="str">
        <f t="shared" si="76"/>
        <v>aman</v>
      </c>
      <c r="G1666" t="str">
        <f t="shared" si="77"/>
        <v>update</v>
      </c>
    </row>
    <row r="1667" spans="1:7" hidden="1" x14ac:dyDescent="0.25">
      <c r="A1667" s="1" t="s">
        <v>1665</v>
      </c>
      <c r="B1667" s="2">
        <v>295000</v>
      </c>
      <c r="C1667" s="2">
        <f>IF(ISNA(VLOOKUP(A1667,vlookup_a!A:B,2,FALSE)),0,(VLOOKUP(A1667,vlookup_a!A:B,2,FALSE)))</f>
        <v>295000</v>
      </c>
      <c r="D1667" s="2">
        <f>VLOOKUP(A1667,vlookup_a!C:D,2,FALSE)</f>
        <v>0</v>
      </c>
      <c r="E1667" s="2">
        <f t="shared" ref="E1667:E1730" si="78">B1667-C1667</f>
        <v>0</v>
      </c>
      <c r="F1667" t="str">
        <f t="shared" ref="F1667:F1730" si="79">IF(B1667=C1667,"aman",IF(B1667&lt;C1667,"aman","cek"))</f>
        <v>aman</v>
      </c>
      <c r="G1667" t="str">
        <f t="shared" ref="G1667:G1730" si="80">IF(D1667=B1667,"no update","update")</f>
        <v>update</v>
      </c>
    </row>
    <row r="1668" spans="1:7" hidden="1" x14ac:dyDescent="0.25">
      <c r="A1668" s="1" t="s">
        <v>1666</v>
      </c>
      <c r="B1668" s="2">
        <v>346256</v>
      </c>
      <c r="C1668" s="2">
        <f>IF(ISNA(VLOOKUP(A1668,vlookup_a!A:B,2,FALSE)),0,(VLOOKUP(A1668,vlookup_a!A:B,2,FALSE)))</f>
        <v>346256</v>
      </c>
      <c r="D1668" s="2">
        <f>VLOOKUP(A1668,vlookup_a!C:D,2,FALSE)</f>
        <v>0</v>
      </c>
      <c r="E1668" s="2">
        <f t="shared" si="78"/>
        <v>0</v>
      </c>
      <c r="F1668" t="str">
        <f t="shared" si="79"/>
        <v>aman</v>
      </c>
      <c r="G1668" t="str">
        <f t="shared" si="80"/>
        <v>update</v>
      </c>
    </row>
    <row r="1669" spans="1:7" hidden="1" x14ac:dyDescent="0.25">
      <c r="A1669" s="1" t="s">
        <v>1667</v>
      </c>
      <c r="B1669" s="2">
        <v>156793</v>
      </c>
      <c r="C1669" s="2">
        <f>IF(ISNA(VLOOKUP(A1669,vlookup_a!A:B,2,FALSE)),0,(VLOOKUP(A1669,vlookup_a!A:B,2,FALSE)))</f>
        <v>156793</v>
      </c>
      <c r="D1669" s="2">
        <f>VLOOKUP(A1669,vlookup_a!C:D,2,FALSE)</f>
        <v>0</v>
      </c>
      <c r="E1669" s="2">
        <f t="shared" si="78"/>
        <v>0</v>
      </c>
      <c r="F1669" t="str">
        <f t="shared" si="79"/>
        <v>aman</v>
      </c>
      <c r="G1669" t="str">
        <f t="shared" si="80"/>
        <v>update</v>
      </c>
    </row>
    <row r="1670" spans="1:7" hidden="1" x14ac:dyDescent="0.25">
      <c r="A1670" s="1" t="s">
        <v>1668</v>
      </c>
      <c r="B1670" s="2">
        <v>200800</v>
      </c>
      <c r="C1670" s="2">
        <f>IF(ISNA(VLOOKUP(A1670,vlookup_a!A:B,2,FALSE)),0,(VLOOKUP(A1670,vlookup_a!A:B,2,FALSE)))</f>
        <v>200800</v>
      </c>
      <c r="D1670" s="2">
        <f>VLOOKUP(A1670,vlookup_a!C:D,2,FALSE)</f>
        <v>0</v>
      </c>
      <c r="E1670" s="2">
        <f t="shared" si="78"/>
        <v>0</v>
      </c>
      <c r="F1670" t="str">
        <f t="shared" si="79"/>
        <v>aman</v>
      </c>
      <c r="G1670" t="str">
        <f t="shared" si="80"/>
        <v>update</v>
      </c>
    </row>
    <row r="1671" spans="1:7" hidden="1" x14ac:dyDescent="0.25">
      <c r="A1671" s="1" t="s">
        <v>1669</v>
      </c>
      <c r="B1671" s="2">
        <v>757006</v>
      </c>
      <c r="C1671" s="2">
        <f>IF(ISNA(VLOOKUP(A1671,vlookup_a!A:B,2,FALSE)),0,(VLOOKUP(A1671,vlookup_a!A:B,2,FALSE)))</f>
        <v>757006</v>
      </c>
      <c r="D1671" s="2">
        <f>VLOOKUP(A1671,vlookup_a!C:D,2,FALSE)</f>
        <v>0</v>
      </c>
      <c r="E1671" s="2">
        <f t="shared" si="78"/>
        <v>0</v>
      </c>
      <c r="F1671" t="str">
        <f t="shared" si="79"/>
        <v>aman</v>
      </c>
      <c r="G1671" t="str">
        <f t="shared" si="80"/>
        <v>update</v>
      </c>
    </row>
    <row r="1672" spans="1:7" hidden="1" x14ac:dyDescent="0.25">
      <c r="A1672" s="1" t="s">
        <v>1670</v>
      </c>
      <c r="B1672" s="2">
        <v>92219</v>
      </c>
      <c r="C1672" s="2">
        <f>IF(ISNA(VLOOKUP(A1672,vlookup_a!A:B,2,FALSE)),0,(VLOOKUP(A1672,vlookup_a!A:B,2,FALSE)))</f>
        <v>92219</v>
      </c>
      <c r="D1672" s="2">
        <f>VLOOKUP(A1672,vlookup_a!C:D,2,FALSE)</f>
        <v>0</v>
      </c>
      <c r="E1672" s="2">
        <f t="shared" si="78"/>
        <v>0</v>
      </c>
      <c r="F1672" t="str">
        <f t="shared" si="79"/>
        <v>aman</v>
      </c>
      <c r="G1672" t="str">
        <f t="shared" si="80"/>
        <v>update</v>
      </c>
    </row>
    <row r="1673" spans="1:7" hidden="1" x14ac:dyDescent="0.25">
      <c r="A1673" s="1" t="s">
        <v>1671</v>
      </c>
      <c r="B1673" s="2">
        <v>400000</v>
      </c>
      <c r="C1673" s="2">
        <f>IF(ISNA(VLOOKUP(A1673,vlookup_a!A:B,2,FALSE)),0,(VLOOKUP(A1673,vlookup_a!A:B,2,FALSE)))</f>
        <v>400000</v>
      </c>
      <c r="D1673" s="2">
        <f>VLOOKUP(A1673,vlookup_a!C:D,2,FALSE)</f>
        <v>0</v>
      </c>
      <c r="E1673" s="2">
        <f t="shared" si="78"/>
        <v>0</v>
      </c>
      <c r="F1673" t="str">
        <f t="shared" si="79"/>
        <v>aman</v>
      </c>
      <c r="G1673" t="str">
        <f t="shared" si="80"/>
        <v>update</v>
      </c>
    </row>
    <row r="1674" spans="1:7" hidden="1" x14ac:dyDescent="0.25">
      <c r="A1674" s="1" t="s">
        <v>1672</v>
      </c>
      <c r="B1674" s="2">
        <v>1087656</v>
      </c>
      <c r="C1674" s="2">
        <f>IF(ISNA(VLOOKUP(A1674,vlookup_a!A:B,2,FALSE)),0,(VLOOKUP(A1674,vlookup_a!A:B,2,FALSE)))</f>
        <v>1087656</v>
      </c>
      <c r="D1674" s="2">
        <f>VLOOKUP(A1674,vlookup_a!C:D,2,FALSE)</f>
        <v>0</v>
      </c>
      <c r="E1674" s="2">
        <f t="shared" si="78"/>
        <v>0</v>
      </c>
      <c r="F1674" t="str">
        <f t="shared" si="79"/>
        <v>aman</v>
      </c>
      <c r="G1674" t="str">
        <f t="shared" si="80"/>
        <v>update</v>
      </c>
    </row>
    <row r="1675" spans="1:7" hidden="1" x14ac:dyDescent="0.25">
      <c r="A1675" s="1" t="s">
        <v>1673</v>
      </c>
      <c r="B1675" s="2">
        <v>270245</v>
      </c>
      <c r="C1675" s="2">
        <f>IF(ISNA(VLOOKUP(A1675,vlookup_a!A:B,2,FALSE)),0,(VLOOKUP(A1675,vlookup_a!A:B,2,FALSE)))</f>
        <v>270245</v>
      </c>
      <c r="D1675" s="2">
        <f>VLOOKUP(A1675,vlookup_a!C:D,2,FALSE)</f>
        <v>0</v>
      </c>
      <c r="E1675" s="2">
        <f t="shared" si="78"/>
        <v>0</v>
      </c>
      <c r="F1675" t="str">
        <f t="shared" si="79"/>
        <v>aman</v>
      </c>
      <c r="G1675" t="str">
        <f t="shared" si="80"/>
        <v>update</v>
      </c>
    </row>
    <row r="1676" spans="1:7" hidden="1" x14ac:dyDescent="0.25">
      <c r="A1676" s="1" t="s">
        <v>1674</v>
      </c>
      <c r="B1676" s="2">
        <v>387442</v>
      </c>
      <c r="C1676" s="2">
        <f>IF(ISNA(VLOOKUP(A1676,vlookup_a!A:B,2,FALSE)),0,(VLOOKUP(A1676,vlookup_a!A:B,2,FALSE)))</f>
        <v>387442</v>
      </c>
      <c r="D1676" s="2">
        <f>VLOOKUP(A1676,vlookup_a!C:D,2,FALSE)</f>
        <v>0</v>
      </c>
      <c r="E1676" s="2">
        <f t="shared" si="78"/>
        <v>0</v>
      </c>
      <c r="F1676" t="str">
        <f t="shared" si="79"/>
        <v>aman</v>
      </c>
      <c r="G1676" t="str">
        <f t="shared" si="80"/>
        <v>update</v>
      </c>
    </row>
    <row r="1677" spans="1:7" hidden="1" x14ac:dyDescent="0.25">
      <c r="A1677" s="1" t="s">
        <v>1675</v>
      </c>
      <c r="B1677" s="2">
        <v>612056</v>
      </c>
      <c r="C1677" s="2">
        <f>IF(ISNA(VLOOKUP(A1677,vlookup_a!A:B,2,FALSE)),0,(VLOOKUP(A1677,vlookup_a!A:B,2,FALSE)))</f>
        <v>612056</v>
      </c>
      <c r="D1677" s="2">
        <f>VLOOKUP(A1677,vlookup_a!C:D,2,FALSE)</f>
        <v>0</v>
      </c>
      <c r="E1677" s="2">
        <f t="shared" si="78"/>
        <v>0</v>
      </c>
      <c r="F1677" t="str">
        <f t="shared" si="79"/>
        <v>aman</v>
      </c>
      <c r="G1677" t="str">
        <f t="shared" si="80"/>
        <v>update</v>
      </c>
    </row>
    <row r="1678" spans="1:7" hidden="1" x14ac:dyDescent="0.25">
      <c r="A1678" s="1" t="s">
        <v>1676</v>
      </c>
      <c r="B1678" s="2">
        <v>200000</v>
      </c>
      <c r="C1678" s="2">
        <f>IF(ISNA(VLOOKUP(A1678,vlookup_a!A:B,2,FALSE)),0,(VLOOKUP(A1678,vlookup_a!A:B,2,FALSE)))</f>
        <v>200000</v>
      </c>
      <c r="D1678" s="2">
        <f>VLOOKUP(A1678,vlookup_a!C:D,2,FALSE)</f>
        <v>0</v>
      </c>
      <c r="E1678" s="2">
        <f t="shared" si="78"/>
        <v>0</v>
      </c>
      <c r="F1678" t="str">
        <f t="shared" si="79"/>
        <v>aman</v>
      </c>
      <c r="G1678" t="str">
        <f t="shared" si="80"/>
        <v>update</v>
      </c>
    </row>
    <row r="1679" spans="1:7" hidden="1" x14ac:dyDescent="0.25">
      <c r="A1679" s="1" t="s">
        <v>1677</v>
      </c>
      <c r="B1679" s="2">
        <v>670620</v>
      </c>
      <c r="C1679" s="2">
        <f>IF(ISNA(VLOOKUP(A1679,vlookup_a!A:B,2,FALSE)),0,(VLOOKUP(A1679,vlookup_a!A:B,2,FALSE)))</f>
        <v>670620</v>
      </c>
      <c r="D1679" s="2">
        <f>VLOOKUP(A1679,vlookup_a!C:D,2,FALSE)</f>
        <v>0</v>
      </c>
      <c r="E1679" s="2">
        <f t="shared" si="78"/>
        <v>0</v>
      </c>
      <c r="F1679" t="str">
        <f t="shared" si="79"/>
        <v>aman</v>
      </c>
      <c r="G1679" t="str">
        <f t="shared" si="80"/>
        <v>update</v>
      </c>
    </row>
    <row r="1680" spans="1:7" hidden="1" x14ac:dyDescent="0.25">
      <c r="A1680" s="1" t="s">
        <v>1678</v>
      </c>
      <c r="B1680" s="2">
        <v>394214</v>
      </c>
      <c r="C1680" s="2">
        <f>IF(ISNA(VLOOKUP(A1680,vlookup_a!A:B,2,FALSE)),0,(VLOOKUP(A1680,vlookup_a!A:B,2,FALSE)))</f>
        <v>394214</v>
      </c>
      <c r="D1680" s="2">
        <f>VLOOKUP(A1680,vlookup_a!C:D,2,FALSE)</f>
        <v>0</v>
      </c>
      <c r="E1680" s="2">
        <f t="shared" si="78"/>
        <v>0</v>
      </c>
      <c r="F1680" t="str">
        <f t="shared" si="79"/>
        <v>aman</v>
      </c>
      <c r="G1680" t="str">
        <f t="shared" si="80"/>
        <v>update</v>
      </c>
    </row>
    <row r="1681" spans="1:7" hidden="1" x14ac:dyDescent="0.25">
      <c r="A1681" s="1" t="s">
        <v>1679</v>
      </c>
      <c r="B1681" s="2">
        <v>295517</v>
      </c>
      <c r="C1681" s="2">
        <f>IF(ISNA(VLOOKUP(A1681,vlookup_a!A:B,2,FALSE)),0,(VLOOKUP(A1681,vlookup_a!A:B,2,FALSE)))</f>
        <v>295517</v>
      </c>
      <c r="D1681" s="2">
        <f>VLOOKUP(A1681,vlookup_a!C:D,2,FALSE)</f>
        <v>0</v>
      </c>
      <c r="E1681" s="2">
        <f t="shared" si="78"/>
        <v>0</v>
      </c>
      <c r="F1681" t="str">
        <f t="shared" si="79"/>
        <v>aman</v>
      </c>
      <c r="G1681" t="str">
        <f t="shared" si="80"/>
        <v>update</v>
      </c>
    </row>
    <row r="1682" spans="1:7" hidden="1" x14ac:dyDescent="0.25">
      <c r="A1682" s="1" t="s">
        <v>1680</v>
      </c>
      <c r="B1682" s="2">
        <v>80000</v>
      </c>
      <c r="C1682" s="2">
        <f>IF(ISNA(VLOOKUP(A1682,vlookup_a!A:B,2,FALSE)),0,(VLOOKUP(A1682,vlookup_a!A:B,2,FALSE)))</f>
        <v>80000</v>
      </c>
      <c r="D1682" s="2">
        <f>VLOOKUP(A1682,vlookup_a!C:D,2,FALSE)</f>
        <v>0</v>
      </c>
      <c r="E1682" s="2">
        <f t="shared" si="78"/>
        <v>0</v>
      </c>
      <c r="F1682" t="str">
        <f t="shared" si="79"/>
        <v>aman</v>
      </c>
      <c r="G1682" t="str">
        <f t="shared" si="80"/>
        <v>update</v>
      </c>
    </row>
    <row r="1683" spans="1:7" hidden="1" x14ac:dyDescent="0.25">
      <c r="A1683" s="1" t="s">
        <v>1681</v>
      </c>
      <c r="B1683" s="2">
        <v>1067782</v>
      </c>
      <c r="C1683" s="2">
        <f>IF(ISNA(VLOOKUP(A1683,vlookup_a!A:B,2,FALSE)),0,(VLOOKUP(A1683,vlookup_a!A:B,2,FALSE)))</f>
        <v>1067782</v>
      </c>
      <c r="D1683" s="2">
        <f>VLOOKUP(A1683,vlookup_a!C:D,2,FALSE)</f>
        <v>0</v>
      </c>
      <c r="E1683" s="2">
        <f t="shared" si="78"/>
        <v>0</v>
      </c>
      <c r="F1683" t="str">
        <f t="shared" si="79"/>
        <v>aman</v>
      </c>
      <c r="G1683" t="str">
        <f t="shared" si="80"/>
        <v>update</v>
      </c>
    </row>
    <row r="1684" spans="1:7" hidden="1" x14ac:dyDescent="0.25">
      <c r="A1684" s="1" t="s">
        <v>1682</v>
      </c>
      <c r="B1684" s="2">
        <v>15000</v>
      </c>
      <c r="C1684" s="2">
        <f>IF(ISNA(VLOOKUP(A1684,vlookup_a!A:B,2,FALSE)),0,(VLOOKUP(A1684,vlookup_a!A:B,2,FALSE)))</f>
        <v>15000</v>
      </c>
      <c r="D1684" s="2">
        <f>VLOOKUP(A1684,vlookup_a!C:D,2,FALSE)</f>
        <v>0</v>
      </c>
      <c r="E1684" s="2">
        <f t="shared" si="78"/>
        <v>0</v>
      </c>
      <c r="F1684" t="str">
        <f t="shared" si="79"/>
        <v>aman</v>
      </c>
      <c r="G1684" t="str">
        <f t="shared" si="80"/>
        <v>update</v>
      </c>
    </row>
    <row r="1685" spans="1:7" hidden="1" x14ac:dyDescent="0.25">
      <c r="A1685" s="1" t="s">
        <v>1683</v>
      </c>
      <c r="B1685" s="2">
        <v>200000</v>
      </c>
      <c r="C1685" s="2">
        <f>IF(ISNA(VLOOKUP(A1685,vlookup_a!A:B,2,FALSE)),0,(VLOOKUP(A1685,vlookup_a!A:B,2,FALSE)))</f>
        <v>200000</v>
      </c>
      <c r="D1685" s="2">
        <f>VLOOKUP(A1685,vlookup_a!C:D,2,FALSE)</f>
        <v>0</v>
      </c>
      <c r="E1685" s="2">
        <f t="shared" si="78"/>
        <v>0</v>
      </c>
      <c r="F1685" t="str">
        <f t="shared" si="79"/>
        <v>aman</v>
      </c>
      <c r="G1685" t="str">
        <f t="shared" si="80"/>
        <v>update</v>
      </c>
    </row>
    <row r="1686" spans="1:7" hidden="1" x14ac:dyDescent="0.25">
      <c r="A1686" s="1" t="s">
        <v>1684</v>
      </c>
      <c r="B1686" s="2">
        <v>276659</v>
      </c>
      <c r="C1686" s="2">
        <f>IF(ISNA(VLOOKUP(A1686,vlookup_a!A:B,2,FALSE)),0,(VLOOKUP(A1686,vlookup_a!A:B,2,FALSE)))</f>
        <v>276659</v>
      </c>
      <c r="D1686" s="2">
        <f>VLOOKUP(A1686,vlookup_a!C:D,2,FALSE)</f>
        <v>0</v>
      </c>
      <c r="E1686" s="2">
        <f t="shared" si="78"/>
        <v>0</v>
      </c>
      <c r="F1686" t="str">
        <f t="shared" si="79"/>
        <v>aman</v>
      </c>
      <c r="G1686" t="str">
        <f t="shared" si="80"/>
        <v>update</v>
      </c>
    </row>
    <row r="1687" spans="1:7" hidden="1" x14ac:dyDescent="0.25">
      <c r="A1687" s="1" t="s">
        <v>1685</v>
      </c>
      <c r="B1687" s="2">
        <v>354245</v>
      </c>
      <c r="C1687" s="2">
        <f>IF(ISNA(VLOOKUP(A1687,vlookup_a!A:B,2,FALSE)),0,(VLOOKUP(A1687,vlookup_a!A:B,2,FALSE)))</f>
        <v>354245</v>
      </c>
      <c r="D1687" s="2">
        <f>VLOOKUP(A1687,vlookup_a!C:D,2,FALSE)</f>
        <v>0</v>
      </c>
      <c r="E1687" s="2">
        <f t="shared" si="78"/>
        <v>0</v>
      </c>
      <c r="F1687" t="str">
        <f t="shared" si="79"/>
        <v>aman</v>
      </c>
      <c r="G1687" t="str">
        <f t="shared" si="80"/>
        <v>update</v>
      </c>
    </row>
    <row r="1688" spans="1:7" hidden="1" x14ac:dyDescent="0.25">
      <c r="A1688" s="1" t="s">
        <v>1686</v>
      </c>
      <c r="B1688" s="2">
        <v>250340</v>
      </c>
      <c r="C1688" s="2">
        <f>IF(ISNA(VLOOKUP(A1688,vlookup_a!A:B,2,FALSE)),0,(VLOOKUP(A1688,vlookup_a!A:B,2,FALSE)))</f>
        <v>250340</v>
      </c>
      <c r="D1688" s="2">
        <f>VLOOKUP(A1688,vlookup_a!C:D,2,FALSE)</f>
        <v>0</v>
      </c>
      <c r="E1688" s="2">
        <f t="shared" si="78"/>
        <v>0</v>
      </c>
      <c r="F1688" t="str">
        <f t="shared" si="79"/>
        <v>aman</v>
      </c>
      <c r="G1688" t="str">
        <f t="shared" si="80"/>
        <v>update</v>
      </c>
    </row>
    <row r="1689" spans="1:7" hidden="1" x14ac:dyDescent="0.25">
      <c r="A1689" s="1" t="s">
        <v>1687</v>
      </c>
      <c r="B1689" s="2">
        <v>603201</v>
      </c>
      <c r="C1689" s="2">
        <f>IF(ISNA(VLOOKUP(A1689,vlookup_a!A:B,2,FALSE)),0,(VLOOKUP(A1689,vlookup_a!A:B,2,FALSE)))</f>
        <v>603201</v>
      </c>
      <c r="D1689" s="2">
        <f>VLOOKUP(A1689,vlookup_a!C:D,2,FALSE)</f>
        <v>0</v>
      </c>
      <c r="E1689" s="2">
        <f t="shared" si="78"/>
        <v>0</v>
      </c>
      <c r="F1689" t="str">
        <f t="shared" si="79"/>
        <v>aman</v>
      </c>
      <c r="G1689" t="str">
        <f t="shared" si="80"/>
        <v>update</v>
      </c>
    </row>
    <row r="1690" spans="1:7" hidden="1" x14ac:dyDescent="0.25">
      <c r="A1690" s="1" t="s">
        <v>1688</v>
      </c>
      <c r="B1690" s="2">
        <v>307037</v>
      </c>
      <c r="C1690" s="2">
        <f>IF(ISNA(VLOOKUP(A1690,vlookup_a!A:B,2,FALSE)),0,(VLOOKUP(A1690,vlookup_a!A:B,2,FALSE)))</f>
        <v>307037</v>
      </c>
      <c r="D1690" s="2">
        <f>VLOOKUP(A1690,vlookup_a!C:D,2,FALSE)</f>
        <v>0</v>
      </c>
      <c r="E1690" s="2">
        <f t="shared" si="78"/>
        <v>0</v>
      </c>
      <c r="F1690" t="str">
        <f t="shared" si="79"/>
        <v>aman</v>
      </c>
      <c r="G1690" t="str">
        <f t="shared" si="80"/>
        <v>update</v>
      </c>
    </row>
    <row r="1691" spans="1:7" hidden="1" x14ac:dyDescent="0.25">
      <c r="A1691" s="1" t="s">
        <v>1689</v>
      </c>
      <c r="B1691" s="2">
        <v>70000</v>
      </c>
      <c r="C1691" s="2">
        <f>IF(ISNA(VLOOKUP(A1691,vlookup_a!A:B,2,FALSE)),0,(VLOOKUP(A1691,vlookup_a!A:B,2,FALSE)))</f>
        <v>70000</v>
      </c>
      <c r="D1691" s="2">
        <f>VLOOKUP(A1691,vlookup_a!C:D,2,FALSE)</f>
        <v>0</v>
      </c>
      <c r="E1691" s="2">
        <f t="shared" si="78"/>
        <v>0</v>
      </c>
      <c r="F1691" t="str">
        <f t="shared" si="79"/>
        <v>aman</v>
      </c>
      <c r="G1691" t="str">
        <f t="shared" si="80"/>
        <v>update</v>
      </c>
    </row>
    <row r="1692" spans="1:7" hidden="1" x14ac:dyDescent="0.25">
      <c r="A1692" s="1" t="s">
        <v>1690</v>
      </c>
      <c r="B1692" s="2">
        <v>466658</v>
      </c>
      <c r="C1692" s="2">
        <f>IF(ISNA(VLOOKUP(A1692,vlookup_a!A:B,2,FALSE)),0,(VLOOKUP(A1692,vlookup_a!A:B,2,FALSE)))</f>
        <v>466658</v>
      </c>
      <c r="D1692" s="2">
        <f>VLOOKUP(A1692,vlookup_a!C:D,2,FALSE)</f>
        <v>0</v>
      </c>
      <c r="E1692" s="2">
        <f t="shared" si="78"/>
        <v>0</v>
      </c>
      <c r="F1692" t="str">
        <f t="shared" si="79"/>
        <v>aman</v>
      </c>
      <c r="G1692" t="str">
        <f t="shared" si="80"/>
        <v>update</v>
      </c>
    </row>
    <row r="1693" spans="1:7" hidden="1" x14ac:dyDescent="0.25">
      <c r="A1693" s="1" t="s">
        <v>1691</v>
      </c>
      <c r="B1693" s="2">
        <v>799870</v>
      </c>
      <c r="C1693" s="2">
        <f>IF(ISNA(VLOOKUP(A1693,vlookup_a!A:B,2,FALSE)),0,(VLOOKUP(A1693,vlookup_a!A:B,2,FALSE)))</f>
        <v>799870</v>
      </c>
      <c r="D1693" s="2">
        <f>VLOOKUP(A1693,vlookup_a!C:D,2,FALSE)</f>
        <v>0</v>
      </c>
      <c r="E1693" s="2">
        <f t="shared" si="78"/>
        <v>0</v>
      </c>
      <c r="F1693" t="str">
        <f t="shared" si="79"/>
        <v>aman</v>
      </c>
      <c r="G1693" t="str">
        <f t="shared" si="80"/>
        <v>update</v>
      </c>
    </row>
    <row r="1694" spans="1:7" hidden="1" x14ac:dyDescent="0.25">
      <c r="A1694" s="1" t="s">
        <v>1692</v>
      </c>
      <c r="B1694" s="2">
        <v>60349</v>
      </c>
      <c r="C1694" s="2">
        <f>IF(ISNA(VLOOKUP(A1694,vlookup_a!A:B,2,FALSE)),0,(VLOOKUP(A1694,vlookup_a!A:B,2,FALSE)))</f>
        <v>60349</v>
      </c>
      <c r="D1694" s="2">
        <f>VLOOKUP(A1694,vlookup_a!C:D,2,FALSE)</f>
        <v>0</v>
      </c>
      <c r="E1694" s="2">
        <f t="shared" si="78"/>
        <v>0</v>
      </c>
      <c r="F1694" t="str">
        <f t="shared" si="79"/>
        <v>aman</v>
      </c>
      <c r="G1694" t="str">
        <f t="shared" si="80"/>
        <v>update</v>
      </c>
    </row>
    <row r="1695" spans="1:7" hidden="1" x14ac:dyDescent="0.25">
      <c r="A1695" s="1" t="s">
        <v>1693</v>
      </c>
      <c r="B1695" s="2">
        <v>201207</v>
      </c>
      <c r="C1695" s="2">
        <f>IF(ISNA(VLOOKUP(A1695,vlookup_a!A:B,2,FALSE)),0,(VLOOKUP(A1695,vlookup_a!A:B,2,FALSE)))</f>
        <v>201207</v>
      </c>
      <c r="D1695" s="2">
        <f>VLOOKUP(A1695,vlookup_a!C:D,2,FALSE)</f>
        <v>0</v>
      </c>
      <c r="E1695" s="2">
        <f t="shared" si="78"/>
        <v>0</v>
      </c>
      <c r="F1695" t="str">
        <f t="shared" si="79"/>
        <v>aman</v>
      </c>
      <c r="G1695" t="str">
        <f t="shared" si="80"/>
        <v>update</v>
      </c>
    </row>
    <row r="1696" spans="1:7" hidden="1" x14ac:dyDescent="0.25">
      <c r="A1696" s="1" t="s">
        <v>1694</v>
      </c>
      <c r="B1696" s="2">
        <v>800000</v>
      </c>
      <c r="C1696" s="2">
        <f>IF(ISNA(VLOOKUP(A1696,vlookup_a!A:B,2,FALSE)),0,(VLOOKUP(A1696,vlookup_a!A:B,2,FALSE)))</f>
        <v>800000</v>
      </c>
      <c r="D1696" s="2">
        <f>VLOOKUP(A1696,vlookup_a!C:D,2,FALSE)</f>
        <v>0</v>
      </c>
      <c r="E1696" s="2">
        <f t="shared" si="78"/>
        <v>0</v>
      </c>
      <c r="F1696" t="str">
        <f t="shared" si="79"/>
        <v>aman</v>
      </c>
      <c r="G1696" t="str">
        <f t="shared" si="80"/>
        <v>update</v>
      </c>
    </row>
    <row r="1697" spans="1:7" hidden="1" x14ac:dyDescent="0.25">
      <c r="A1697" s="1" t="s">
        <v>1695</v>
      </c>
      <c r="B1697" s="2">
        <v>802927</v>
      </c>
      <c r="C1697" s="2">
        <f>IF(ISNA(VLOOKUP(A1697,vlookup_a!A:B,2,FALSE)),0,(VLOOKUP(A1697,vlookup_a!A:B,2,FALSE)))</f>
        <v>802927</v>
      </c>
      <c r="D1697" s="2">
        <f>VLOOKUP(A1697,vlookup_a!C:D,2,FALSE)</f>
        <v>0</v>
      </c>
      <c r="E1697" s="2">
        <f t="shared" si="78"/>
        <v>0</v>
      </c>
      <c r="F1697" t="str">
        <f t="shared" si="79"/>
        <v>aman</v>
      </c>
      <c r="G1697" t="str">
        <f t="shared" si="80"/>
        <v>update</v>
      </c>
    </row>
    <row r="1698" spans="1:7" hidden="1" x14ac:dyDescent="0.25">
      <c r="A1698" s="1" t="s">
        <v>1696</v>
      </c>
      <c r="B1698" s="2">
        <v>765580</v>
      </c>
      <c r="C1698" s="2">
        <f>IF(ISNA(VLOOKUP(A1698,vlookup_a!A:B,2,FALSE)),0,(VLOOKUP(A1698,vlookup_a!A:B,2,FALSE)))</f>
        <v>765580</v>
      </c>
      <c r="D1698" s="2">
        <f>VLOOKUP(A1698,vlookup_a!C:D,2,FALSE)</f>
        <v>0</v>
      </c>
      <c r="E1698" s="2">
        <f t="shared" si="78"/>
        <v>0</v>
      </c>
      <c r="F1698" t="str">
        <f t="shared" si="79"/>
        <v>aman</v>
      </c>
      <c r="G1698" t="str">
        <f t="shared" si="80"/>
        <v>update</v>
      </c>
    </row>
    <row r="1699" spans="1:7" hidden="1" x14ac:dyDescent="0.25">
      <c r="A1699" s="1" t="s">
        <v>1697</v>
      </c>
      <c r="B1699" s="2">
        <v>27827</v>
      </c>
      <c r="C1699" s="2">
        <f>IF(ISNA(VLOOKUP(A1699,vlookup_a!A:B,2,FALSE)),0,(VLOOKUP(A1699,vlookup_a!A:B,2,FALSE)))</f>
        <v>27827</v>
      </c>
      <c r="D1699" s="2">
        <f>VLOOKUP(A1699,vlookup_a!C:D,2,FALSE)</f>
        <v>0</v>
      </c>
      <c r="E1699" s="2">
        <f t="shared" si="78"/>
        <v>0</v>
      </c>
      <c r="F1699" t="str">
        <f t="shared" si="79"/>
        <v>aman</v>
      </c>
      <c r="G1699" t="str">
        <f t="shared" si="80"/>
        <v>update</v>
      </c>
    </row>
    <row r="1700" spans="1:7" hidden="1" x14ac:dyDescent="0.25">
      <c r="A1700" s="1" t="s">
        <v>1698</v>
      </c>
      <c r="B1700" s="2">
        <v>100000</v>
      </c>
      <c r="C1700" s="2">
        <f>IF(ISNA(VLOOKUP(A1700,vlookup_a!A:B,2,FALSE)),0,(VLOOKUP(A1700,vlookup_a!A:B,2,FALSE)))</f>
        <v>100000</v>
      </c>
      <c r="D1700" s="2">
        <f>VLOOKUP(A1700,vlookup_a!C:D,2,FALSE)</f>
        <v>0</v>
      </c>
      <c r="E1700" s="2">
        <f t="shared" si="78"/>
        <v>0</v>
      </c>
      <c r="F1700" t="str">
        <f t="shared" si="79"/>
        <v>aman</v>
      </c>
      <c r="G1700" t="str">
        <f t="shared" si="80"/>
        <v>update</v>
      </c>
    </row>
    <row r="1701" spans="1:7" hidden="1" x14ac:dyDescent="0.25">
      <c r="A1701" s="1" t="s">
        <v>1699</v>
      </c>
      <c r="B1701" s="2">
        <v>14333</v>
      </c>
      <c r="C1701" s="2">
        <f>IF(ISNA(VLOOKUP(A1701,vlookup_a!A:B,2,FALSE)),0,(VLOOKUP(A1701,vlookup_a!A:B,2,FALSE)))</f>
        <v>14333</v>
      </c>
      <c r="D1701" s="2">
        <f>VLOOKUP(A1701,vlookup_a!C:D,2,FALSE)</f>
        <v>0</v>
      </c>
      <c r="E1701" s="2">
        <f t="shared" si="78"/>
        <v>0</v>
      </c>
      <c r="F1701" t="str">
        <f t="shared" si="79"/>
        <v>aman</v>
      </c>
      <c r="G1701" t="str">
        <f t="shared" si="80"/>
        <v>update</v>
      </c>
    </row>
    <row r="1702" spans="1:7" hidden="1" x14ac:dyDescent="0.25">
      <c r="A1702" s="1" t="s">
        <v>1700</v>
      </c>
      <c r="B1702" s="2">
        <v>442818</v>
      </c>
      <c r="C1702" s="2">
        <f>IF(ISNA(VLOOKUP(A1702,vlookup_a!A:B,2,FALSE)),0,(VLOOKUP(A1702,vlookup_a!A:B,2,FALSE)))</f>
        <v>442818</v>
      </c>
      <c r="D1702" s="2">
        <f>VLOOKUP(A1702,vlookup_a!C:D,2,FALSE)</f>
        <v>0</v>
      </c>
      <c r="E1702" s="2">
        <f t="shared" si="78"/>
        <v>0</v>
      </c>
      <c r="F1702" t="str">
        <f t="shared" si="79"/>
        <v>aman</v>
      </c>
      <c r="G1702" t="str">
        <f t="shared" si="80"/>
        <v>update</v>
      </c>
    </row>
    <row r="1703" spans="1:7" hidden="1" x14ac:dyDescent="0.25">
      <c r="A1703" s="1" t="s">
        <v>1701</v>
      </c>
      <c r="B1703" s="2">
        <v>910753</v>
      </c>
      <c r="C1703" s="2">
        <f>IF(ISNA(VLOOKUP(A1703,vlookup_a!A:B,2,FALSE)),0,(VLOOKUP(A1703,vlookup_a!A:B,2,FALSE)))</f>
        <v>910753</v>
      </c>
      <c r="D1703" s="2">
        <f>VLOOKUP(A1703,vlookup_a!C:D,2,FALSE)</f>
        <v>0</v>
      </c>
      <c r="E1703" s="2">
        <f t="shared" si="78"/>
        <v>0</v>
      </c>
      <c r="F1703" t="str">
        <f t="shared" si="79"/>
        <v>aman</v>
      </c>
      <c r="G1703" t="str">
        <f t="shared" si="80"/>
        <v>update</v>
      </c>
    </row>
    <row r="1704" spans="1:7" hidden="1" x14ac:dyDescent="0.25">
      <c r="A1704" s="1" t="s">
        <v>1702</v>
      </c>
      <c r="B1704" s="2">
        <v>10000</v>
      </c>
      <c r="C1704" s="2">
        <f>IF(ISNA(VLOOKUP(A1704,vlookup_a!A:B,2,FALSE)),0,(VLOOKUP(A1704,vlookup_a!A:B,2,FALSE)))</f>
        <v>10000</v>
      </c>
      <c r="D1704" s="2">
        <f>VLOOKUP(A1704,vlookup_a!C:D,2,FALSE)</f>
        <v>0</v>
      </c>
      <c r="E1704" s="2">
        <f t="shared" si="78"/>
        <v>0</v>
      </c>
      <c r="F1704" t="str">
        <f t="shared" si="79"/>
        <v>aman</v>
      </c>
      <c r="G1704" t="str">
        <f t="shared" si="80"/>
        <v>update</v>
      </c>
    </row>
    <row r="1705" spans="1:7" hidden="1" x14ac:dyDescent="0.25">
      <c r="A1705" s="1" t="s">
        <v>1703</v>
      </c>
      <c r="B1705" s="2">
        <v>155505</v>
      </c>
      <c r="C1705" s="2">
        <f>IF(ISNA(VLOOKUP(A1705,vlookup_a!A:B,2,FALSE)),0,(VLOOKUP(A1705,vlookup_a!A:B,2,FALSE)))</f>
        <v>155505</v>
      </c>
      <c r="D1705" s="2">
        <f>VLOOKUP(A1705,vlookup_a!C:D,2,FALSE)</f>
        <v>0</v>
      </c>
      <c r="E1705" s="2">
        <f t="shared" si="78"/>
        <v>0</v>
      </c>
      <c r="F1705" t="str">
        <f t="shared" si="79"/>
        <v>aman</v>
      </c>
      <c r="G1705" t="str">
        <f t="shared" si="80"/>
        <v>update</v>
      </c>
    </row>
    <row r="1706" spans="1:7" hidden="1" x14ac:dyDescent="0.25">
      <c r="A1706" s="1" t="s">
        <v>1704</v>
      </c>
      <c r="B1706" s="2">
        <v>810336</v>
      </c>
      <c r="C1706" s="2">
        <f>IF(ISNA(VLOOKUP(A1706,vlookup_a!A:B,2,FALSE)),0,(VLOOKUP(A1706,vlookup_a!A:B,2,FALSE)))</f>
        <v>810336</v>
      </c>
      <c r="D1706" s="2">
        <f>VLOOKUP(A1706,vlookup_a!C:D,2,FALSE)</f>
        <v>0</v>
      </c>
      <c r="E1706" s="2">
        <f t="shared" si="78"/>
        <v>0</v>
      </c>
      <c r="F1706" t="str">
        <f t="shared" si="79"/>
        <v>aman</v>
      </c>
      <c r="G1706" t="str">
        <f t="shared" si="80"/>
        <v>update</v>
      </c>
    </row>
    <row r="1707" spans="1:7" hidden="1" x14ac:dyDescent="0.25">
      <c r="A1707" s="1" t="s">
        <v>1705</v>
      </c>
      <c r="B1707" s="2">
        <v>25000</v>
      </c>
      <c r="C1707" s="2">
        <f>IF(ISNA(VLOOKUP(A1707,vlookup_a!A:B,2,FALSE)),0,(VLOOKUP(A1707,vlookup_a!A:B,2,FALSE)))</f>
        <v>25000</v>
      </c>
      <c r="D1707" s="2">
        <f>VLOOKUP(A1707,vlookup_a!C:D,2,FALSE)</f>
        <v>0</v>
      </c>
      <c r="E1707" s="2">
        <f t="shared" si="78"/>
        <v>0</v>
      </c>
      <c r="F1707" t="str">
        <f t="shared" si="79"/>
        <v>aman</v>
      </c>
      <c r="G1707" t="str">
        <f t="shared" si="80"/>
        <v>update</v>
      </c>
    </row>
    <row r="1708" spans="1:7" hidden="1" x14ac:dyDescent="0.25">
      <c r="A1708" s="1" t="s">
        <v>1706</v>
      </c>
      <c r="B1708" s="2">
        <v>498392</v>
      </c>
      <c r="C1708" s="2">
        <f>IF(ISNA(VLOOKUP(A1708,vlookup_a!A:B,2,FALSE)),0,(VLOOKUP(A1708,vlookup_a!A:B,2,FALSE)))</f>
        <v>498392</v>
      </c>
      <c r="D1708" s="2">
        <f>VLOOKUP(A1708,vlookup_a!C:D,2,FALSE)</f>
        <v>0</v>
      </c>
      <c r="E1708" s="2">
        <f t="shared" si="78"/>
        <v>0</v>
      </c>
      <c r="F1708" t="str">
        <f t="shared" si="79"/>
        <v>aman</v>
      </c>
      <c r="G1708" t="str">
        <f t="shared" si="80"/>
        <v>update</v>
      </c>
    </row>
    <row r="1709" spans="1:7" hidden="1" x14ac:dyDescent="0.25">
      <c r="A1709" s="1" t="s">
        <v>1707</v>
      </c>
      <c r="B1709" s="2">
        <v>741182</v>
      </c>
      <c r="C1709" s="2">
        <f>IF(ISNA(VLOOKUP(A1709,vlookup_a!A:B,2,FALSE)),0,(VLOOKUP(A1709,vlookup_a!A:B,2,FALSE)))</f>
        <v>741182</v>
      </c>
      <c r="D1709" s="2">
        <f>VLOOKUP(A1709,vlookup_a!C:D,2,FALSE)</f>
        <v>0</v>
      </c>
      <c r="E1709" s="2">
        <f t="shared" si="78"/>
        <v>0</v>
      </c>
      <c r="F1709" t="str">
        <f t="shared" si="79"/>
        <v>aman</v>
      </c>
      <c r="G1709" t="str">
        <f t="shared" si="80"/>
        <v>update</v>
      </c>
    </row>
    <row r="1710" spans="1:7" hidden="1" x14ac:dyDescent="0.25">
      <c r="A1710" s="1" t="s">
        <v>1708</v>
      </c>
      <c r="B1710" s="2">
        <v>273400</v>
      </c>
      <c r="C1710" s="2">
        <f>IF(ISNA(VLOOKUP(A1710,vlookup_a!A:B,2,FALSE)),0,(VLOOKUP(A1710,vlookup_a!A:B,2,FALSE)))</f>
        <v>273400</v>
      </c>
      <c r="D1710" s="2">
        <f>VLOOKUP(A1710,vlookup_a!C:D,2,FALSE)</f>
        <v>0</v>
      </c>
      <c r="E1710" s="2">
        <f t="shared" si="78"/>
        <v>0</v>
      </c>
      <c r="F1710" t="str">
        <f t="shared" si="79"/>
        <v>aman</v>
      </c>
      <c r="G1710" t="str">
        <f t="shared" si="80"/>
        <v>update</v>
      </c>
    </row>
    <row r="1711" spans="1:7" hidden="1" x14ac:dyDescent="0.25">
      <c r="A1711" s="1" t="s">
        <v>1709</v>
      </c>
      <c r="B1711" s="2">
        <v>236670</v>
      </c>
      <c r="C1711" s="2">
        <f>IF(ISNA(VLOOKUP(A1711,vlookup_a!A:B,2,FALSE)),0,(VLOOKUP(A1711,vlookup_a!A:B,2,FALSE)))</f>
        <v>236670</v>
      </c>
      <c r="D1711" s="2">
        <f>VLOOKUP(A1711,vlookup_a!C:D,2,FALSE)</f>
        <v>0</v>
      </c>
      <c r="E1711" s="2">
        <f t="shared" si="78"/>
        <v>0</v>
      </c>
      <c r="F1711" t="str">
        <f t="shared" si="79"/>
        <v>aman</v>
      </c>
      <c r="G1711" t="str">
        <f t="shared" si="80"/>
        <v>update</v>
      </c>
    </row>
    <row r="1712" spans="1:7" hidden="1" x14ac:dyDescent="0.25">
      <c r="A1712" s="1" t="s">
        <v>1710</v>
      </c>
      <c r="B1712" s="2">
        <v>206386</v>
      </c>
      <c r="C1712" s="2">
        <f>IF(ISNA(VLOOKUP(A1712,vlookup_a!A:B,2,FALSE)),0,(VLOOKUP(A1712,vlookup_a!A:B,2,FALSE)))</f>
        <v>206386</v>
      </c>
      <c r="D1712" s="2">
        <f>VLOOKUP(A1712,vlookup_a!C:D,2,FALSE)</f>
        <v>0</v>
      </c>
      <c r="E1712" s="2">
        <f t="shared" si="78"/>
        <v>0</v>
      </c>
      <c r="F1712" t="str">
        <f t="shared" si="79"/>
        <v>aman</v>
      </c>
      <c r="G1712" t="str">
        <f t="shared" si="80"/>
        <v>update</v>
      </c>
    </row>
    <row r="1713" spans="1:7" hidden="1" x14ac:dyDescent="0.25">
      <c r="A1713" s="1" t="s">
        <v>1711</v>
      </c>
      <c r="B1713" s="2">
        <v>1019566</v>
      </c>
      <c r="C1713" s="2">
        <f>IF(ISNA(VLOOKUP(A1713,vlookup_a!A:B,2,FALSE)),0,(VLOOKUP(A1713,vlookup_a!A:B,2,FALSE)))</f>
        <v>1019566</v>
      </c>
      <c r="D1713" s="2">
        <f>VLOOKUP(A1713,vlookup_a!C:D,2,FALSE)</f>
        <v>0</v>
      </c>
      <c r="E1713" s="2">
        <f t="shared" si="78"/>
        <v>0</v>
      </c>
      <c r="F1713" t="str">
        <f t="shared" si="79"/>
        <v>aman</v>
      </c>
      <c r="G1713" t="str">
        <f t="shared" si="80"/>
        <v>update</v>
      </c>
    </row>
    <row r="1714" spans="1:7" hidden="1" x14ac:dyDescent="0.25">
      <c r="A1714" s="1" t="s">
        <v>1712</v>
      </c>
      <c r="B1714" s="2">
        <v>336997</v>
      </c>
      <c r="C1714" s="2">
        <f>IF(ISNA(VLOOKUP(A1714,vlookup_a!A:B,2,FALSE)),0,(VLOOKUP(A1714,vlookup_a!A:B,2,FALSE)))</f>
        <v>336997</v>
      </c>
      <c r="D1714" s="2">
        <f>VLOOKUP(A1714,vlookup_a!C:D,2,FALSE)</f>
        <v>0</v>
      </c>
      <c r="E1714" s="2">
        <f t="shared" si="78"/>
        <v>0</v>
      </c>
      <c r="F1714" t="str">
        <f t="shared" si="79"/>
        <v>aman</v>
      </c>
      <c r="G1714" t="str">
        <f t="shared" si="80"/>
        <v>update</v>
      </c>
    </row>
    <row r="1715" spans="1:7" hidden="1" x14ac:dyDescent="0.25">
      <c r="A1715" s="1" t="s">
        <v>1713</v>
      </c>
      <c r="B1715" s="2">
        <v>798674</v>
      </c>
      <c r="C1715" s="2">
        <f>IF(ISNA(VLOOKUP(A1715,vlookup_a!A:B,2,FALSE)),0,(VLOOKUP(A1715,vlookup_a!A:B,2,FALSE)))</f>
        <v>798674</v>
      </c>
      <c r="D1715" s="2">
        <f>VLOOKUP(A1715,vlookup_a!C:D,2,FALSE)</f>
        <v>0</v>
      </c>
      <c r="E1715" s="2">
        <f t="shared" si="78"/>
        <v>0</v>
      </c>
      <c r="F1715" t="str">
        <f t="shared" si="79"/>
        <v>aman</v>
      </c>
      <c r="G1715" t="str">
        <f t="shared" si="80"/>
        <v>update</v>
      </c>
    </row>
    <row r="1716" spans="1:7" hidden="1" x14ac:dyDescent="0.25">
      <c r="A1716" s="1" t="s">
        <v>1714</v>
      </c>
      <c r="B1716" s="2">
        <v>243000</v>
      </c>
      <c r="C1716" s="2">
        <f>IF(ISNA(VLOOKUP(A1716,vlookup_a!A:B,2,FALSE)),0,(VLOOKUP(A1716,vlookup_a!A:B,2,FALSE)))</f>
        <v>243000</v>
      </c>
      <c r="D1716" s="2">
        <f>VLOOKUP(A1716,vlookup_a!C:D,2,FALSE)</f>
        <v>0</v>
      </c>
      <c r="E1716" s="2">
        <f t="shared" si="78"/>
        <v>0</v>
      </c>
      <c r="F1716" t="str">
        <f t="shared" si="79"/>
        <v>aman</v>
      </c>
      <c r="G1716" t="str">
        <f t="shared" si="80"/>
        <v>update</v>
      </c>
    </row>
    <row r="1717" spans="1:7" hidden="1" x14ac:dyDescent="0.25">
      <c r="A1717" s="1" t="s">
        <v>1715</v>
      </c>
      <c r="B1717" s="2">
        <v>212583</v>
      </c>
      <c r="C1717" s="2">
        <f>IF(ISNA(VLOOKUP(A1717,vlookup_a!A:B,2,FALSE)),0,(VLOOKUP(A1717,vlookup_a!A:B,2,FALSE)))</f>
        <v>212583</v>
      </c>
      <c r="D1717" s="2">
        <f>VLOOKUP(A1717,vlookup_a!C:D,2,FALSE)</f>
        <v>0</v>
      </c>
      <c r="E1717" s="2">
        <f t="shared" si="78"/>
        <v>0</v>
      </c>
      <c r="F1717" t="str">
        <f t="shared" si="79"/>
        <v>aman</v>
      </c>
      <c r="G1717" t="str">
        <f t="shared" si="80"/>
        <v>update</v>
      </c>
    </row>
    <row r="1718" spans="1:7" hidden="1" x14ac:dyDescent="0.25">
      <c r="A1718" s="1" t="s">
        <v>1716</v>
      </c>
      <c r="B1718" s="2">
        <v>211495</v>
      </c>
      <c r="C1718" s="2">
        <f>IF(ISNA(VLOOKUP(A1718,vlookup_a!A:B,2,FALSE)),0,(VLOOKUP(A1718,vlookup_a!A:B,2,FALSE)))</f>
        <v>211495</v>
      </c>
      <c r="D1718" s="2">
        <f>VLOOKUP(A1718,vlookup_a!C:D,2,FALSE)</f>
        <v>0</v>
      </c>
      <c r="E1718" s="2">
        <f t="shared" si="78"/>
        <v>0</v>
      </c>
      <c r="F1718" t="str">
        <f t="shared" si="79"/>
        <v>aman</v>
      </c>
      <c r="G1718" t="str">
        <f t="shared" si="80"/>
        <v>update</v>
      </c>
    </row>
    <row r="1719" spans="1:7" hidden="1" x14ac:dyDescent="0.25">
      <c r="A1719" s="1" t="s">
        <v>1717</v>
      </c>
      <c r="B1719" s="2">
        <v>975865</v>
      </c>
      <c r="C1719" s="2">
        <f>IF(ISNA(VLOOKUP(A1719,vlookup_a!A:B,2,FALSE)),0,(VLOOKUP(A1719,vlookup_a!A:B,2,FALSE)))</f>
        <v>975865</v>
      </c>
      <c r="D1719" s="2">
        <f>VLOOKUP(A1719,vlookup_a!C:D,2,FALSE)</f>
        <v>0</v>
      </c>
      <c r="E1719" s="2">
        <f t="shared" si="78"/>
        <v>0</v>
      </c>
      <c r="F1719" t="str">
        <f t="shared" si="79"/>
        <v>aman</v>
      </c>
      <c r="G1719" t="str">
        <f t="shared" si="80"/>
        <v>update</v>
      </c>
    </row>
    <row r="1720" spans="1:7" hidden="1" x14ac:dyDescent="0.25">
      <c r="A1720" s="1" t="s">
        <v>1718</v>
      </c>
      <c r="B1720" s="2">
        <v>210208</v>
      </c>
      <c r="C1720" s="2">
        <f>IF(ISNA(VLOOKUP(A1720,vlookup_a!A:B,2,FALSE)),0,(VLOOKUP(A1720,vlookup_a!A:B,2,FALSE)))</f>
        <v>210208</v>
      </c>
      <c r="D1720" s="2">
        <f>VLOOKUP(A1720,vlookup_a!C:D,2,FALSE)</f>
        <v>0</v>
      </c>
      <c r="E1720" s="2">
        <f t="shared" si="78"/>
        <v>0</v>
      </c>
      <c r="F1720" t="str">
        <f t="shared" si="79"/>
        <v>aman</v>
      </c>
      <c r="G1720" t="str">
        <f t="shared" si="80"/>
        <v>update</v>
      </c>
    </row>
    <row r="1721" spans="1:7" hidden="1" x14ac:dyDescent="0.25">
      <c r="A1721" s="1" t="s">
        <v>1719</v>
      </c>
      <c r="B1721" s="2">
        <v>312064</v>
      </c>
      <c r="C1721" s="2">
        <f>IF(ISNA(VLOOKUP(A1721,vlookup_a!A:B,2,FALSE)),0,(VLOOKUP(A1721,vlookup_a!A:B,2,FALSE)))</f>
        <v>312064</v>
      </c>
      <c r="D1721" s="2">
        <f>VLOOKUP(A1721,vlookup_a!C:D,2,FALSE)</f>
        <v>0</v>
      </c>
      <c r="E1721" s="2">
        <f t="shared" si="78"/>
        <v>0</v>
      </c>
      <c r="F1721" t="str">
        <f t="shared" si="79"/>
        <v>aman</v>
      </c>
      <c r="G1721" t="str">
        <f t="shared" si="80"/>
        <v>update</v>
      </c>
    </row>
    <row r="1722" spans="1:7" hidden="1" x14ac:dyDescent="0.25">
      <c r="A1722" s="1" t="s">
        <v>1720</v>
      </c>
      <c r="B1722" s="2">
        <v>2059790</v>
      </c>
      <c r="C1722" s="2">
        <f>IF(ISNA(VLOOKUP(A1722,vlookup_a!A:B,2,FALSE)),0,(VLOOKUP(A1722,vlookup_a!A:B,2,FALSE)))</f>
        <v>2059790</v>
      </c>
      <c r="D1722" s="2">
        <f>VLOOKUP(A1722,vlookup_a!C:D,2,FALSE)</f>
        <v>0</v>
      </c>
      <c r="E1722" s="2">
        <f t="shared" si="78"/>
        <v>0</v>
      </c>
      <c r="F1722" t="str">
        <f t="shared" si="79"/>
        <v>aman</v>
      </c>
      <c r="G1722" t="str">
        <f t="shared" si="80"/>
        <v>update</v>
      </c>
    </row>
    <row r="1723" spans="1:7" hidden="1" x14ac:dyDescent="0.25">
      <c r="A1723" s="1" t="s">
        <v>1721</v>
      </c>
      <c r="B1723" s="2">
        <v>124709</v>
      </c>
      <c r="C1723" s="2">
        <f>IF(ISNA(VLOOKUP(A1723,vlookup_a!A:B,2,FALSE)),0,(VLOOKUP(A1723,vlookup_a!A:B,2,FALSE)))</f>
        <v>124709</v>
      </c>
      <c r="D1723" s="2">
        <f>VLOOKUP(A1723,vlookup_a!C:D,2,FALSE)</f>
        <v>0</v>
      </c>
      <c r="E1723" s="2">
        <f t="shared" si="78"/>
        <v>0</v>
      </c>
      <c r="F1723" t="str">
        <f t="shared" si="79"/>
        <v>aman</v>
      </c>
      <c r="G1723" t="str">
        <f t="shared" si="80"/>
        <v>update</v>
      </c>
    </row>
    <row r="1724" spans="1:7" hidden="1" x14ac:dyDescent="0.25">
      <c r="A1724" s="1" t="s">
        <v>1722</v>
      </c>
      <c r="B1724" s="2">
        <v>518207</v>
      </c>
      <c r="C1724" s="2">
        <f>IF(ISNA(VLOOKUP(A1724,vlookup_a!A:B,2,FALSE)),0,(VLOOKUP(A1724,vlookup_a!A:B,2,FALSE)))</f>
        <v>518207</v>
      </c>
      <c r="D1724" s="2">
        <f>VLOOKUP(A1724,vlookup_a!C:D,2,FALSE)</f>
        <v>0</v>
      </c>
      <c r="E1724" s="2">
        <f t="shared" si="78"/>
        <v>0</v>
      </c>
      <c r="F1724" t="str">
        <f t="shared" si="79"/>
        <v>aman</v>
      </c>
      <c r="G1724" t="str">
        <f t="shared" si="80"/>
        <v>update</v>
      </c>
    </row>
    <row r="1725" spans="1:7" hidden="1" x14ac:dyDescent="0.25">
      <c r="A1725" s="1" t="s">
        <v>1723</v>
      </c>
      <c r="B1725" s="2">
        <v>2017889</v>
      </c>
      <c r="C1725" s="2">
        <f>IF(ISNA(VLOOKUP(A1725,vlookup_a!A:B,2,FALSE)),0,(VLOOKUP(A1725,vlookup_a!A:B,2,FALSE)))</f>
        <v>2017889</v>
      </c>
      <c r="D1725" s="2">
        <f>VLOOKUP(A1725,vlookup_a!C:D,2,FALSE)</f>
        <v>0</v>
      </c>
      <c r="E1725" s="2">
        <f t="shared" si="78"/>
        <v>0</v>
      </c>
      <c r="F1725" t="str">
        <f t="shared" si="79"/>
        <v>aman</v>
      </c>
      <c r="G1725" t="str">
        <f t="shared" si="80"/>
        <v>update</v>
      </c>
    </row>
    <row r="1726" spans="1:7" hidden="1" x14ac:dyDescent="0.25">
      <c r="A1726" s="1" t="s">
        <v>1724</v>
      </c>
      <c r="B1726" s="2">
        <v>368000</v>
      </c>
      <c r="C1726" s="2">
        <f>IF(ISNA(VLOOKUP(A1726,vlookup_a!A:B,2,FALSE)),0,(VLOOKUP(A1726,vlookup_a!A:B,2,FALSE)))</f>
        <v>368000</v>
      </c>
      <c r="D1726" s="2">
        <f>VLOOKUP(A1726,vlookup_a!C:D,2,FALSE)</f>
        <v>0</v>
      </c>
      <c r="E1726" s="2">
        <f t="shared" si="78"/>
        <v>0</v>
      </c>
      <c r="F1726" t="str">
        <f t="shared" si="79"/>
        <v>aman</v>
      </c>
      <c r="G1726" t="str">
        <f t="shared" si="80"/>
        <v>update</v>
      </c>
    </row>
    <row r="1727" spans="1:7" hidden="1" x14ac:dyDescent="0.25">
      <c r="A1727" s="1" t="s">
        <v>1725</v>
      </c>
      <c r="B1727" s="2">
        <v>9564</v>
      </c>
      <c r="C1727" s="2">
        <f>IF(ISNA(VLOOKUP(A1727,vlookup_a!A:B,2,FALSE)),0,(VLOOKUP(A1727,vlookup_a!A:B,2,FALSE)))</f>
        <v>9564</v>
      </c>
      <c r="D1727" s="2">
        <f>VLOOKUP(A1727,vlookup_a!C:D,2,FALSE)</f>
        <v>0</v>
      </c>
      <c r="E1727" s="2">
        <f t="shared" si="78"/>
        <v>0</v>
      </c>
      <c r="F1727" t="str">
        <f t="shared" si="79"/>
        <v>aman</v>
      </c>
      <c r="G1727" t="str">
        <f t="shared" si="80"/>
        <v>update</v>
      </c>
    </row>
    <row r="1728" spans="1:7" hidden="1" x14ac:dyDescent="0.25">
      <c r="A1728" s="1" t="s">
        <v>1726</v>
      </c>
      <c r="B1728" s="2">
        <v>180402</v>
      </c>
      <c r="C1728" s="2">
        <f>IF(ISNA(VLOOKUP(A1728,vlookup_a!A:B,2,FALSE)),0,(VLOOKUP(A1728,vlookup_a!A:B,2,FALSE)))</f>
        <v>180402</v>
      </c>
      <c r="D1728" s="2">
        <f>VLOOKUP(A1728,vlookup_a!C:D,2,FALSE)</f>
        <v>0</v>
      </c>
      <c r="E1728" s="2">
        <f t="shared" si="78"/>
        <v>0</v>
      </c>
      <c r="F1728" t="str">
        <f t="shared" si="79"/>
        <v>aman</v>
      </c>
      <c r="G1728" t="str">
        <f t="shared" si="80"/>
        <v>update</v>
      </c>
    </row>
    <row r="1729" spans="1:7" hidden="1" x14ac:dyDescent="0.25">
      <c r="A1729" s="1" t="s">
        <v>1727</v>
      </c>
      <c r="B1729" s="2">
        <v>101822</v>
      </c>
      <c r="C1729" s="2">
        <f>IF(ISNA(VLOOKUP(A1729,vlookup_a!A:B,2,FALSE)),0,(VLOOKUP(A1729,vlookup_a!A:B,2,FALSE)))</f>
        <v>101822</v>
      </c>
      <c r="D1729" s="2">
        <f>VLOOKUP(A1729,vlookup_a!C:D,2,FALSE)</f>
        <v>0</v>
      </c>
      <c r="E1729" s="2">
        <f t="shared" si="78"/>
        <v>0</v>
      </c>
      <c r="F1729" t="str">
        <f t="shared" si="79"/>
        <v>aman</v>
      </c>
      <c r="G1729" t="str">
        <f t="shared" si="80"/>
        <v>update</v>
      </c>
    </row>
    <row r="1730" spans="1:7" hidden="1" x14ac:dyDescent="0.25">
      <c r="A1730" s="1" t="s">
        <v>1728</v>
      </c>
      <c r="B1730" s="2">
        <v>300000</v>
      </c>
      <c r="C1730" s="2">
        <f>IF(ISNA(VLOOKUP(A1730,vlookup_a!A:B,2,FALSE)),0,(VLOOKUP(A1730,vlookup_a!A:B,2,FALSE)))</f>
        <v>300000</v>
      </c>
      <c r="D1730" s="2">
        <f>VLOOKUP(A1730,vlookup_a!C:D,2,FALSE)</f>
        <v>0</v>
      </c>
      <c r="E1730" s="2">
        <f t="shared" si="78"/>
        <v>0</v>
      </c>
      <c r="F1730" t="str">
        <f t="shared" si="79"/>
        <v>aman</v>
      </c>
      <c r="G1730" t="str">
        <f t="shared" si="80"/>
        <v>update</v>
      </c>
    </row>
    <row r="1731" spans="1:7" hidden="1" x14ac:dyDescent="0.25">
      <c r="A1731" s="1" t="s">
        <v>1729</v>
      </c>
      <c r="B1731" s="2">
        <v>100075</v>
      </c>
      <c r="C1731" s="2">
        <f>IF(ISNA(VLOOKUP(A1731,vlookup_a!A:B,2,FALSE)),0,(VLOOKUP(A1731,vlookup_a!A:B,2,FALSE)))</f>
        <v>100075</v>
      </c>
      <c r="D1731" s="2">
        <f>VLOOKUP(A1731,vlookup_a!C:D,2,FALSE)</f>
        <v>0</v>
      </c>
      <c r="E1731" s="2">
        <f t="shared" ref="E1731:E1794" si="81">B1731-C1731</f>
        <v>0</v>
      </c>
      <c r="F1731" t="str">
        <f t="shared" ref="F1731:F1794" si="82">IF(B1731=C1731,"aman",IF(B1731&lt;C1731,"aman","cek"))</f>
        <v>aman</v>
      </c>
      <c r="G1731" t="str">
        <f t="shared" ref="G1731:G1794" si="83">IF(D1731=B1731,"no update","update")</f>
        <v>update</v>
      </c>
    </row>
    <row r="1732" spans="1:7" hidden="1" x14ac:dyDescent="0.25">
      <c r="A1732" s="1" t="s">
        <v>1730</v>
      </c>
      <c r="B1732" s="2">
        <v>290246</v>
      </c>
      <c r="C1732" s="2">
        <f>IF(ISNA(VLOOKUP(A1732,vlookup_a!A:B,2,FALSE)),0,(VLOOKUP(A1732,vlookup_a!A:B,2,FALSE)))</f>
        <v>290246</v>
      </c>
      <c r="D1732" s="2">
        <f>VLOOKUP(A1732,vlookup_a!C:D,2,FALSE)</f>
        <v>0</v>
      </c>
      <c r="E1732" s="2">
        <f t="shared" si="81"/>
        <v>0</v>
      </c>
      <c r="F1732" t="str">
        <f t="shared" si="82"/>
        <v>aman</v>
      </c>
      <c r="G1732" t="str">
        <f t="shared" si="83"/>
        <v>update</v>
      </c>
    </row>
    <row r="1733" spans="1:7" hidden="1" x14ac:dyDescent="0.25">
      <c r="A1733" s="1" t="s">
        <v>1731</v>
      </c>
      <c r="B1733" s="2">
        <v>1350</v>
      </c>
      <c r="C1733" s="2">
        <f>IF(ISNA(VLOOKUP(A1733,vlookup_a!A:B,2,FALSE)),0,(VLOOKUP(A1733,vlookup_a!A:B,2,FALSE)))</f>
        <v>1350</v>
      </c>
      <c r="D1733" s="2">
        <f>VLOOKUP(A1733,vlookup_a!C:D,2,FALSE)</f>
        <v>0</v>
      </c>
      <c r="E1733" s="2">
        <f t="shared" si="81"/>
        <v>0</v>
      </c>
      <c r="F1733" t="str">
        <f t="shared" si="82"/>
        <v>aman</v>
      </c>
      <c r="G1733" t="str">
        <f t="shared" si="83"/>
        <v>update</v>
      </c>
    </row>
    <row r="1734" spans="1:7" hidden="1" x14ac:dyDescent="0.25">
      <c r="A1734" s="1" t="s">
        <v>1732</v>
      </c>
      <c r="B1734" s="2">
        <v>82440</v>
      </c>
      <c r="C1734" s="2">
        <f>IF(ISNA(VLOOKUP(A1734,vlookup_a!A:B,2,FALSE)),0,(VLOOKUP(A1734,vlookup_a!A:B,2,FALSE)))</f>
        <v>82440</v>
      </c>
      <c r="D1734" s="2">
        <f>VLOOKUP(A1734,vlookup_a!C:D,2,FALSE)</f>
        <v>0</v>
      </c>
      <c r="E1734" s="2">
        <f t="shared" si="81"/>
        <v>0</v>
      </c>
      <c r="F1734" t="str">
        <f t="shared" si="82"/>
        <v>aman</v>
      </c>
      <c r="G1734" t="str">
        <f t="shared" si="83"/>
        <v>update</v>
      </c>
    </row>
    <row r="1735" spans="1:7" hidden="1" x14ac:dyDescent="0.25">
      <c r="A1735" s="1" t="s">
        <v>1733</v>
      </c>
      <c r="B1735" s="2">
        <v>1035793</v>
      </c>
      <c r="C1735" s="2">
        <f>IF(ISNA(VLOOKUP(A1735,vlookup_a!A:B,2,FALSE)),0,(VLOOKUP(A1735,vlookup_a!A:B,2,FALSE)))</f>
        <v>1035793</v>
      </c>
      <c r="D1735" s="2">
        <f>VLOOKUP(A1735,vlookup_a!C:D,2,FALSE)</f>
        <v>0</v>
      </c>
      <c r="E1735" s="2">
        <f t="shared" si="81"/>
        <v>0</v>
      </c>
      <c r="F1735" t="str">
        <f t="shared" si="82"/>
        <v>aman</v>
      </c>
      <c r="G1735" t="str">
        <f t="shared" si="83"/>
        <v>update</v>
      </c>
    </row>
    <row r="1736" spans="1:7" hidden="1" x14ac:dyDescent="0.25">
      <c r="A1736" s="1" t="s">
        <v>1734</v>
      </c>
      <c r="B1736" s="2">
        <v>883224</v>
      </c>
      <c r="C1736" s="2">
        <f>IF(ISNA(VLOOKUP(A1736,vlookup_a!A:B,2,FALSE)),0,(VLOOKUP(A1736,vlookup_a!A:B,2,FALSE)))</f>
        <v>883224</v>
      </c>
      <c r="D1736" s="2">
        <f>VLOOKUP(A1736,vlookup_a!C:D,2,FALSE)</f>
        <v>0</v>
      </c>
      <c r="E1736" s="2">
        <f t="shared" si="81"/>
        <v>0</v>
      </c>
      <c r="F1736" t="str">
        <f t="shared" si="82"/>
        <v>aman</v>
      </c>
      <c r="G1736" t="str">
        <f t="shared" si="83"/>
        <v>update</v>
      </c>
    </row>
    <row r="1737" spans="1:7" hidden="1" x14ac:dyDescent="0.25">
      <c r="A1737" s="1" t="s">
        <v>1735</v>
      </c>
      <c r="B1737" s="2">
        <v>285000</v>
      </c>
      <c r="C1737" s="2">
        <f>IF(ISNA(VLOOKUP(A1737,vlookup_a!A:B,2,FALSE)),0,(VLOOKUP(A1737,vlookup_a!A:B,2,FALSE)))</f>
        <v>285000</v>
      </c>
      <c r="D1737" s="2">
        <f>VLOOKUP(A1737,vlookup_a!C:D,2,FALSE)</f>
        <v>0</v>
      </c>
      <c r="E1737" s="2">
        <f t="shared" si="81"/>
        <v>0</v>
      </c>
      <c r="F1737" t="str">
        <f t="shared" si="82"/>
        <v>aman</v>
      </c>
      <c r="G1737" t="str">
        <f t="shared" si="83"/>
        <v>update</v>
      </c>
    </row>
    <row r="1738" spans="1:7" hidden="1" x14ac:dyDescent="0.25">
      <c r="A1738" s="1" t="s">
        <v>1736</v>
      </c>
      <c r="B1738" s="2">
        <v>1449630</v>
      </c>
      <c r="C1738" s="2">
        <f>IF(ISNA(VLOOKUP(A1738,vlookup_a!A:B,2,FALSE)),0,(VLOOKUP(A1738,vlookup_a!A:B,2,FALSE)))</f>
        <v>1449630</v>
      </c>
      <c r="D1738" s="2">
        <f>VLOOKUP(A1738,vlookup_a!C:D,2,FALSE)</f>
        <v>0</v>
      </c>
      <c r="E1738" s="2">
        <f t="shared" si="81"/>
        <v>0</v>
      </c>
      <c r="F1738" t="str">
        <f t="shared" si="82"/>
        <v>aman</v>
      </c>
      <c r="G1738" t="str">
        <f t="shared" si="83"/>
        <v>update</v>
      </c>
    </row>
    <row r="1739" spans="1:7" hidden="1" x14ac:dyDescent="0.25">
      <c r="A1739" s="1" t="s">
        <v>1737</v>
      </c>
      <c r="B1739" s="2">
        <v>100000</v>
      </c>
      <c r="C1739" s="2">
        <f>IF(ISNA(VLOOKUP(A1739,vlookup_a!A:B,2,FALSE)),0,(VLOOKUP(A1739,vlookup_a!A:B,2,FALSE)))</f>
        <v>100000</v>
      </c>
      <c r="D1739" s="2">
        <f>VLOOKUP(A1739,vlookup_a!C:D,2,FALSE)</f>
        <v>0</v>
      </c>
      <c r="E1739" s="2">
        <f t="shared" si="81"/>
        <v>0</v>
      </c>
      <c r="F1739" t="str">
        <f t="shared" si="82"/>
        <v>aman</v>
      </c>
      <c r="G1739" t="str">
        <f t="shared" si="83"/>
        <v>update</v>
      </c>
    </row>
    <row r="1740" spans="1:7" hidden="1" x14ac:dyDescent="0.25">
      <c r="A1740" s="1" t="s">
        <v>1738</v>
      </c>
      <c r="B1740" s="2">
        <v>388000</v>
      </c>
      <c r="C1740" s="2">
        <f>IF(ISNA(VLOOKUP(A1740,vlookup_a!A:B,2,FALSE)),0,(VLOOKUP(A1740,vlookup_a!A:B,2,FALSE)))</f>
        <v>388000</v>
      </c>
      <c r="D1740" s="2">
        <f>VLOOKUP(A1740,vlookup_a!C:D,2,FALSE)</f>
        <v>0</v>
      </c>
      <c r="E1740" s="2">
        <f t="shared" si="81"/>
        <v>0</v>
      </c>
      <c r="F1740" t="str">
        <f t="shared" si="82"/>
        <v>aman</v>
      </c>
      <c r="G1740" t="str">
        <f t="shared" si="83"/>
        <v>update</v>
      </c>
    </row>
    <row r="1741" spans="1:7" hidden="1" x14ac:dyDescent="0.25">
      <c r="A1741" s="1" t="s">
        <v>1739</v>
      </c>
      <c r="B1741" s="2">
        <v>388000</v>
      </c>
      <c r="C1741" s="2">
        <f>IF(ISNA(VLOOKUP(A1741,vlookup_a!A:B,2,FALSE)),0,(VLOOKUP(A1741,vlookup_a!A:B,2,FALSE)))</f>
        <v>388000</v>
      </c>
      <c r="D1741" s="2">
        <f>VLOOKUP(A1741,vlookup_a!C:D,2,FALSE)</f>
        <v>0</v>
      </c>
      <c r="E1741" s="2">
        <f t="shared" si="81"/>
        <v>0</v>
      </c>
      <c r="F1741" t="str">
        <f t="shared" si="82"/>
        <v>aman</v>
      </c>
      <c r="G1741" t="str">
        <f t="shared" si="83"/>
        <v>update</v>
      </c>
    </row>
    <row r="1742" spans="1:7" hidden="1" x14ac:dyDescent="0.25">
      <c r="A1742" s="1" t="s">
        <v>1740</v>
      </c>
      <c r="B1742" s="2">
        <v>938000</v>
      </c>
      <c r="C1742" s="2">
        <f>IF(ISNA(VLOOKUP(A1742,vlookup_a!A:B,2,FALSE)),0,(VLOOKUP(A1742,vlookup_a!A:B,2,FALSE)))</f>
        <v>938000</v>
      </c>
      <c r="D1742" s="2">
        <f>VLOOKUP(A1742,vlookup_a!C:D,2,FALSE)</f>
        <v>0</v>
      </c>
      <c r="E1742" s="2">
        <f t="shared" si="81"/>
        <v>0</v>
      </c>
      <c r="F1742" t="str">
        <f t="shared" si="82"/>
        <v>aman</v>
      </c>
      <c r="G1742" t="str">
        <f t="shared" si="83"/>
        <v>update</v>
      </c>
    </row>
    <row r="1743" spans="1:7" hidden="1" x14ac:dyDescent="0.25">
      <c r="A1743" s="1" t="s">
        <v>1741</v>
      </c>
      <c r="B1743" s="2">
        <v>90000</v>
      </c>
      <c r="C1743" s="2">
        <f>IF(ISNA(VLOOKUP(A1743,vlookup_a!A:B,2,FALSE)),0,(VLOOKUP(A1743,vlookup_a!A:B,2,FALSE)))</f>
        <v>90000</v>
      </c>
      <c r="D1743" s="2">
        <f>VLOOKUP(A1743,vlookup_a!C:D,2,FALSE)</f>
        <v>0</v>
      </c>
      <c r="E1743" s="2">
        <f t="shared" si="81"/>
        <v>0</v>
      </c>
      <c r="F1743" t="str">
        <f t="shared" si="82"/>
        <v>aman</v>
      </c>
      <c r="G1743" t="str">
        <f t="shared" si="83"/>
        <v>update</v>
      </c>
    </row>
    <row r="1744" spans="1:7" hidden="1" x14ac:dyDescent="0.25">
      <c r="A1744" s="1" t="s">
        <v>1742</v>
      </c>
      <c r="B1744" s="2">
        <v>664185</v>
      </c>
      <c r="C1744" s="2">
        <f>IF(ISNA(VLOOKUP(A1744,vlookup_a!A:B,2,FALSE)),0,(VLOOKUP(A1744,vlookup_a!A:B,2,FALSE)))</f>
        <v>664185</v>
      </c>
      <c r="D1744" s="2">
        <f>VLOOKUP(A1744,vlookup_a!C:D,2,FALSE)</f>
        <v>0</v>
      </c>
      <c r="E1744" s="2">
        <f t="shared" si="81"/>
        <v>0</v>
      </c>
      <c r="F1744" t="str">
        <f t="shared" si="82"/>
        <v>aman</v>
      </c>
      <c r="G1744" t="str">
        <f t="shared" si="83"/>
        <v>update</v>
      </c>
    </row>
    <row r="1745" spans="1:7" hidden="1" x14ac:dyDescent="0.25">
      <c r="A1745" s="1" t="s">
        <v>1743</v>
      </c>
      <c r="B1745" s="2">
        <v>726443</v>
      </c>
      <c r="C1745" s="2">
        <f>IF(ISNA(VLOOKUP(A1745,vlookup_a!A:B,2,FALSE)),0,(VLOOKUP(A1745,vlookup_a!A:B,2,FALSE)))</f>
        <v>726443</v>
      </c>
      <c r="D1745" s="2">
        <f>VLOOKUP(A1745,vlookup_a!C:D,2,FALSE)</f>
        <v>0</v>
      </c>
      <c r="E1745" s="2">
        <f t="shared" si="81"/>
        <v>0</v>
      </c>
      <c r="F1745" t="str">
        <f t="shared" si="82"/>
        <v>aman</v>
      </c>
      <c r="G1745" t="str">
        <f t="shared" si="83"/>
        <v>update</v>
      </c>
    </row>
    <row r="1746" spans="1:7" hidden="1" x14ac:dyDescent="0.25">
      <c r="A1746" s="1" t="s">
        <v>1744</v>
      </c>
      <c r="B1746" s="2">
        <v>583279</v>
      </c>
      <c r="C1746" s="2">
        <f>IF(ISNA(VLOOKUP(A1746,vlookup_a!A:B,2,FALSE)),0,(VLOOKUP(A1746,vlookup_a!A:B,2,FALSE)))</f>
        <v>583279</v>
      </c>
      <c r="D1746" s="2">
        <f>VLOOKUP(A1746,vlookup_a!C:D,2,FALSE)</f>
        <v>0</v>
      </c>
      <c r="E1746" s="2">
        <f t="shared" si="81"/>
        <v>0</v>
      </c>
      <c r="F1746" t="str">
        <f t="shared" si="82"/>
        <v>aman</v>
      </c>
      <c r="G1746" t="str">
        <f t="shared" si="83"/>
        <v>update</v>
      </c>
    </row>
    <row r="1747" spans="1:7" hidden="1" x14ac:dyDescent="0.25">
      <c r="A1747" s="1" t="s">
        <v>1745</v>
      </c>
      <c r="B1747" s="2">
        <v>719853</v>
      </c>
      <c r="C1747" s="2">
        <f>IF(ISNA(VLOOKUP(A1747,vlookup_a!A:B,2,FALSE)),0,(VLOOKUP(A1747,vlookup_a!A:B,2,FALSE)))</f>
        <v>719853</v>
      </c>
      <c r="D1747" s="2">
        <f>VLOOKUP(A1747,vlookup_a!C:D,2,FALSE)</f>
        <v>0</v>
      </c>
      <c r="E1747" s="2">
        <f t="shared" si="81"/>
        <v>0</v>
      </c>
      <c r="F1747" t="str">
        <f t="shared" si="82"/>
        <v>aman</v>
      </c>
      <c r="G1747" t="str">
        <f t="shared" si="83"/>
        <v>update</v>
      </c>
    </row>
    <row r="1748" spans="1:7" hidden="1" x14ac:dyDescent="0.25">
      <c r="A1748" s="1" t="s">
        <v>1746</v>
      </c>
      <c r="B1748" s="2">
        <v>574368</v>
      </c>
      <c r="C1748" s="2">
        <f>IF(ISNA(VLOOKUP(A1748,vlookup_a!A:B,2,FALSE)),0,(VLOOKUP(A1748,vlookup_a!A:B,2,FALSE)))</f>
        <v>574368</v>
      </c>
      <c r="D1748" s="2">
        <f>VLOOKUP(A1748,vlookup_a!C:D,2,FALSE)</f>
        <v>0</v>
      </c>
      <c r="E1748" s="2">
        <f t="shared" si="81"/>
        <v>0</v>
      </c>
      <c r="F1748" t="str">
        <f t="shared" si="82"/>
        <v>aman</v>
      </c>
      <c r="G1748" t="str">
        <f t="shared" si="83"/>
        <v>update</v>
      </c>
    </row>
    <row r="1749" spans="1:7" hidden="1" x14ac:dyDescent="0.25">
      <c r="A1749" s="1" t="s">
        <v>1747</v>
      </c>
      <c r="B1749" s="2">
        <v>727492</v>
      </c>
      <c r="C1749" s="2">
        <f>IF(ISNA(VLOOKUP(A1749,vlookup_a!A:B,2,FALSE)),0,(VLOOKUP(A1749,vlookup_a!A:B,2,FALSE)))</f>
        <v>727492</v>
      </c>
      <c r="D1749" s="2">
        <f>VLOOKUP(A1749,vlookup_a!C:D,2,FALSE)</f>
        <v>0</v>
      </c>
      <c r="E1749" s="2">
        <f t="shared" si="81"/>
        <v>0</v>
      </c>
      <c r="F1749" t="str">
        <f t="shared" si="82"/>
        <v>aman</v>
      </c>
      <c r="G1749" t="str">
        <f t="shared" si="83"/>
        <v>update</v>
      </c>
    </row>
    <row r="1750" spans="1:7" hidden="1" x14ac:dyDescent="0.25">
      <c r="A1750" s="1" t="s">
        <v>1748</v>
      </c>
      <c r="B1750" s="2">
        <v>196974</v>
      </c>
      <c r="C1750" s="2">
        <f>IF(ISNA(VLOOKUP(A1750,vlookup_a!A:B,2,FALSE)),0,(VLOOKUP(A1750,vlookup_a!A:B,2,FALSE)))</f>
        <v>196974</v>
      </c>
      <c r="D1750" s="2">
        <f>VLOOKUP(A1750,vlookup_a!C:D,2,FALSE)</f>
        <v>0</v>
      </c>
      <c r="E1750" s="2">
        <f t="shared" si="81"/>
        <v>0</v>
      </c>
      <c r="F1750" t="str">
        <f t="shared" si="82"/>
        <v>aman</v>
      </c>
      <c r="G1750" t="str">
        <f t="shared" si="83"/>
        <v>update</v>
      </c>
    </row>
    <row r="1751" spans="1:7" hidden="1" x14ac:dyDescent="0.25">
      <c r="A1751" s="1" t="s">
        <v>1749</v>
      </c>
      <c r="B1751" s="2">
        <v>43232</v>
      </c>
      <c r="C1751" s="2">
        <f>IF(ISNA(VLOOKUP(A1751,vlookup_a!A:B,2,FALSE)),0,(VLOOKUP(A1751,vlookup_a!A:B,2,FALSE)))</f>
        <v>43232</v>
      </c>
      <c r="D1751" s="2">
        <f>VLOOKUP(A1751,vlookup_a!C:D,2,FALSE)</f>
        <v>0</v>
      </c>
      <c r="E1751" s="2">
        <f t="shared" si="81"/>
        <v>0</v>
      </c>
      <c r="F1751" t="str">
        <f t="shared" si="82"/>
        <v>aman</v>
      </c>
      <c r="G1751" t="str">
        <f t="shared" si="83"/>
        <v>update</v>
      </c>
    </row>
    <row r="1752" spans="1:7" hidden="1" x14ac:dyDescent="0.25">
      <c r="A1752" s="1" t="s">
        <v>1750</v>
      </c>
      <c r="B1752" s="2">
        <v>360000</v>
      </c>
      <c r="C1752" s="2">
        <f>IF(ISNA(VLOOKUP(A1752,vlookup_a!A:B,2,FALSE)),0,(VLOOKUP(A1752,vlookup_a!A:B,2,FALSE)))</f>
        <v>360000</v>
      </c>
      <c r="D1752" s="2">
        <f>VLOOKUP(A1752,vlookup_a!C:D,2,FALSE)</f>
        <v>0</v>
      </c>
      <c r="E1752" s="2">
        <f t="shared" si="81"/>
        <v>0</v>
      </c>
      <c r="F1752" t="str">
        <f t="shared" si="82"/>
        <v>aman</v>
      </c>
      <c r="G1752" t="str">
        <f t="shared" si="83"/>
        <v>update</v>
      </c>
    </row>
    <row r="1753" spans="1:7" hidden="1" x14ac:dyDescent="0.25">
      <c r="A1753" s="1" t="s">
        <v>1751</v>
      </c>
      <c r="B1753" s="2">
        <v>100255</v>
      </c>
      <c r="C1753" s="2">
        <f>IF(ISNA(VLOOKUP(A1753,vlookup_a!A:B,2,FALSE)),0,(VLOOKUP(A1753,vlookup_a!A:B,2,FALSE)))</f>
        <v>100255</v>
      </c>
      <c r="D1753" s="2">
        <f>VLOOKUP(A1753,vlookup_a!C:D,2,FALSE)</f>
        <v>0</v>
      </c>
      <c r="E1753" s="2">
        <f t="shared" si="81"/>
        <v>0</v>
      </c>
      <c r="F1753" t="str">
        <f t="shared" si="82"/>
        <v>aman</v>
      </c>
      <c r="G1753" t="str">
        <f t="shared" si="83"/>
        <v>update</v>
      </c>
    </row>
    <row r="1754" spans="1:7" hidden="1" x14ac:dyDescent="0.25">
      <c r="A1754" s="1" t="s">
        <v>1752</v>
      </c>
      <c r="B1754" s="2">
        <v>931633</v>
      </c>
      <c r="C1754" s="2">
        <f>IF(ISNA(VLOOKUP(A1754,vlookup_a!A:B,2,FALSE)),0,(VLOOKUP(A1754,vlookup_a!A:B,2,FALSE)))</f>
        <v>931633</v>
      </c>
      <c r="D1754" s="2">
        <f>VLOOKUP(A1754,vlookup_a!C:D,2,FALSE)</f>
        <v>0</v>
      </c>
      <c r="E1754" s="2">
        <f t="shared" si="81"/>
        <v>0</v>
      </c>
      <c r="F1754" t="str">
        <f t="shared" si="82"/>
        <v>aman</v>
      </c>
      <c r="G1754" t="str">
        <f t="shared" si="83"/>
        <v>update</v>
      </c>
    </row>
    <row r="1755" spans="1:7" hidden="1" x14ac:dyDescent="0.25">
      <c r="A1755" s="1" t="s">
        <v>1753</v>
      </c>
      <c r="B1755" s="2">
        <v>531000</v>
      </c>
      <c r="C1755" s="2">
        <f>IF(ISNA(VLOOKUP(A1755,vlookup_a!A:B,2,FALSE)),0,(VLOOKUP(A1755,vlookup_a!A:B,2,FALSE)))</f>
        <v>531000</v>
      </c>
      <c r="D1755" s="2">
        <f>VLOOKUP(A1755,vlookup_a!C:D,2,FALSE)</f>
        <v>0</v>
      </c>
      <c r="E1755" s="2">
        <f t="shared" si="81"/>
        <v>0</v>
      </c>
      <c r="F1755" t="str">
        <f t="shared" si="82"/>
        <v>aman</v>
      </c>
      <c r="G1755" t="str">
        <f t="shared" si="83"/>
        <v>update</v>
      </c>
    </row>
    <row r="1756" spans="1:7" hidden="1" x14ac:dyDescent="0.25">
      <c r="A1756" s="1" t="s">
        <v>1754</v>
      </c>
      <c r="B1756" s="2">
        <v>210807</v>
      </c>
      <c r="C1756" s="2">
        <f>IF(ISNA(VLOOKUP(A1756,vlookup_a!A:B,2,FALSE)),0,(VLOOKUP(A1756,vlookup_a!A:B,2,FALSE)))</f>
        <v>210807</v>
      </c>
      <c r="D1756" s="2">
        <f>VLOOKUP(A1756,vlookup_a!C:D,2,FALSE)</f>
        <v>0</v>
      </c>
      <c r="E1756" s="2">
        <f t="shared" si="81"/>
        <v>0</v>
      </c>
      <c r="F1756" t="str">
        <f t="shared" si="82"/>
        <v>aman</v>
      </c>
      <c r="G1756" t="str">
        <f t="shared" si="83"/>
        <v>update</v>
      </c>
    </row>
    <row r="1757" spans="1:7" hidden="1" x14ac:dyDescent="0.25">
      <c r="A1757" s="1" t="s">
        <v>1755</v>
      </c>
      <c r="B1757" s="2">
        <v>377041</v>
      </c>
      <c r="C1757" s="2">
        <f>IF(ISNA(VLOOKUP(A1757,vlookup_a!A:B,2,FALSE)),0,(VLOOKUP(A1757,vlookup_a!A:B,2,FALSE)))</f>
        <v>377041</v>
      </c>
      <c r="D1757" s="2">
        <f>VLOOKUP(A1757,vlookup_a!C:D,2,FALSE)</f>
        <v>0</v>
      </c>
      <c r="E1757" s="2">
        <f t="shared" si="81"/>
        <v>0</v>
      </c>
      <c r="F1757" t="str">
        <f t="shared" si="82"/>
        <v>aman</v>
      </c>
      <c r="G1757" t="str">
        <f t="shared" si="83"/>
        <v>update</v>
      </c>
    </row>
    <row r="1758" spans="1:7" hidden="1" x14ac:dyDescent="0.25">
      <c r="A1758" s="1" t="s">
        <v>1756</v>
      </c>
      <c r="B1758" s="2">
        <v>500000</v>
      </c>
      <c r="C1758" s="2">
        <f>IF(ISNA(VLOOKUP(A1758,vlookup_a!A:B,2,FALSE)),0,(VLOOKUP(A1758,vlookup_a!A:B,2,FALSE)))</f>
        <v>500000</v>
      </c>
      <c r="D1758" s="2">
        <f>VLOOKUP(A1758,vlookup_a!C:D,2,FALSE)</f>
        <v>0</v>
      </c>
      <c r="E1758" s="2">
        <f t="shared" si="81"/>
        <v>0</v>
      </c>
      <c r="F1758" t="str">
        <f t="shared" si="82"/>
        <v>aman</v>
      </c>
      <c r="G1758" t="str">
        <f t="shared" si="83"/>
        <v>update</v>
      </c>
    </row>
    <row r="1759" spans="1:7" hidden="1" x14ac:dyDescent="0.25">
      <c r="A1759" s="1" t="s">
        <v>1757</v>
      </c>
      <c r="B1759" s="2">
        <v>49205</v>
      </c>
      <c r="C1759" s="2">
        <f>IF(ISNA(VLOOKUP(A1759,vlookup_a!A:B,2,FALSE)),0,(VLOOKUP(A1759,vlookup_a!A:B,2,FALSE)))</f>
        <v>49205</v>
      </c>
      <c r="D1759" s="2">
        <f>VLOOKUP(A1759,vlookup_a!C:D,2,FALSE)</f>
        <v>0</v>
      </c>
      <c r="E1759" s="2">
        <f t="shared" si="81"/>
        <v>0</v>
      </c>
      <c r="F1759" t="str">
        <f t="shared" si="82"/>
        <v>aman</v>
      </c>
      <c r="G1759" t="str">
        <f t="shared" si="83"/>
        <v>update</v>
      </c>
    </row>
    <row r="1760" spans="1:7" hidden="1" x14ac:dyDescent="0.25">
      <c r="A1760" s="1" t="s">
        <v>1758</v>
      </c>
      <c r="B1760" s="2">
        <v>316074</v>
      </c>
      <c r="C1760" s="2">
        <f>IF(ISNA(VLOOKUP(A1760,vlookup_a!A:B,2,FALSE)),0,(VLOOKUP(A1760,vlookup_a!A:B,2,FALSE)))</f>
        <v>316074</v>
      </c>
      <c r="D1760" s="2">
        <f>VLOOKUP(A1760,vlookup_a!C:D,2,FALSE)</f>
        <v>0</v>
      </c>
      <c r="E1760" s="2">
        <f t="shared" si="81"/>
        <v>0</v>
      </c>
      <c r="F1760" t="str">
        <f t="shared" si="82"/>
        <v>aman</v>
      </c>
      <c r="G1760" t="str">
        <f t="shared" si="83"/>
        <v>update</v>
      </c>
    </row>
    <row r="1761" spans="1:7" hidden="1" x14ac:dyDescent="0.25">
      <c r="A1761" s="1" t="s">
        <v>1759</v>
      </c>
      <c r="B1761" s="2">
        <v>774753</v>
      </c>
      <c r="C1761" s="2">
        <f>IF(ISNA(VLOOKUP(A1761,vlookup_a!A:B,2,FALSE)),0,(VLOOKUP(A1761,vlookup_a!A:B,2,FALSE)))</f>
        <v>774753</v>
      </c>
      <c r="D1761" s="2">
        <f>VLOOKUP(A1761,vlookup_a!C:D,2,FALSE)</f>
        <v>0</v>
      </c>
      <c r="E1761" s="2">
        <f t="shared" si="81"/>
        <v>0</v>
      </c>
      <c r="F1761" t="str">
        <f t="shared" si="82"/>
        <v>aman</v>
      </c>
      <c r="G1761" t="str">
        <f t="shared" si="83"/>
        <v>update</v>
      </c>
    </row>
    <row r="1762" spans="1:7" hidden="1" x14ac:dyDescent="0.25">
      <c r="A1762" s="1" t="s">
        <v>1760</v>
      </c>
      <c r="B1762" s="2">
        <v>140679</v>
      </c>
      <c r="C1762" s="2">
        <f>IF(ISNA(VLOOKUP(A1762,vlookup_a!A:B,2,FALSE)),0,(VLOOKUP(A1762,vlookup_a!A:B,2,FALSE)))</f>
        <v>140679</v>
      </c>
      <c r="D1762" s="2">
        <f>VLOOKUP(A1762,vlookup_a!C:D,2,FALSE)</f>
        <v>0</v>
      </c>
      <c r="E1762" s="2">
        <f t="shared" si="81"/>
        <v>0</v>
      </c>
      <c r="F1762" t="str">
        <f t="shared" si="82"/>
        <v>aman</v>
      </c>
      <c r="G1762" t="str">
        <f t="shared" si="83"/>
        <v>update</v>
      </c>
    </row>
    <row r="1763" spans="1:7" hidden="1" x14ac:dyDescent="0.25">
      <c r="A1763" s="1" t="s">
        <v>1761</v>
      </c>
      <c r="B1763" s="2">
        <v>22350</v>
      </c>
      <c r="C1763" s="2">
        <f>IF(ISNA(VLOOKUP(A1763,vlookup_a!A:B,2,FALSE)),0,(VLOOKUP(A1763,vlookup_a!A:B,2,FALSE)))</f>
        <v>22350</v>
      </c>
      <c r="D1763" s="2">
        <f>VLOOKUP(A1763,vlookup_a!C:D,2,FALSE)</f>
        <v>0</v>
      </c>
      <c r="E1763" s="2">
        <f t="shared" si="81"/>
        <v>0</v>
      </c>
      <c r="F1763" t="str">
        <f t="shared" si="82"/>
        <v>aman</v>
      </c>
      <c r="G1763" t="str">
        <f t="shared" si="83"/>
        <v>update</v>
      </c>
    </row>
    <row r="1764" spans="1:7" hidden="1" x14ac:dyDescent="0.25">
      <c r="A1764" s="1" t="s">
        <v>1762</v>
      </c>
      <c r="B1764" s="2">
        <v>368452</v>
      </c>
      <c r="C1764" s="2">
        <f>IF(ISNA(VLOOKUP(A1764,vlookup_a!A:B,2,FALSE)),0,(VLOOKUP(A1764,vlookup_a!A:B,2,FALSE)))</f>
        <v>368452</v>
      </c>
      <c r="D1764" s="2">
        <f>VLOOKUP(A1764,vlookup_a!C:D,2,FALSE)</f>
        <v>0</v>
      </c>
      <c r="E1764" s="2">
        <f t="shared" si="81"/>
        <v>0</v>
      </c>
      <c r="F1764" t="str">
        <f t="shared" si="82"/>
        <v>aman</v>
      </c>
      <c r="G1764" t="str">
        <f t="shared" si="83"/>
        <v>update</v>
      </c>
    </row>
    <row r="1765" spans="1:7" hidden="1" x14ac:dyDescent="0.25">
      <c r="A1765" s="1" t="s">
        <v>1763</v>
      </c>
      <c r="B1765" s="2">
        <v>5197509</v>
      </c>
      <c r="C1765" s="2">
        <f>IF(ISNA(VLOOKUP(A1765,vlookup_a!A:B,2,FALSE)),0,(VLOOKUP(A1765,vlookup_a!A:B,2,FALSE)))</f>
        <v>5197509</v>
      </c>
      <c r="D1765" s="2">
        <f>VLOOKUP(A1765,vlookup_a!C:D,2,FALSE)</f>
        <v>0</v>
      </c>
      <c r="E1765" s="2">
        <f t="shared" si="81"/>
        <v>0</v>
      </c>
      <c r="F1765" t="str">
        <f t="shared" si="82"/>
        <v>aman</v>
      </c>
      <c r="G1765" t="str">
        <f t="shared" si="83"/>
        <v>update</v>
      </c>
    </row>
    <row r="1766" spans="1:7" hidden="1" x14ac:dyDescent="0.25">
      <c r="A1766" s="1" t="s">
        <v>1764</v>
      </c>
      <c r="B1766" s="2">
        <v>200101</v>
      </c>
      <c r="C1766" s="2">
        <f>IF(ISNA(VLOOKUP(A1766,vlookup_a!A:B,2,FALSE)),0,(VLOOKUP(A1766,vlookup_a!A:B,2,FALSE)))</f>
        <v>200101</v>
      </c>
      <c r="D1766" s="2">
        <f>VLOOKUP(A1766,vlookup_a!C:D,2,FALSE)</f>
        <v>0</v>
      </c>
      <c r="E1766" s="2">
        <f t="shared" si="81"/>
        <v>0</v>
      </c>
      <c r="F1766" t="str">
        <f t="shared" si="82"/>
        <v>aman</v>
      </c>
      <c r="G1766" t="str">
        <f t="shared" si="83"/>
        <v>update</v>
      </c>
    </row>
    <row r="1767" spans="1:7" hidden="1" x14ac:dyDescent="0.25">
      <c r="A1767" s="1" t="s">
        <v>1765</v>
      </c>
      <c r="B1767" s="2">
        <v>350000</v>
      </c>
      <c r="C1767" s="2">
        <f>IF(ISNA(VLOOKUP(A1767,vlookup_a!A:B,2,FALSE)),0,(VLOOKUP(A1767,vlookup_a!A:B,2,FALSE)))</f>
        <v>350000</v>
      </c>
      <c r="D1767" s="2">
        <f>VLOOKUP(A1767,vlookup_a!C:D,2,FALSE)</f>
        <v>0</v>
      </c>
      <c r="E1767" s="2">
        <f t="shared" si="81"/>
        <v>0</v>
      </c>
      <c r="F1767" t="str">
        <f t="shared" si="82"/>
        <v>aman</v>
      </c>
      <c r="G1767" t="str">
        <f t="shared" si="83"/>
        <v>update</v>
      </c>
    </row>
    <row r="1768" spans="1:7" hidden="1" x14ac:dyDescent="0.25">
      <c r="A1768" s="1" t="s">
        <v>1766</v>
      </c>
      <c r="B1768" s="2">
        <v>988589</v>
      </c>
      <c r="C1768" s="2">
        <f>IF(ISNA(VLOOKUP(A1768,vlookup_a!A:B,2,FALSE)),0,(VLOOKUP(A1768,vlookup_a!A:B,2,FALSE)))</f>
        <v>988589</v>
      </c>
      <c r="D1768" s="2">
        <f>VLOOKUP(A1768,vlookup_a!C:D,2,FALSE)</f>
        <v>0</v>
      </c>
      <c r="E1768" s="2">
        <f t="shared" si="81"/>
        <v>0</v>
      </c>
      <c r="F1768" t="str">
        <f t="shared" si="82"/>
        <v>aman</v>
      </c>
      <c r="G1768" t="str">
        <f t="shared" si="83"/>
        <v>update</v>
      </c>
    </row>
    <row r="1769" spans="1:7" hidden="1" x14ac:dyDescent="0.25">
      <c r="A1769" s="1" t="s">
        <v>1767</v>
      </c>
      <c r="B1769" s="2">
        <v>1635033</v>
      </c>
      <c r="C1769" s="2">
        <f>IF(ISNA(VLOOKUP(A1769,vlookup_a!A:B,2,FALSE)),0,(VLOOKUP(A1769,vlookup_a!A:B,2,FALSE)))</f>
        <v>1635033</v>
      </c>
      <c r="D1769" s="2">
        <f>VLOOKUP(A1769,vlookup_a!C:D,2,FALSE)</f>
        <v>0</v>
      </c>
      <c r="E1769" s="2">
        <f t="shared" si="81"/>
        <v>0</v>
      </c>
      <c r="F1769" t="str">
        <f t="shared" si="82"/>
        <v>aman</v>
      </c>
      <c r="G1769" t="str">
        <f t="shared" si="83"/>
        <v>update</v>
      </c>
    </row>
    <row r="1770" spans="1:7" hidden="1" x14ac:dyDescent="0.25">
      <c r="A1770" s="1" t="s">
        <v>1768</v>
      </c>
      <c r="B1770" s="2">
        <v>858718</v>
      </c>
      <c r="C1770" s="2">
        <f>IF(ISNA(VLOOKUP(A1770,vlookup_a!A:B,2,FALSE)),0,(VLOOKUP(A1770,vlookup_a!A:B,2,FALSE)))</f>
        <v>858718</v>
      </c>
      <c r="D1770" s="2">
        <f>VLOOKUP(A1770,vlookup_a!C:D,2,FALSE)</f>
        <v>0</v>
      </c>
      <c r="E1770" s="2">
        <f t="shared" si="81"/>
        <v>0</v>
      </c>
      <c r="F1770" t="str">
        <f t="shared" si="82"/>
        <v>aman</v>
      </c>
      <c r="G1770" t="str">
        <f t="shared" si="83"/>
        <v>update</v>
      </c>
    </row>
    <row r="1771" spans="1:7" hidden="1" x14ac:dyDescent="0.25">
      <c r="A1771" s="1" t="s">
        <v>1769</v>
      </c>
      <c r="B1771" s="2">
        <v>50600</v>
      </c>
      <c r="C1771" s="2">
        <f>IF(ISNA(VLOOKUP(A1771,vlookup_a!A:B,2,FALSE)),0,(VLOOKUP(A1771,vlookup_a!A:B,2,FALSE)))</f>
        <v>50600</v>
      </c>
      <c r="D1771" s="2">
        <f>VLOOKUP(A1771,vlookup_a!C:D,2,FALSE)</f>
        <v>0</v>
      </c>
      <c r="E1771" s="2">
        <f t="shared" si="81"/>
        <v>0</v>
      </c>
      <c r="F1771" t="str">
        <f t="shared" si="82"/>
        <v>aman</v>
      </c>
      <c r="G1771" t="str">
        <f t="shared" si="83"/>
        <v>update</v>
      </c>
    </row>
    <row r="1772" spans="1:7" hidden="1" x14ac:dyDescent="0.25">
      <c r="A1772" s="1" t="s">
        <v>1770</v>
      </c>
      <c r="B1772" s="2">
        <v>149355</v>
      </c>
      <c r="C1772" s="2">
        <f>IF(ISNA(VLOOKUP(A1772,vlookup_a!A:B,2,FALSE)),0,(VLOOKUP(A1772,vlookup_a!A:B,2,FALSE)))</f>
        <v>149355</v>
      </c>
      <c r="D1772" s="2">
        <f>VLOOKUP(A1772,vlookup_a!C:D,2,FALSE)</f>
        <v>0</v>
      </c>
      <c r="E1772" s="2">
        <f t="shared" si="81"/>
        <v>0</v>
      </c>
      <c r="F1772" t="str">
        <f t="shared" si="82"/>
        <v>aman</v>
      </c>
      <c r="G1772" t="str">
        <f t="shared" si="83"/>
        <v>update</v>
      </c>
    </row>
    <row r="1773" spans="1:7" hidden="1" x14ac:dyDescent="0.25">
      <c r="A1773" s="1" t="s">
        <v>1771</v>
      </c>
      <c r="B1773" s="2">
        <v>99899</v>
      </c>
      <c r="C1773" s="2">
        <f>IF(ISNA(VLOOKUP(A1773,vlookup_a!A:B,2,FALSE)),0,(VLOOKUP(A1773,vlookup_a!A:B,2,FALSE)))</f>
        <v>99899</v>
      </c>
      <c r="D1773" s="2">
        <f>VLOOKUP(A1773,vlookup_a!C:D,2,FALSE)</f>
        <v>0</v>
      </c>
      <c r="E1773" s="2">
        <f t="shared" si="81"/>
        <v>0</v>
      </c>
      <c r="F1773" t="str">
        <f t="shared" si="82"/>
        <v>aman</v>
      </c>
      <c r="G1773" t="str">
        <f t="shared" si="83"/>
        <v>update</v>
      </c>
    </row>
    <row r="1774" spans="1:7" hidden="1" x14ac:dyDescent="0.25">
      <c r="A1774" s="1" t="s">
        <v>1772</v>
      </c>
      <c r="B1774" s="2">
        <v>945658</v>
      </c>
      <c r="C1774" s="2">
        <f>IF(ISNA(VLOOKUP(A1774,vlookup_a!A:B,2,FALSE)),0,(VLOOKUP(A1774,vlookup_a!A:B,2,FALSE)))</f>
        <v>945658</v>
      </c>
      <c r="D1774" s="2">
        <f>VLOOKUP(A1774,vlookup_a!C:D,2,FALSE)</f>
        <v>0</v>
      </c>
      <c r="E1774" s="2">
        <f t="shared" si="81"/>
        <v>0</v>
      </c>
      <c r="F1774" t="str">
        <f t="shared" si="82"/>
        <v>aman</v>
      </c>
      <c r="G1774" t="str">
        <f t="shared" si="83"/>
        <v>update</v>
      </c>
    </row>
    <row r="1775" spans="1:7" hidden="1" x14ac:dyDescent="0.25">
      <c r="A1775" s="1" t="s">
        <v>1773</v>
      </c>
      <c r="B1775" s="2">
        <v>943983</v>
      </c>
      <c r="C1775" s="2">
        <f>IF(ISNA(VLOOKUP(A1775,vlookup_a!A:B,2,FALSE)),0,(VLOOKUP(A1775,vlookup_a!A:B,2,FALSE)))</f>
        <v>943983</v>
      </c>
      <c r="D1775" s="2">
        <f>VLOOKUP(A1775,vlookup_a!C:D,2,FALSE)</f>
        <v>0</v>
      </c>
      <c r="E1775" s="2">
        <f t="shared" si="81"/>
        <v>0</v>
      </c>
      <c r="F1775" t="str">
        <f t="shared" si="82"/>
        <v>aman</v>
      </c>
      <c r="G1775" t="str">
        <f t="shared" si="83"/>
        <v>update</v>
      </c>
    </row>
    <row r="1776" spans="1:7" hidden="1" x14ac:dyDescent="0.25">
      <c r="A1776" s="1" t="s">
        <v>1774</v>
      </c>
      <c r="B1776" s="2">
        <v>375000</v>
      </c>
      <c r="C1776" s="2">
        <f>IF(ISNA(VLOOKUP(A1776,vlookup_a!A:B,2,FALSE)),0,(VLOOKUP(A1776,vlookup_a!A:B,2,FALSE)))</f>
        <v>375000</v>
      </c>
      <c r="D1776" s="2">
        <f>VLOOKUP(A1776,vlookup_a!C:D,2,FALSE)</f>
        <v>0</v>
      </c>
      <c r="E1776" s="2">
        <f t="shared" si="81"/>
        <v>0</v>
      </c>
      <c r="F1776" t="str">
        <f t="shared" si="82"/>
        <v>aman</v>
      </c>
      <c r="G1776" t="str">
        <f t="shared" si="83"/>
        <v>update</v>
      </c>
    </row>
    <row r="1777" spans="1:7" hidden="1" x14ac:dyDescent="0.25">
      <c r="A1777" s="1" t="s">
        <v>1775</v>
      </c>
      <c r="B1777" s="2">
        <v>190000</v>
      </c>
      <c r="C1777" s="2">
        <f>IF(ISNA(VLOOKUP(A1777,vlookup_a!A:B,2,FALSE)),0,(VLOOKUP(A1777,vlookup_a!A:B,2,FALSE)))</f>
        <v>190000</v>
      </c>
      <c r="D1777" s="2">
        <f>VLOOKUP(A1777,vlookup_a!C:D,2,FALSE)</f>
        <v>0</v>
      </c>
      <c r="E1777" s="2">
        <f t="shared" si="81"/>
        <v>0</v>
      </c>
      <c r="F1777" t="str">
        <f t="shared" si="82"/>
        <v>aman</v>
      </c>
      <c r="G1777" t="str">
        <f t="shared" si="83"/>
        <v>update</v>
      </c>
    </row>
    <row r="1778" spans="1:7" hidden="1" x14ac:dyDescent="0.25">
      <c r="A1778" s="1" t="s">
        <v>1776</v>
      </c>
      <c r="B1778" s="2">
        <v>265000</v>
      </c>
      <c r="C1778" s="2">
        <f>IF(ISNA(VLOOKUP(A1778,vlookup_a!A:B,2,FALSE)),0,(VLOOKUP(A1778,vlookup_a!A:B,2,FALSE)))</f>
        <v>265000</v>
      </c>
      <c r="D1778" s="2">
        <f>VLOOKUP(A1778,vlookup_a!C:D,2,FALSE)</f>
        <v>0</v>
      </c>
      <c r="E1778" s="2">
        <f t="shared" si="81"/>
        <v>0</v>
      </c>
      <c r="F1778" t="str">
        <f t="shared" si="82"/>
        <v>aman</v>
      </c>
      <c r="G1778" t="str">
        <f t="shared" si="83"/>
        <v>update</v>
      </c>
    </row>
    <row r="1779" spans="1:7" hidden="1" x14ac:dyDescent="0.25">
      <c r="A1779" s="1" t="s">
        <v>1777</v>
      </c>
      <c r="B1779" s="2">
        <v>903364</v>
      </c>
      <c r="C1779" s="2">
        <f>IF(ISNA(VLOOKUP(A1779,vlookup_a!A:B,2,FALSE)),0,(VLOOKUP(A1779,vlookup_a!A:B,2,FALSE)))</f>
        <v>903364</v>
      </c>
      <c r="D1779" s="2">
        <f>VLOOKUP(A1779,vlookup_a!C:D,2,FALSE)</f>
        <v>0</v>
      </c>
      <c r="E1779" s="2">
        <f t="shared" si="81"/>
        <v>0</v>
      </c>
      <c r="F1779" t="str">
        <f t="shared" si="82"/>
        <v>aman</v>
      </c>
      <c r="G1779" t="str">
        <f t="shared" si="83"/>
        <v>update</v>
      </c>
    </row>
    <row r="1780" spans="1:7" hidden="1" x14ac:dyDescent="0.25">
      <c r="A1780" s="1" t="s">
        <v>1778</v>
      </c>
      <c r="B1780" s="2">
        <v>132780</v>
      </c>
      <c r="C1780" s="2">
        <f>IF(ISNA(VLOOKUP(A1780,vlookup_a!A:B,2,FALSE)),0,(VLOOKUP(A1780,vlookup_a!A:B,2,FALSE)))</f>
        <v>132780</v>
      </c>
      <c r="D1780" s="2">
        <f>VLOOKUP(A1780,vlookup_a!C:D,2,FALSE)</f>
        <v>0</v>
      </c>
      <c r="E1780" s="2">
        <f t="shared" si="81"/>
        <v>0</v>
      </c>
      <c r="F1780" t="str">
        <f t="shared" si="82"/>
        <v>aman</v>
      </c>
      <c r="G1780" t="str">
        <f t="shared" si="83"/>
        <v>update</v>
      </c>
    </row>
    <row r="1781" spans="1:7" hidden="1" x14ac:dyDescent="0.25">
      <c r="A1781" s="1" t="s">
        <v>1779</v>
      </c>
      <c r="B1781" s="2">
        <v>144093</v>
      </c>
      <c r="C1781" s="2">
        <f>IF(ISNA(VLOOKUP(A1781,vlookup_a!A:B,2,FALSE)),0,(VLOOKUP(A1781,vlookup_a!A:B,2,FALSE)))</f>
        <v>144093</v>
      </c>
      <c r="D1781" s="2">
        <f>VLOOKUP(A1781,vlookup_a!C:D,2,FALSE)</f>
        <v>0</v>
      </c>
      <c r="E1781" s="2">
        <f t="shared" si="81"/>
        <v>0</v>
      </c>
      <c r="F1781" t="str">
        <f t="shared" si="82"/>
        <v>aman</v>
      </c>
      <c r="G1781" t="str">
        <f t="shared" si="83"/>
        <v>update</v>
      </c>
    </row>
    <row r="1782" spans="1:7" hidden="1" x14ac:dyDescent="0.25">
      <c r="A1782" s="1" t="s">
        <v>1780</v>
      </c>
      <c r="B1782" s="2">
        <v>206481</v>
      </c>
      <c r="C1782" s="2">
        <f>IF(ISNA(VLOOKUP(A1782,vlookup_a!A:B,2,FALSE)),0,(VLOOKUP(A1782,vlookup_a!A:B,2,FALSE)))</f>
        <v>206481</v>
      </c>
      <c r="D1782" s="2">
        <f>VLOOKUP(A1782,vlookup_a!C:D,2,FALSE)</f>
        <v>0</v>
      </c>
      <c r="E1782" s="2">
        <f t="shared" si="81"/>
        <v>0</v>
      </c>
      <c r="F1782" t="str">
        <f t="shared" si="82"/>
        <v>aman</v>
      </c>
      <c r="G1782" t="str">
        <f t="shared" si="83"/>
        <v>update</v>
      </c>
    </row>
    <row r="1783" spans="1:7" hidden="1" x14ac:dyDescent="0.25">
      <c r="A1783" s="1" t="s">
        <v>1781</v>
      </c>
      <c r="B1783" s="2">
        <v>165671</v>
      </c>
      <c r="C1783" s="2">
        <f>IF(ISNA(VLOOKUP(A1783,vlookup_a!A:B,2,FALSE)),0,(VLOOKUP(A1783,vlookup_a!A:B,2,FALSE)))</f>
        <v>165671</v>
      </c>
      <c r="D1783" s="2">
        <f>VLOOKUP(A1783,vlookup_a!C:D,2,FALSE)</f>
        <v>0</v>
      </c>
      <c r="E1783" s="2">
        <f t="shared" si="81"/>
        <v>0</v>
      </c>
      <c r="F1783" t="str">
        <f t="shared" si="82"/>
        <v>aman</v>
      </c>
      <c r="G1783" t="str">
        <f t="shared" si="83"/>
        <v>update</v>
      </c>
    </row>
    <row r="1784" spans="1:7" hidden="1" x14ac:dyDescent="0.25">
      <c r="A1784" s="1" t="s">
        <v>1782</v>
      </c>
      <c r="B1784" s="2">
        <v>244926</v>
      </c>
      <c r="C1784" s="2">
        <f>IF(ISNA(VLOOKUP(A1784,vlookup_a!A:B,2,FALSE)),0,(VLOOKUP(A1784,vlookup_a!A:B,2,FALSE)))</f>
        <v>244926</v>
      </c>
      <c r="D1784" s="2">
        <f>VLOOKUP(A1784,vlookup_a!C:D,2,FALSE)</f>
        <v>0</v>
      </c>
      <c r="E1784" s="2">
        <f t="shared" si="81"/>
        <v>0</v>
      </c>
      <c r="F1784" t="str">
        <f t="shared" si="82"/>
        <v>aman</v>
      </c>
      <c r="G1784" t="str">
        <f t="shared" si="83"/>
        <v>update</v>
      </c>
    </row>
    <row r="1785" spans="1:7" hidden="1" x14ac:dyDescent="0.25">
      <c r="A1785" s="1" t="s">
        <v>1783</v>
      </c>
      <c r="B1785" s="2">
        <v>10000</v>
      </c>
      <c r="C1785" s="2">
        <f>IF(ISNA(VLOOKUP(A1785,vlookup_a!A:B,2,FALSE)),0,(VLOOKUP(A1785,vlookup_a!A:B,2,FALSE)))</f>
        <v>10000</v>
      </c>
      <c r="D1785" s="2">
        <f>VLOOKUP(A1785,vlookup_a!C:D,2,FALSE)</f>
        <v>0</v>
      </c>
      <c r="E1785" s="2">
        <f t="shared" si="81"/>
        <v>0</v>
      </c>
      <c r="F1785" t="str">
        <f t="shared" si="82"/>
        <v>aman</v>
      </c>
      <c r="G1785" t="str">
        <f t="shared" si="83"/>
        <v>update</v>
      </c>
    </row>
    <row r="1786" spans="1:7" hidden="1" x14ac:dyDescent="0.25">
      <c r="A1786" s="1" t="s">
        <v>1784</v>
      </c>
      <c r="B1786" s="2">
        <v>25000</v>
      </c>
      <c r="C1786" s="2">
        <f>IF(ISNA(VLOOKUP(A1786,vlookup_a!A:B,2,FALSE)),0,(VLOOKUP(A1786,vlookup_a!A:B,2,FALSE)))</f>
        <v>25000</v>
      </c>
      <c r="D1786" s="2">
        <f>VLOOKUP(A1786,vlookup_a!C:D,2,FALSE)</f>
        <v>0</v>
      </c>
      <c r="E1786" s="2">
        <f t="shared" si="81"/>
        <v>0</v>
      </c>
      <c r="F1786" t="str">
        <f t="shared" si="82"/>
        <v>aman</v>
      </c>
      <c r="G1786" t="str">
        <f t="shared" si="83"/>
        <v>update</v>
      </c>
    </row>
    <row r="1787" spans="1:7" hidden="1" x14ac:dyDescent="0.25">
      <c r="A1787" s="1" t="s">
        <v>1785</v>
      </c>
      <c r="B1787" s="2">
        <v>313153</v>
      </c>
      <c r="C1787" s="2">
        <f>IF(ISNA(VLOOKUP(A1787,vlookup_a!A:B,2,FALSE)),0,(VLOOKUP(A1787,vlookup_a!A:B,2,FALSE)))</f>
        <v>313153</v>
      </c>
      <c r="D1787" s="2">
        <f>VLOOKUP(A1787,vlookup_a!C:D,2,FALSE)</f>
        <v>0</v>
      </c>
      <c r="E1787" s="2">
        <f t="shared" si="81"/>
        <v>0</v>
      </c>
      <c r="F1787" t="str">
        <f t="shared" si="82"/>
        <v>aman</v>
      </c>
      <c r="G1787" t="str">
        <f t="shared" si="83"/>
        <v>update</v>
      </c>
    </row>
    <row r="1788" spans="1:7" hidden="1" x14ac:dyDescent="0.25">
      <c r="A1788" s="1" t="s">
        <v>1786</v>
      </c>
      <c r="B1788" s="2">
        <v>150000</v>
      </c>
      <c r="C1788" s="2">
        <f>IF(ISNA(VLOOKUP(A1788,vlookup_a!A:B,2,FALSE)),0,(VLOOKUP(A1788,vlookup_a!A:B,2,FALSE)))</f>
        <v>150000</v>
      </c>
      <c r="D1788" s="2">
        <f>VLOOKUP(A1788,vlookup_a!C:D,2,FALSE)</f>
        <v>0</v>
      </c>
      <c r="E1788" s="2">
        <f t="shared" si="81"/>
        <v>0</v>
      </c>
      <c r="F1788" t="str">
        <f t="shared" si="82"/>
        <v>aman</v>
      </c>
      <c r="G1788" t="str">
        <f t="shared" si="83"/>
        <v>update</v>
      </c>
    </row>
    <row r="1789" spans="1:7" hidden="1" x14ac:dyDescent="0.25">
      <c r="A1789" s="1" t="s">
        <v>1787</v>
      </c>
      <c r="B1789" s="2">
        <v>382457</v>
      </c>
      <c r="C1789" s="2">
        <f>IF(ISNA(VLOOKUP(A1789,vlookup_a!A:B,2,FALSE)),0,(VLOOKUP(A1789,vlookup_a!A:B,2,FALSE)))</f>
        <v>382457</v>
      </c>
      <c r="D1789" s="2">
        <f>VLOOKUP(A1789,vlookup_a!C:D,2,FALSE)</f>
        <v>0</v>
      </c>
      <c r="E1789" s="2">
        <f t="shared" si="81"/>
        <v>0</v>
      </c>
      <c r="F1789" t="str">
        <f t="shared" si="82"/>
        <v>aman</v>
      </c>
      <c r="G1789" t="str">
        <f t="shared" si="83"/>
        <v>update</v>
      </c>
    </row>
    <row r="1790" spans="1:7" hidden="1" x14ac:dyDescent="0.25">
      <c r="A1790" s="1" t="s">
        <v>1788</v>
      </c>
      <c r="B1790" s="2">
        <v>100000</v>
      </c>
      <c r="C1790" s="2">
        <f>IF(ISNA(VLOOKUP(A1790,vlookup_a!A:B,2,FALSE)),0,(VLOOKUP(A1790,vlookup_a!A:B,2,FALSE)))</f>
        <v>100000</v>
      </c>
      <c r="D1790" s="2">
        <f>VLOOKUP(A1790,vlookup_a!C:D,2,FALSE)</f>
        <v>0</v>
      </c>
      <c r="E1790" s="2">
        <f t="shared" si="81"/>
        <v>0</v>
      </c>
      <c r="F1790" t="str">
        <f t="shared" si="82"/>
        <v>aman</v>
      </c>
      <c r="G1790" t="str">
        <f t="shared" si="83"/>
        <v>update</v>
      </c>
    </row>
    <row r="1791" spans="1:7" hidden="1" x14ac:dyDescent="0.25">
      <c r="A1791" s="1" t="s">
        <v>1789</v>
      </c>
      <c r="B1791" s="2">
        <v>112238</v>
      </c>
      <c r="C1791" s="2">
        <f>IF(ISNA(VLOOKUP(A1791,vlookup_a!A:B,2,FALSE)),0,(VLOOKUP(A1791,vlookup_a!A:B,2,FALSE)))</f>
        <v>112238</v>
      </c>
      <c r="D1791" s="2">
        <f>VLOOKUP(A1791,vlookup_a!C:D,2,FALSE)</f>
        <v>0</v>
      </c>
      <c r="E1791" s="2">
        <f t="shared" si="81"/>
        <v>0</v>
      </c>
      <c r="F1791" t="str">
        <f t="shared" si="82"/>
        <v>aman</v>
      </c>
      <c r="G1791" t="str">
        <f t="shared" si="83"/>
        <v>update</v>
      </c>
    </row>
    <row r="1792" spans="1:7" hidden="1" x14ac:dyDescent="0.25">
      <c r="A1792" s="1" t="s">
        <v>1790</v>
      </c>
      <c r="B1792" s="2">
        <v>216545</v>
      </c>
      <c r="C1792" s="2">
        <f>IF(ISNA(VLOOKUP(A1792,vlookup_a!A:B,2,FALSE)),0,(VLOOKUP(A1792,vlookup_a!A:B,2,FALSE)))</f>
        <v>216545</v>
      </c>
      <c r="D1792" s="2">
        <f>VLOOKUP(A1792,vlookup_a!C:D,2,FALSE)</f>
        <v>0</v>
      </c>
      <c r="E1792" s="2">
        <f t="shared" si="81"/>
        <v>0</v>
      </c>
      <c r="F1792" t="str">
        <f t="shared" si="82"/>
        <v>aman</v>
      </c>
      <c r="G1792" t="str">
        <f t="shared" si="83"/>
        <v>update</v>
      </c>
    </row>
    <row r="1793" spans="1:7" hidden="1" x14ac:dyDescent="0.25">
      <c r="A1793" s="1" t="s">
        <v>1791</v>
      </c>
      <c r="B1793" s="2">
        <v>15000</v>
      </c>
      <c r="C1793" s="2">
        <f>IF(ISNA(VLOOKUP(A1793,vlookup_a!A:B,2,FALSE)),0,(VLOOKUP(A1793,vlookup_a!A:B,2,FALSE)))</f>
        <v>15000</v>
      </c>
      <c r="D1793" s="2">
        <f>VLOOKUP(A1793,vlookup_a!C:D,2,FALSE)</f>
        <v>0</v>
      </c>
      <c r="E1793" s="2">
        <f t="shared" si="81"/>
        <v>0</v>
      </c>
      <c r="F1793" t="str">
        <f t="shared" si="82"/>
        <v>aman</v>
      </c>
      <c r="G1793" t="str">
        <f t="shared" si="83"/>
        <v>update</v>
      </c>
    </row>
    <row r="1794" spans="1:7" hidden="1" x14ac:dyDescent="0.25">
      <c r="A1794" s="1" t="s">
        <v>1792</v>
      </c>
      <c r="B1794" s="2">
        <v>2745207</v>
      </c>
      <c r="C1794" s="2">
        <f>IF(ISNA(VLOOKUP(A1794,vlookup_a!A:B,2,FALSE)),0,(VLOOKUP(A1794,vlookup_a!A:B,2,FALSE)))</f>
        <v>2745207</v>
      </c>
      <c r="D1794" s="2">
        <f>VLOOKUP(A1794,vlookup_a!C:D,2,FALSE)</f>
        <v>0</v>
      </c>
      <c r="E1794" s="2">
        <f t="shared" si="81"/>
        <v>0</v>
      </c>
      <c r="F1794" t="str">
        <f t="shared" si="82"/>
        <v>aman</v>
      </c>
      <c r="G1794" t="str">
        <f t="shared" si="83"/>
        <v>update</v>
      </c>
    </row>
    <row r="1795" spans="1:7" hidden="1" x14ac:dyDescent="0.25">
      <c r="A1795" s="1" t="s">
        <v>1793</v>
      </c>
      <c r="B1795" s="2">
        <v>311638</v>
      </c>
      <c r="C1795" s="2">
        <f>IF(ISNA(VLOOKUP(A1795,vlookup_a!A:B,2,FALSE)),0,(VLOOKUP(A1795,vlookup_a!A:B,2,FALSE)))</f>
        <v>311638</v>
      </c>
      <c r="D1795" s="2">
        <f>VLOOKUP(A1795,vlookup_a!C:D,2,FALSE)</f>
        <v>0</v>
      </c>
      <c r="E1795" s="2">
        <f t="shared" ref="E1795:E1858" si="84">B1795-C1795</f>
        <v>0</v>
      </c>
      <c r="F1795" t="str">
        <f t="shared" ref="F1795:F1858" si="85">IF(B1795=C1795,"aman",IF(B1795&lt;C1795,"aman","cek"))</f>
        <v>aman</v>
      </c>
      <c r="G1795" t="str">
        <f t="shared" ref="G1795:G1858" si="86">IF(D1795=B1795,"no update","update")</f>
        <v>update</v>
      </c>
    </row>
    <row r="1796" spans="1:7" hidden="1" x14ac:dyDescent="0.25">
      <c r="A1796" s="1" t="s">
        <v>1794</v>
      </c>
      <c r="B1796" s="2">
        <v>15000</v>
      </c>
      <c r="C1796" s="2">
        <f>IF(ISNA(VLOOKUP(A1796,vlookup_a!A:B,2,FALSE)),0,(VLOOKUP(A1796,vlookup_a!A:B,2,FALSE)))</f>
        <v>15000</v>
      </c>
      <c r="D1796" s="2">
        <f>VLOOKUP(A1796,vlookup_a!C:D,2,FALSE)</f>
        <v>0</v>
      </c>
      <c r="E1796" s="2">
        <f t="shared" si="84"/>
        <v>0</v>
      </c>
      <c r="F1796" t="str">
        <f t="shared" si="85"/>
        <v>aman</v>
      </c>
      <c r="G1796" t="str">
        <f t="shared" si="86"/>
        <v>update</v>
      </c>
    </row>
    <row r="1797" spans="1:7" hidden="1" x14ac:dyDescent="0.25">
      <c r="A1797" s="1" t="s">
        <v>1795</v>
      </c>
      <c r="B1797" s="2">
        <v>148095</v>
      </c>
      <c r="C1797" s="2">
        <f>IF(ISNA(VLOOKUP(A1797,vlookup_a!A:B,2,FALSE)),0,(VLOOKUP(A1797,vlookup_a!A:B,2,FALSE)))</f>
        <v>148095</v>
      </c>
      <c r="D1797" s="2">
        <f>VLOOKUP(A1797,vlookup_a!C:D,2,FALSE)</f>
        <v>0</v>
      </c>
      <c r="E1797" s="2">
        <f t="shared" si="84"/>
        <v>0</v>
      </c>
      <c r="F1797" t="str">
        <f t="shared" si="85"/>
        <v>aman</v>
      </c>
      <c r="G1797" t="str">
        <f t="shared" si="86"/>
        <v>update</v>
      </c>
    </row>
    <row r="1798" spans="1:7" hidden="1" x14ac:dyDescent="0.25">
      <c r="A1798" s="1" t="s">
        <v>1796</v>
      </c>
      <c r="B1798" s="2">
        <v>75983</v>
      </c>
      <c r="C1798" s="2">
        <f>IF(ISNA(VLOOKUP(A1798,vlookup_a!A:B,2,FALSE)),0,(VLOOKUP(A1798,vlookup_a!A:B,2,FALSE)))</f>
        <v>75983</v>
      </c>
      <c r="D1798" s="2">
        <f>VLOOKUP(A1798,vlookup_a!C:D,2,FALSE)</f>
        <v>0</v>
      </c>
      <c r="E1798" s="2">
        <f t="shared" si="84"/>
        <v>0</v>
      </c>
      <c r="F1798" t="str">
        <f t="shared" si="85"/>
        <v>aman</v>
      </c>
      <c r="G1798" t="str">
        <f t="shared" si="86"/>
        <v>update</v>
      </c>
    </row>
    <row r="1799" spans="1:7" hidden="1" x14ac:dyDescent="0.25">
      <c r="A1799" s="1" t="s">
        <v>1797</v>
      </c>
      <c r="B1799" s="2">
        <v>542000</v>
      </c>
      <c r="C1799" s="2">
        <f>IF(ISNA(VLOOKUP(A1799,vlookup_a!A:B,2,FALSE)),0,(VLOOKUP(A1799,vlookup_a!A:B,2,FALSE)))</f>
        <v>542000</v>
      </c>
      <c r="D1799" s="2">
        <f>VLOOKUP(A1799,vlookup_a!C:D,2,FALSE)</f>
        <v>0</v>
      </c>
      <c r="E1799" s="2">
        <f t="shared" si="84"/>
        <v>0</v>
      </c>
      <c r="F1799" t="str">
        <f t="shared" si="85"/>
        <v>aman</v>
      </c>
      <c r="G1799" t="str">
        <f t="shared" si="86"/>
        <v>update</v>
      </c>
    </row>
    <row r="1800" spans="1:7" hidden="1" x14ac:dyDescent="0.25">
      <c r="A1800" s="1" t="s">
        <v>1798</v>
      </c>
      <c r="B1800" s="2">
        <v>1285241</v>
      </c>
      <c r="C1800" s="2">
        <f>IF(ISNA(VLOOKUP(A1800,vlookup_a!A:B,2,FALSE)),0,(VLOOKUP(A1800,vlookup_a!A:B,2,FALSE)))</f>
        <v>1285241</v>
      </c>
      <c r="D1800" s="2">
        <f>VLOOKUP(A1800,vlookup_a!C:D,2,FALSE)</f>
        <v>0</v>
      </c>
      <c r="E1800" s="2">
        <f t="shared" si="84"/>
        <v>0</v>
      </c>
      <c r="F1800" t="str">
        <f t="shared" si="85"/>
        <v>aman</v>
      </c>
      <c r="G1800" t="str">
        <f t="shared" si="86"/>
        <v>update</v>
      </c>
    </row>
    <row r="1801" spans="1:7" hidden="1" x14ac:dyDescent="0.25">
      <c r="A1801" s="1" t="s">
        <v>1799</v>
      </c>
      <c r="B1801" s="2">
        <v>27011</v>
      </c>
      <c r="C1801" s="2">
        <f>IF(ISNA(VLOOKUP(A1801,vlookup_a!A:B,2,FALSE)),0,(VLOOKUP(A1801,vlookup_a!A:B,2,FALSE)))</f>
        <v>27011</v>
      </c>
      <c r="D1801" s="2">
        <f>VLOOKUP(A1801,vlookup_a!C:D,2,FALSE)</f>
        <v>0</v>
      </c>
      <c r="E1801" s="2">
        <f t="shared" si="84"/>
        <v>0</v>
      </c>
      <c r="F1801" t="str">
        <f t="shared" si="85"/>
        <v>aman</v>
      </c>
      <c r="G1801" t="str">
        <f t="shared" si="86"/>
        <v>update</v>
      </c>
    </row>
    <row r="1802" spans="1:7" hidden="1" x14ac:dyDescent="0.25">
      <c r="A1802" s="1" t="s">
        <v>1800</v>
      </c>
      <c r="B1802" s="2">
        <v>273483</v>
      </c>
      <c r="C1802" s="2">
        <f>IF(ISNA(VLOOKUP(A1802,vlookup_a!A:B,2,FALSE)),0,(VLOOKUP(A1802,vlookup_a!A:B,2,FALSE)))</f>
        <v>273483</v>
      </c>
      <c r="D1802" s="2">
        <f>VLOOKUP(A1802,vlookup_a!C:D,2,FALSE)</f>
        <v>0</v>
      </c>
      <c r="E1802" s="2">
        <f t="shared" si="84"/>
        <v>0</v>
      </c>
      <c r="F1802" t="str">
        <f t="shared" si="85"/>
        <v>aman</v>
      </c>
      <c r="G1802" t="str">
        <f t="shared" si="86"/>
        <v>update</v>
      </c>
    </row>
    <row r="1803" spans="1:7" hidden="1" x14ac:dyDescent="0.25">
      <c r="A1803" s="1" t="s">
        <v>1801</v>
      </c>
      <c r="B1803" s="2">
        <v>388171</v>
      </c>
      <c r="C1803" s="2">
        <f>IF(ISNA(VLOOKUP(A1803,vlookup_a!A:B,2,FALSE)),0,(VLOOKUP(A1803,vlookup_a!A:B,2,FALSE)))</f>
        <v>388171</v>
      </c>
      <c r="D1803" s="2">
        <f>VLOOKUP(A1803,vlookup_a!C:D,2,FALSE)</f>
        <v>0</v>
      </c>
      <c r="E1803" s="2">
        <f t="shared" si="84"/>
        <v>0</v>
      </c>
      <c r="F1803" t="str">
        <f t="shared" si="85"/>
        <v>aman</v>
      </c>
      <c r="G1803" t="str">
        <f t="shared" si="86"/>
        <v>update</v>
      </c>
    </row>
    <row r="1804" spans="1:7" hidden="1" x14ac:dyDescent="0.25">
      <c r="A1804" s="1" t="s">
        <v>1802</v>
      </c>
      <c r="B1804" s="2">
        <v>2959019</v>
      </c>
      <c r="C1804" s="2">
        <f>IF(ISNA(VLOOKUP(A1804,vlookup_a!A:B,2,FALSE)),0,(VLOOKUP(A1804,vlookup_a!A:B,2,FALSE)))</f>
        <v>2959019</v>
      </c>
      <c r="D1804" s="2">
        <f>VLOOKUP(A1804,vlookup_a!C:D,2,FALSE)</f>
        <v>0</v>
      </c>
      <c r="E1804" s="2">
        <f t="shared" si="84"/>
        <v>0</v>
      </c>
      <c r="F1804" t="str">
        <f t="shared" si="85"/>
        <v>aman</v>
      </c>
      <c r="G1804" t="str">
        <f t="shared" si="86"/>
        <v>update</v>
      </c>
    </row>
    <row r="1805" spans="1:7" hidden="1" x14ac:dyDescent="0.25">
      <c r="A1805" s="1" t="s">
        <v>1803</v>
      </c>
      <c r="B1805" s="2">
        <v>10000</v>
      </c>
      <c r="C1805" s="2">
        <f>IF(ISNA(VLOOKUP(A1805,vlookup_a!A:B,2,FALSE)),0,(VLOOKUP(A1805,vlookup_a!A:B,2,FALSE)))</f>
        <v>10000</v>
      </c>
      <c r="D1805" s="2">
        <f>VLOOKUP(A1805,vlookup_a!C:D,2,FALSE)</f>
        <v>0</v>
      </c>
      <c r="E1805" s="2">
        <f t="shared" si="84"/>
        <v>0</v>
      </c>
      <c r="F1805" t="str">
        <f t="shared" si="85"/>
        <v>aman</v>
      </c>
      <c r="G1805" t="str">
        <f t="shared" si="86"/>
        <v>update</v>
      </c>
    </row>
    <row r="1806" spans="1:7" hidden="1" x14ac:dyDescent="0.25">
      <c r="A1806" s="1" t="s">
        <v>1804</v>
      </c>
      <c r="B1806" s="2">
        <v>63030</v>
      </c>
      <c r="C1806" s="2">
        <f>IF(ISNA(VLOOKUP(A1806,vlookup_a!A:B,2,FALSE)),0,(VLOOKUP(A1806,vlookup_a!A:B,2,FALSE)))</f>
        <v>63030</v>
      </c>
      <c r="D1806" s="2">
        <f>VLOOKUP(A1806,vlookup_a!C:D,2,FALSE)</f>
        <v>0</v>
      </c>
      <c r="E1806" s="2">
        <f t="shared" si="84"/>
        <v>0</v>
      </c>
      <c r="F1806" t="str">
        <f t="shared" si="85"/>
        <v>aman</v>
      </c>
      <c r="G1806" t="str">
        <f t="shared" si="86"/>
        <v>update</v>
      </c>
    </row>
    <row r="1807" spans="1:7" hidden="1" x14ac:dyDescent="0.25">
      <c r="A1807" s="1" t="s">
        <v>1805</v>
      </c>
      <c r="B1807" s="2">
        <v>100500</v>
      </c>
      <c r="C1807" s="2">
        <f>IF(ISNA(VLOOKUP(A1807,vlookup_a!A:B,2,FALSE)),0,(VLOOKUP(A1807,vlookup_a!A:B,2,FALSE)))</f>
        <v>100500</v>
      </c>
      <c r="D1807" s="2">
        <f>VLOOKUP(A1807,vlookup_a!C:D,2,FALSE)</f>
        <v>0</v>
      </c>
      <c r="E1807" s="2">
        <f t="shared" si="84"/>
        <v>0</v>
      </c>
      <c r="F1807" t="str">
        <f t="shared" si="85"/>
        <v>aman</v>
      </c>
      <c r="G1807" t="str">
        <f t="shared" si="86"/>
        <v>update</v>
      </c>
    </row>
    <row r="1808" spans="1:7" hidden="1" x14ac:dyDescent="0.25">
      <c r="A1808" s="1" t="s">
        <v>1806</v>
      </c>
      <c r="B1808" s="2">
        <v>542633</v>
      </c>
      <c r="C1808" s="2">
        <f>IF(ISNA(VLOOKUP(A1808,vlookup_a!A:B,2,FALSE)),0,(VLOOKUP(A1808,vlookup_a!A:B,2,FALSE)))</f>
        <v>542633</v>
      </c>
      <c r="D1808" s="2">
        <f>VLOOKUP(A1808,vlookup_a!C:D,2,FALSE)</f>
        <v>0</v>
      </c>
      <c r="E1808" s="2">
        <f t="shared" si="84"/>
        <v>0</v>
      </c>
      <c r="F1808" t="str">
        <f t="shared" si="85"/>
        <v>aman</v>
      </c>
      <c r="G1808" t="str">
        <f t="shared" si="86"/>
        <v>update</v>
      </c>
    </row>
    <row r="1809" spans="1:7" hidden="1" x14ac:dyDescent="0.25">
      <c r="A1809" s="1" t="s">
        <v>1807</v>
      </c>
      <c r="B1809" s="2">
        <v>10000</v>
      </c>
      <c r="C1809" s="2">
        <f>IF(ISNA(VLOOKUP(A1809,vlookup_a!A:B,2,FALSE)),0,(VLOOKUP(A1809,vlookup_a!A:B,2,FALSE)))</f>
        <v>10000</v>
      </c>
      <c r="D1809" s="2">
        <f>VLOOKUP(A1809,vlookup_a!C:D,2,FALSE)</f>
        <v>0</v>
      </c>
      <c r="E1809" s="2">
        <f t="shared" si="84"/>
        <v>0</v>
      </c>
      <c r="F1809" t="str">
        <f t="shared" si="85"/>
        <v>aman</v>
      </c>
      <c r="G1809" t="str">
        <f t="shared" si="86"/>
        <v>update</v>
      </c>
    </row>
    <row r="1810" spans="1:7" hidden="1" x14ac:dyDescent="0.25">
      <c r="A1810" s="1" t="s">
        <v>1808</v>
      </c>
      <c r="B1810" s="2">
        <v>3334564</v>
      </c>
      <c r="C1810" s="2">
        <f>IF(ISNA(VLOOKUP(A1810,vlookup_a!A:B,2,FALSE)),0,(VLOOKUP(A1810,vlookup_a!A:B,2,FALSE)))</f>
        <v>3334564</v>
      </c>
      <c r="D1810" s="2">
        <f>VLOOKUP(A1810,vlookup_a!C:D,2,FALSE)</f>
        <v>0</v>
      </c>
      <c r="E1810" s="2">
        <f t="shared" si="84"/>
        <v>0</v>
      </c>
      <c r="F1810" t="str">
        <f t="shared" si="85"/>
        <v>aman</v>
      </c>
      <c r="G1810" t="str">
        <f t="shared" si="86"/>
        <v>update</v>
      </c>
    </row>
    <row r="1811" spans="1:7" hidden="1" x14ac:dyDescent="0.25">
      <c r="A1811" s="1" t="s">
        <v>1809</v>
      </c>
      <c r="B1811" s="2">
        <v>232749</v>
      </c>
      <c r="C1811" s="2">
        <f>IF(ISNA(VLOOKUP(A1811,vlookup_a!A:B,2,FALSE)),0,(VLOOKUP(A1811,vlookup_a!A:B,2,FALSE)))</f>
        <v>232749</v>
      </c>
      <c r="D1811" s="2">
        <f>VLOOKUP(A1811,vlookup_a!C:D,2,FALSE)</f>
        <v>0</v>
      </c>
      <c r="E1811" s="2">
        <f t="shared" si="84"/>
        <v>0</v>
      </c>
      <c r="F1811" t="str">
        <f t="shared" si="85"/>
        <v>aman</v>
      </c>
      <c r="G1811" t="str">
        <f t="shared" si="86"/>
        <v>update</v>
      </c>
    </row>
    <row r="1812" spans="1:7" hidden="1" x14ac:dyDescent="0.25">
      <c r="A1812" s="1" t="s">
        <v>1810</v>
      </c>
      <c r="B1812" s="2">
        <v>5664</v>
      </c>
      <c r="C1812" s="2">
        <f>IF(ISNA(VLOOKUP(A1812,vlookup_a!A:B,2,FALSE)),0,(VLOOKUP(A1812,vlookup_a!A:B,2,FALSE)))</f>
        <v>5664</v>
      </c>
      <c r="D1812" s="2">
        <f>VLOOKUP(A1812,vlookup_a!C:D,2,FALSE)</f>
        <v>0</v>
      </c>
      <c r="E1812" s="2">
        <f t="shared" si="84"/>
        <v>0</v>
      </c>
      <c r="F1812" t="str">
        <f t="shared" si="85"/>
        <v>aman</v>
      </c>
      <c r="G1812" t="str">
        <f t="shared" si="86"/>
        <v>update</v>
      </c>
    </row>
    <row r="1813" spans="1:7" hidden="1" x14ac:dyDescent="0.25">
      <c r="A1813" s="1" t="s">
        <v>1811</v>
      </c>
      <c r="B1813" s="2">
        <v>409167</v>
      </c>
      <c r="C1813" s="2">
        <f>IF(ISNA(VLOOKUP(A1813,vlookup_a!A:B,2,FALSE)),0,(VLOOKUP(A1813,vlookup_a!A:B,2,FALSE)))</f>
        <v>409167</v>
      </c>
      <c r="D1813" s="2">
        <f>VLOOKUP(A1813,vlookup_a!C:D,2,FALSE)</f>
        <v>0</v>
      </c>
      <c r="E1813" s="2">
        <f t="shared" si="84"/>
        <v>0</v>
      </c>
      <c r="F1813" t="str">
        <f t="shared" si="85"/>
        <v>aman</v>
      </c>
      <c r="G1813" t="str">
        <f t="shared" si="86"/>
        <v>update</v>
      </c>
    </row>
    <row r="1814" spans="1:7" hidden="1" x14ac:dyDescent="0.25">
      <c r="A1814" s="1" t="s">
        <v>1812</v>
      </c>
      <c r="B1814" s="2">
        <v>1100000</v>
      </c>
      <c r="C1814" s="2">
        <f>IF(ISNA(VLOOKUP(A1814,vlookup_a!A:B,2,FALSE)),0,(VLOOKUP(A1814,vlookup_a!A:B,2,FALSE)))</f>
        <v>1100000</v>
      </c>
      <c r="D1814" s="2">
        <f>VLOOKUP(A1814,vlookup_a!C:D,2,FALSE)</f>
        <v>0</v>
      </c>
      <c r="E1814" s="2">
        <f t="shared" si="84"/>
        <v>0</v>
      </c>
      <c r="F1814" t="str">
        <f t="shared" si="85"/>
        <v>aman</v>
      </c>
      <c r="G1814" t="str">
        <f t="shared" si="86"/>
        <v>update</v>
      </c>
    </row>
    <row r="1815" spans="1:7" hidden="1" x14ac:dyDescent="0.25">
      <c r="A1815" s="1" t="s">
        <v>1813</v>
      </c>
      <c r="B1815" s="2">
        <v>395787</v>
      </c>
      <c r="C1815" s="2">
        <f>IF(ISNA(VLOOKUP(A1815,vlookup_a!A:B,2,FALSE)),0,(VLOOKUP(A1815,vlookup_a!A:B,2,FALSE)))</f>
        <v>395787</v>
      </c>
      <c r="D1815" s="2">
        <f>VLOOKUP(A1815,vlookup_a!C:D,2,FALSE)</f>
        <v>0</v>
      </c>
      <c r="E1815" s="2">
        <f t="shared" si="84"/>
        <v>0</v>
      </c>
      <c r="F1815" t="str">
        <f t="shared" si="85"/>
        <v>aman</v>
      </c>
      <c r="G1815" t="str">
        <f t="shared" si="86"/>
        <v>update</v>
      </c>
    </row>
    <row r="1816" spans="1:7" hidden="1" x14ac:dyDescent="0.25">
      <c r="A1816" s="1" t="s">
        <v>1814</v>
      </c>
      <c r="B1816" s="2">
        <v>279670</v>
      </c>
      <c r="C1816" s="2">
        <f>IF(ISNA(VLOOKUP(A1816,vlookup_a!A:B,2,FALSE)),0,(VLOOKUP(A1816,vlookup_a!A:B,2,FALSE)))</f>
        <v>279670</v>
      </c>
      <c r="D1816" s="2">
        <f>VLOOKUP(A1816,vlookup_a!C:D,2,FALSE)</f>
        <v>0</v>
      </c>
      <c r="E1816" s="2">
        <f t="shared" si="84"/>
        <v>0</v>
      </c>
      <c r="F1816" t="str">
        <f t="shared" si="85"/>
        <v>aman</v>
      </c>
      <c r="G1816" t="str">
        <f t="shared" si="86"/>
        <v>update</v>
      </c>
    </row>
    <row r="1817" spans="1:7" hidden="1" x14ac:dyDescent="0.25">
      <c r="A1817" s="1" t="s">
        <v>1815</v>
      </c>
      <c r="B1817" s="2">
        <v>4213619</v>
      </c>
      <c r="C1817" s="2">
        <f>IF(ISNA(VLOOKUP(A1817,vlookup_a!A:B,2,FALSE)),0,(VLOOKUP(A1817,vlookup_a!A:B,2,FALSE)))</f>
        <v>4213619</v>
      </c>
      <c r="D1817" s="2">
        <f>VLOOKUP(A1817,vlookup_a!C:D,2,FALSE)</f>
        <v>0</v>
      </c>
      <c r="E1817" s="2">
        <f t="shared" si="84"/>
        <v>0</v>
      </c>
      <c r="F1817" t="str">
        <f t="shared" si="85"/>
        <v>aman</v>
      </c>
      <c r="G1817" t="str">
        <f t="shared" si="86"/>
        <v>update</v>
      </c>
    </row>
    <row r="1818" spans="1:7" hidden="1" x14ac:dyDescent="0.25">
      <c r="A1818" s="1" t="s">
        <v>1816</v>
      </c>
      <c r="B1818" s="2">
        <v>100208</v>
      </c>
      <c r="C1818" s="2">
        <f>IF(ISNA(VLOOKUP(A1818,vlookup_a!A:B,2,FALSE)),0,(VLOOKUP(A1818,vlookup_a!A:B,2,FALSE)))</f>
        <v>100208</v>
      </c>
      <c r="D1818" s="2">
        <f>VLOOKUP(A1818,vlookup_a!C:D,2,FALSE)</f>
        <v>0</v>
      </c>
      <c r="E1818" s="2">
        <f t="shared" si="84"/>
        <v>0</v>
      </c>
      <c r="F1818" t="str">
        <f t="shared" si="85"/>
        <v>aman</v>
      </c>
      <c r="G1818" t="str">
        <f t="shared" si="86"/>
        <v>update</v>
      </c>
    </row>
    <row r="1819" spans="1:7" hidden="1" x14ac:dyDescent="0.25">
      <c r="A1819" s="1" t="s">
        <v>1817</v>
      </c>
      <c r="B1819" s="2">
        <v>137558</v>
      </c>
      <c r="C1819" s="2">
        <f>IF(ISNA(VLOOKUP(A1819,vlookup_a!A:B,2,FALSE)),0,(VLOOKUP(A1819,vlookup_a!A:B,2,FALSE)))</f>
        <v>137558</v>
      </c>
      <c r="D1819" s="2">
        <f>VLOOKUP(A1819,vlookup_a!C:D,2,FALSE)</f>
        <v>0</v>
      </c>
      <c r="E1819" s="2">
        <f t="shared" si="84"/>
        <v>0</v>
      </c>
      <c r="F1819" t="str">
        <f t="shared" si="85"/>
        <v>aman</v>
      </c>
      <c r="G1819" t="str">
        <f t="shared" si="86"/>
        <v>update</v>
      </c>
    </row>
    <row r="1820" spans="1:7" hidden="1" x14ac:dyDescent="0.25">
      <c r="A1820" s="1" t="s">
        <v>1818</v>
      </c>
      <c r="B1820" s="2">
        <v>212861</v>
      </c>
      <c r="C1820" s="2">
        <f>IF(ISNA(VLOOKUP(A1820,vlookup_a!A:B,2,FALSE)),0,(VLOOKUP(A1820,vlookup_a!A:B,2,FALSE)))</f>
        <v>212861</v>
      </c>
      <c r="D1820" s="2">
        <f>VLOOKUP(A1820,vlookup_a!C:D,2,FALSE)</f>
        <v>0</v>
      </c>
      <c r="E1820" s="2">
        <f t="shared" si="84"/>
        <v>0</v>
      </c>
      <c r="F1820" t="str">
        <f t="shared" si="85"/>
        <v>aman</v>
      </c>
      <c r="G1820" t="str">
        <f t="shared" si="86"/>
        <v>update</v>
      </c>
    </row>
    <row r="1821" spans="1:7" hidden="1" x14ac:dyDescent="0.25">
      <c r="A1821" s="1" t="s">
        <v>1819</v>
      </c>
      <c r="B1821" s="2">
        <v>543335</v>
      </c>
      <c r="C1821" s="2">
        <f>IF(ISNA(VLOOKUP(A1821,vlookup_a!A:B,2,FALSE)),0,(VLOOKUP(A1821,vlookup_a!A:B,2,FALSE)))</f>
        <v>543335</v>
      </c>
      <c r="D1821" s="2">
        <f>VLOOKUP(A1821,vlookup_a!C:D,2,FALSE)</f>
        <v>0</v>
      </c>
      <c r="E1821" s="2">
        <f t="shared" si="84"/>
        <v>0</v>
      </c>
      <c r="F1821" t="str">
        <f t="shared" si="85"/>
        <v>aman</v>
      </c>
      <c r="G1821" t="str">
        <f t="shared" si="86"/>
        <v>update</v>
      </c>
    </row>
    <row r="1822" spans="1:7" hidden="1" x14ac:dyDescent="0.25">
      <c r="A1822" s="1" t="s">
        <v>1820</v>
      </c>
      <c r="B1822" s="2">
        <v>10000</v>
      </c>
      <c r="C1822" s="2">
        <f>IF(ISNA(VLOOKUP(A1822,vlookup_a!A:B,2,FALSE)),0,(VLOOKUP(A1822,vlookup_a!A:B,2,FALSE)))</f>
        <v>10000</v>
      </c>
      <c r="D1822" s="2">
        <f>VLOOKUP(A1822,vlookup_a!C:D,2,FALSE)</f>
        <v>0</v>
      </c>
      <c r="E1822" s="2">
        <f t="shared" si="84"/>
        <v>0</v>
      </c>
      <c r="F1822" t="str">
        <f t="shared" si="85"/>
        <v>aman</v>
      </c>
      <c r="G1822" t="str">
        <f t="shared" si="86"/>
        <v>update</v>
      </c>
    </row>
    <row r="1823" spans="1:7" hidden="1" x14ac:dyDescent="0.25">
      <c r="A1823" s="1" t="s">
        <v>1821</v>
      </c>
      <c r="B1823" s="2">
        <v>25000</v>
      </c>
      <c r="C1823" s="2">
        <f>IF(ISNA(VLOOKUP(A1823,vlookup_a!A:B,2,FALSE)),0,(VLOOKUP(A1823,vlookup_a!A:B,2,FALSE)))</f>
        <v>25000</v>
      </c>
      <c r="D1823" s="2">
        <f>VLOOKUP(A1823,vlookup_a!C:D,2,FALSE)</f>
        <v>0</v>
      </c>
      <c r="E1823" s="2">
        <f t="shared" si="84"/>
        <v>0</v>
      </c>
      <c r="F1823" t="str">
        <f t="shared" si="85"/>
        <v>aman</v>
      </c>
      <c r="G1823" t="str">
        <f t="shared" si="86"/>
        <v>update</v>
      </c>
    </row>
    <row r="1824" spans="1:7" hidden="1" x14ac:dyDescent="0.25">
      <c r="A1824" s="1" t="s">
        <v>1822</v>
      </c>
      <c r="B1824" s="2">
        <v>80000</v>
      </c>
      <c r="C1824" s="2">
        <f>IF(ISNA(VLOOKUP(A1824,vlookup_a!A:B,2,FALSE)),0,(VLOOKUP(A1824,vlookup_a!A:B,2,FALSE)))</f>
        <v>80000</v>
      </c>
      <c r="D1824" s="2">
        <f>VLOOKUP(A1824,vlookup_a!C:D,2,FALSE)</f>
        <v>0</v>
      </c>
      <c r="E1824" s="2">
        <f t="shared" si="84"/>
        <v>0</v>
      </c>
      <c r="F1824" t="str">
        <f t="shared" si="85"/>
        <v>aman</v>
      </c>
      <c r="G1824" t="str">
        <f t="shared" si="86"/>
        <v>update</v>
      </c>
    </row>
    <row r="1825" spans="1:7" hidden="1" x14ac:dyDescent="0.25">
      <c r="A1825" s="1" t="s">
        <v>1823</v>
      </c>
      <c r="B1825" s="2">
        <v>322252</v>
      </c>
      <c r="C1825" s="2">
        <f>IF(ISNA(VLOOKUP(A1825,vlookup_a!A:B,2,FALSE)),0,(VLOOKUP(A1825,vlookup_a!A:B,2,FALSE)))</f>
        <v>322252</v>
      </c>
      <c r="D1825" s="2">
        <f>VLOOKUP(A1825,vlookup_a!C:D,2,FALSE)</f>
        <v>0</v>
      </c>
      <c r="E1825" s="2">
        <f t="shared" si="84"/>
        <v>0</v>
      </c>
      <c r="F1825" t="str">
        <f t="shared" si="85"/>
        <v>aman</v>
      </c>
      <c r="G1825" t="str">
        <f t="shared" si="86"/>
        <v>update</v>
      </c>
    </row>
    <row r="1826" spans="1:7" hidden="1" x14ac:dyDescent="0.25">
      <c r="A1826" s="1" t="s">
        <v>1824</v>
      </c>
      <c r="B1826" s="2">
        <v>235566</v>
      </c>
      <c r="C1826" s="2">
        <f>IF(ISNA(VLOOKUP(A1826,vlookup_a!A:B,2,FALSE)),0,(VLOOKUP(A1826,vlookup_a!A:B,2,FALSE)))</f>
        <v>235566</v>
      </c>
      <c r="D1826" s="2">
        <f>VLOOKUP(A1826,vlookup_a!C:D,2,FALSE)</f>
        <v>0</v>
      </c>
      <c r="E1826" s="2">
        <f t="shared" si="84"/>
        <v>0</v>
      </c>
      <c r="F1826" t="str">
        <f t="shared" si="85"/>
        <v>aman</v>
      </c>
      <c r="G1826" t="str">
        <f t="shared" si="86"/>
        <v>update</v>
      </c>
    </row>
    <row r="1827" spans="1:7" hidden="1" x14ac:dyDescent="0.25">
      <c r="A1827" s="1" t="s">
        <v>1825</v>
      </c>
      <c r="B1827" s="2">
        <v>180756</v>
      </c>
      <c r="C1827" s="2">
        <f>IF(ISNA(VLOOKUP(A1827,vlookup_a!A:B,2,FALSE)),0,(VLOOKUP(A1827,vlookup_a!A:B,2,FALSE)))</f>
        <v>180756</v>
      </c>
      <c r="D1827" s="2">
        <f>VLOOKUP(A1827,vlookup_a!C:D,2,FALSE)</f>
        <v>0</v>
      </c>
      <c r="E1827" s="2">
        <f t="shared" si="84"/>
        <v>0</v>
      </c>
      <c r="F1827" t="str">
        <f t="shared" si="85"/>
        <v>aman</v>
      </c>
      <c r="G1827" t="str">
        <f t="shared" si="86"/>
        <v>update</v>
      </c>
    </row>
    <row r="1828" spans="1:7" hidden="1" x14ac:dyDescent="0.25">
      <c r="A1828" s="1" t="s">
        <v>1826</v>
      </c>
      <c r="B1828" s="2">
        <v>597633</v>
      </c>
      <c r="C1828" s="2">
        <f>IF(ISNA(VLOOKUP(A1828,vlookup_a!A:B,2,FALSE)),0,(VLOOKUP(A1828,vlookup_a!A:B,2,FALSE)))</f>
        <v>597633</v>
      </c>
      <c r="D1828" s="2">
        <f>VLOOKUP(A1828,vlookup_a!C:D,2,FALSE)</f>
        <v>0</v>
      </c>
      <c r="E1828" s="2">
        <f t="shared" si="84"/>
        <v>0</v>
      </c>
      <c r="F1828" t="str">
        <f t="shared" si="85"/>
        <v>aman</v>
      </c>
      <c r="G1828" t="str">
        <f t="shared" si="86"/>
        <v>update</v>
      </c>
    </row>
    <row r="1829" spans="1:7" hidden="1" x14ac:dyDescent="0.25">
      <c r="A1829" s="1" t="s">
        <v>1827</v>
      </c>
      <c r="B1829" s="2">
        <v>15000</v>
      </c>
      <c r="C1829" s="2">
        <f>IF(ISNA(VLOOKUP(A1829,vlookup_a!A:B,2,FALSE)),0,(VLOOKUP(A1829,vlookup_a!A:B,2,FALSE)))</f>
        <v>15000</v>
      </c>
      <c r="D1829" s="2">
        <f>VLOOKUP(A1829,vlookup_a!C:D,2,FALSE)</f>
        <v>0</v>
      </c>
      <c r="E1829" s="2">
        <f t="shared" si="84"/>
        <v>0</v>
      </c>
      <c r="F1829" t="str">
        <f t="shared" si="85"/>
        <v>aman</v>
      </c>
      <c r="G1829" t="str">
        <f t="shared" si="86"/>
        <v>update</v>
      </c>
    </row>
    <row r="1830" spans="1:7" hidden="1" x14ac:dyDescent="0.25">
      <c r="A1830" s="1" t="s">
        <v>1828</v>
      </c>
      <c r="B1830" s="2">
        <v>569344</v>
      </c>
      <c r="C1830" s="2">
        <f>IF(ISNA(VLOOKUP(A1830,vlookup_a!A:B,2,FALSE)),0,(VLOOKUP(A1830,vlookup_a!A:B,2,FALSE)))</f>
        <v>569344</v>
      </c>
      <c r="D1830" s="2">
        <f>VLOOKUP(A1830,vlookup_a!C:D,2,FALSE)</f>
        <v>0</v>
      </c>
      <c r="E1830" s="2">
        <f t="shared" si="84"/>
        <v>0</v>
      </c>
      <c r="F1830" t="str">
        <f t="shared" si="85"/>
        <v>aman</v>
      </c>
      <c r="G1830" t="str">
        <f t="shared" si="86"/>
        <v>update</v>
      </c>
    </row>
    <row r="1831" spans="1:7" hidden="1" x14ac:dyDescent="0.25">
      <c r="A1831" s="1" t="s">
        <v>1829</v>
      </c>
      <c r="B1831" s="2">
        <v>288000</v>
      </c>
      <c r="C1831" s="2">
        <f>IF(ISNA(VLOOKUP(A1831,vlookup_a!A:B,2,FALSE)),0,(VLOOKUP(A1831,vlookup_a!A:B,2,FALSE)))</f>
        <v>288000</v>
      </c>
      <c r="D1831" s="2">
        <f>VLOOKUP(A1831,vlookup_a!C:D,2,FALSE)</f>
        <v>0</v>
      </c>
      <c r="E1831" s="2">
        <f t="shared" si="84"/>
        <v>0</v>
      </c>
      <c r="F1831" t="str">
        <f t="shared" si="85"/>
        <v>aman</v>
      </c>
      <c r="G1831" t="str">
        <f t="shared" si="86"/>
        <v>update</v>
      </c>
    </row>
    <row r="1832" spans="1:7" hidden="1" x14ac:dyDescent="0.25">
      <c r="A1832" s="1" t="s">
        <v>1830</v>
      </c>
      <c r="B1832" s="2">
        <v>72249</v>
      </c>
      <c r="C1832" s="2">
        <f>IF(ISNA(VLOOKUP(A1832,vlookup_a!A:B,2,FALSE)),0,(VLOOKUP(A1832,vlookup_a!A:B,2,FALSE)))</f>
        <v>72249</v>
      </c>
      <c r="D1832" s="2">
        <f>VLOOKUP(A1832,vlookup_a!C:D,2,FALSE)</f>
        <v>0</v>
      </c>
      <c r="E1832" s="2">
        <f t="shared" si="84"/>
        <v>0</v>
      </c>
      <c r="F1832" t="str">
        <f t="shared" si="85"/>
        <v>aman</v>
      </c>
      <c r="G1832" t="str">
        <f t="shared" si="86"/>
        <v>update</v>
      </c>
    </row>
    <row r="1833" spans="1:7" hidden="1" x14ac:dyDescent="0.25">
      <c r="A1833" s="1" t="s">
        <v>1831</v>
      </c>
      <c r="B1833" s="2">
        <v>110000</v>
      </c>
      <c r="C1833" s="2">
        <f>IF(ISNA(VLOOKUP(A1833,vlookup_a!A:B,2,FALSE)),0,(VLOOKUP(A1833,vlookup_a!A:B,2,FALSE)))</f>
        <v>110000</v>
      </c>
      <c r="D1833" s="2">
        <f>VLOOKUP(A1833,vlookup_a!C:D,2,FALSE)</f>
        <v>0</v>
      </c>
      <c r="E1833" s="2">
        <f t="shared" si="84"/>
        <v>0</v>
      </c>
      <c r="F1833" t="str">
        <f t="shared" si="85"/>
        <v>aman</v>
      </c>
      <c r="G1833" t="str">
        <f t="shared" si="86"/>
        <v>update</v>
      </c>
    </row>
    <row r="1834" spans="1:7" hidden="1" x14ac:dyDescent="0.25">
      <c r="A1834" s="1" t="s">
        <v>1832</v>
      </c>
      <c r="B1834" s="2">
        <v>3500</v>
      </c>
      <c r="C1834" s="2">
        <f>IF(ISNA(VLOOKUP(A1834,vlookup_a!A:B,2,FALSE)),0,(VLOOKUP(A1834,vlookup_a!A:B,2,FALSE)))</f>
        <v>3500</v>
      </c>
      <c r="D1834" s="2">
        <f>VLOOKUP(A1834,vlookup_a!C:D,2,FALSE)</f>
        <v>0</v>
      </c>
      <c r="E1834" s="2">
        <f t="shared" si="84"/>
        <v>0</v>
      </c>
      <c r="F1834" t="str">
        <f t="shared" si="85"/>
        <v>aman</v>
      </c>
      <c r="G1834" t="str">
        <f t="shared" si="86"/>
        <v>update</v>
      </c>
    </row>
    <row r="1835" spans="1:7" hidden="1" x14ac:dyDescent="0.25">
      <c r="A1835" s="1" t="s">
        <v>1833</v>
      </c>
      <c r="B1835" s="2">
        <v>15000</v>
      </c>
      <c r="C1835" s="2">
        <f>IF(ISNA(VLOOKUP(A1835,vlookup_a!A:B,2,FALSE)),0,(VLOOKUP(A1835,vlookup_a!A:B,2,FALSE)))</f>
        <v>15000</v>
      </c>
      <c r="D1835" s="2">
        <f>VLOOKUP(A1835,vlookup_a!C:D,2,FALSE)</f>
        <v>0</v>
      </c>
      <c r="E1835" s="2">
        <f t="shared" si="84"/>
        <v>0</v>
      </c>
      <c r="F1835" t="str">
        <f t="shared" si="85"/>
        <v>aman</v>
      </c>
      <c r="G1835" t="str">
        <f t="shared" si="86"/>
        <v>update</v>
      </c>
    </row>
    <row r="1836" spans="1:7" hidden="1" x14ac:dyDescent="0.25">
      <c r="A1836" s="1" t="s">
        <v>1834</v>
      </c>
      <c r="B1836" s="2">
        <v>15000</v>
      </c>
      <c r="C1836" s="2">
        <f>IF(ISNA(VLOOKUP(A1836,vlookup_a!A:B,2,FALSE)),0,(VLOOKUP(A1836,vlookup_a!A:B,2,FALSE)))</f>
        <v>15000</v>
      </c>
      <c r="D1836" s="2">
        <f>VLOOKUP(A1836,vlookup_a!C:D,2,FALSE)</f>
        <v>0</v>
      </c>
      <c r="E1836" s="2">
        <f t="shared" si="84"/>
        <v>0</v>
      </c>
      <c r="F1836" t="str">
        <f t="shared" si="85"/>
        <v>aman</v>
      </c>
      <c r="G1836" t="str">
        <f t="shared" si="86"/>
        <v>update</v>
      </c>
    </row>
    <row r="1837" spans="1:7" hidden="1" x14ac:dyDescent="0.25">
      <c r="A1837" s="1" t="s">
        <v>1835</v>
      </c>
      <c r="B1837" s="2">
        <v>457352</v>
      </c>
      <c r="C1837" s="2">
        <f>IF(ISNA(VLOOKUP(A1837,vlookup_a!A:B,2,FALSE)),0,(VLOOKUP(A1837,vlookup_a!A:B,2,FALSE)))</f>
        <v>457352</v>
      </c>
      <c r="D1837" s="2">
        <f>VLOOKUP(A1837,vlookup_a!C:D,2,FALSE)</f>
        <v>0</v>
      </c>
      <c r="E1837" s="2">
        <f t="shared" si="84"/>
        <v>0</v>
      </c>
      <c r="F1837" t="str">
        <f t="shared" si="85"/>
        <v>aman</v>
      </c>
      <c r="G1837" t="str">
        <f t="shared" si="86"/>
        <v>update</v>
      </c>
    </row>
    <row r="1838" spans="1:7" hidden="1" x14ac:dyDescent="0.25">
      <c r="A1838" s="1" t="s">
        <v>1836</v>
      </c>
      <c r="B1838" s="2">
        <v>52900</v>
      </c>
      <c r="C1838" s="2">
        <f>IF(ISNA(VLOOKUP(A1838,vlookup_a!A:B,2,FALSE)),0,(VLOOKUP(A1838,vlookup_a!A:B,2,FALSE)))</f>
        <v>52900</v>
      </c>
      <c r="D1838" s="2">
        <f>VLOOKUP(A1838,vlookup_a!C:D,2,FALSE)</f>
        <v>0</v>
      </c>
      <c r="E1838" s="2">
        <f t="shared" si="84"/>
        <v>0</v>
      </c>
      <c r="F1838" t="str">
        <f t="shared" si="85"/>
        <v>aman</v>
      </c>
      <c r="G1838" t="str">
        <f t="shared" si="86"/>
        <v>update</v>
      </c>
    </row>
    <row r="1839" spans="1:7" hidden="1" x14ac:dyDescent="0.25">
      <c r="A1839" s="1" t="s">
        <v>1837</v>
      </c>
      <c r="B1839" s="2">
        <v>370000</v>
      </c>
      <c r="C1839" s="2">
        <f>IF(ISNA(VLOOKUP(A1839,vlookup_a!A:B,2,FALSE)),0,(VLOOKUP(A1839,vlookup_a!A:B,2,FALSE)))</f>
        <v>370000</v>
      </c>
      <c r="D1839" s="2">
        <f>VLOOKUP(A1839,vlookup_a!C:D,2,FALSE)</f>
        <v>0</v>
      </c>
      <c r="E1839" s="2">
        <f t="shared" si="84"/>
        <v>0</v>
      </c>
      <c r="F1839" t="str">
        <f t="shared" si="85"/>
        <v>aman</v>
      </c>
      <c r="G1839" t="str">
        <f t="shared" si="86"/>
        <v>update</v>
      </c>
    </row>
    <row r="1840" spans="1:7" hidden="1" x14ac:dyDescent="0.25">
      <c r="A1840" s="1" t="s">
        <v>1838</v>
      </c>
      <c r="B1840" s="2">
        <v>280519</v>
      </c>
      <c r="C1840" s="2">
        <f>IF(ISNA(VLOOKUP(A1840,vlookup_a!A:B,2,FALSE)),0,(VLOOKUP(A1840,vlookup_a!A:B,2,FALSE)))</f>
        <v>280519</v>
      </c>
      <c r="D1840" s="2">
        <f>VLOOKUP(A1840,vlookup_a!C:D,2,FALSE)</f>
        <v>0</v>
      </c>
      <c r="E1840" s="2">
        <f t="shared" si="84"/>
        <v>0</v>
      </c>
      <c r="F1840" t="str">
        <f t="shared" si="85"/>
        <v>aman</v>
      </c>
      <c r="G1840" t="str">
        <f t="shared" si="86"/>
        <v>update</v>
      </c>
    </row>
    <row r="1841" spans="1:7" hidden="1" x14ac:dyDescent="0.25">
      <c r="A1841" s="1" t="s">
        <v>1839</v>
      </c>
      <c r="B1841" s="2">
        <v>139000</v>
      </c>
      <c r="C1841" s="2">
        <f>IF(ISNA(VLOOKUP(A1841,vlookup_a!A:B,2,FALSE)),0,(VLOOKUP(A1841,vlookup_a!A:B,2,FALSE)))</f>
        <v>139000</v>
      </c>
      <c r="D1841" s="2">
        <f>VLOOKUP(A1841,vlookup_a!C:D,2,FALSE)</f>
        <v>0</v>
      </c>
      <c r="E1841" s="2">
        <f t="shared" si="84"/>
        <v>0</v>
      </c>
      <c r="F1841" t="str">
        <f t="shared" si="85"/>
        <v>aman</v>
      </c>
      <c r="G1841" t="str">
        <f t="shared" si="86"/>
        <v>update</v>
      </c>
    </row>
    <row r="1842" spans="1:7" hidden="1" x14ac:dyDescent="0.25">
      <c r="A1842" s="1" t="s">
        <v>1840</v>
      </c>
      <c r="B1842" s="2">
        <v>502668</v>
      </c>
      <c r="C1842" s="2">
        <f>IF(ISNA(VLOOKUP(A1842,vlookup_a!A:B,2,FALSE)),0,(VLOOKUP(A1842,vlookup_a!A:B,2,FALSE)))</f>
        <v>502668</v>
      </c>
      <c r="D1842" s="2">
        <f>VLOOKUP(A1842,vlookup_a!C:D,2,FALSE)</f>
        <v>0</v>
      </c>
      <c r="E1842" s="2">
        <f t="shared" si="84"/>
        <v>0</v>
      </c>
      <c r="F1842" t="str">
        <f t="shared" si="85"/>
        <v>aman</v>
      </c>
      <c r="G1842" t="str">
        <f t="shared" si="86"/>
        <v>update</v>
      </c>
    </row>
    <row r="1843" spans="1:7" hidden="1" x14ac:dyDescent="0.25">
      <c r="A1843" s="1" t="s">
        <v>1841</v>
      </c>
      <c r="B1843" s="2">
        <v>1108</v>
      </c>
      <c r="C1843" s="2">
        <f>IF(ISNA(VLOOKUP(A1843,vlookup_a!A:B,2,FALSE)),0,(VLOOKUP(A1843,vlookup_a!A:B,2,FALSE)))</f>
        <v>1108</v>
      </c>
      <c r="D1843" s="2">
        <f>VLOOKUP(A1843,vlookup_a!C:D,2,FALSE)</f>
        <v>0</v>
      </c>
      <c r="E1843" s="2">
        <f t="shared" si="84"/>
        <v>0</v>
      </c>
      <c r="F1843" t="str">
        <f t="shared" si="85"/>
        <v>aman</v>
      </c>
      <c r="G1843" t="str">
        <f t="shared" si="86"/>
        <v>update</v>
      </c>
    </row>
    <row r="1844" spans="1:7" hidden="1" x14ac:dyDescent="0.25">
      <c r="A1844" s="1" t="s">
        <v>1842</v>
      </c>
      <c r="B1844" s="2">
        <v>10000</v>
      </c>
      <c r="C1844" s="2">
        <f>IF(ISNA(VLOOKUP(A1844,vlookup_a!A:B,2,FALSE)),0,(VLOOKUP(A1844,vlookup_a!A:B,2,FALSE)))</f>
        <v>10000</v>
      </c>
      <c r="D1844" s="2">
        <f>VLOOKUP(A1844,vlookup_a!C:D,2,FALSE)</f>
        <v>0</v>
      </c>
      <c r="E1844" s="2">
        <f t="shared" si="84"/>
        <v>0</v>
      </c>
      <c r="F1844" t="str">
        <f t="shared" si="85"/>
        <v>aman</v>
      </c>
      <c r="G1844" t="str">
        <f t="shared" si="86"/>
        <v>update</v>
      </c>
    </row>
    <row r="1845" spans="1:7" hidden="1" x14ac:dyDescent="0.25">
      <c r="A1845" s="1" t="s">
        <v>1843</v>
      </c>
      <c r="B1845" s="2">
        <v>17819</v>
      </c>
      <c r="C1845" s="2">
        <f>IF(ISNA(VLOOKUP(A1845,vlookup_a!A:B,2,FALSE)),0,(VLOOKUP(A1845,vlookup_a!A:B,2,FALSE)))</f>
        <v>17819</v>
      </c>
      <c r="D1845" s="2">
        <f>VLOOKUP(A1845,vlookup_a!C:D,2,FALSE)</f>
        <v>0</v>
      </c>
      <c r="E1845" s="2">
        <f t="shared" si="84"/>
        <v>0</v>
      </c>
      <c r="F1845" t="str">
        <f t="shared" si="85"/>
        <v>aman</v>
      </c>
      <c r="G1845" t="str">
        <f t="shared" si="86"/>
        <v>update</v>
      </c>
    </row>
    <row r="1846" spans="1:7" hidden="1" x14ac:dyDescent="0.25">
      <c r="A1846" s="1" t="s">
        <v>1844</v>
      </c>
      <c r="B1846" s="2">
        <v>145190</v>
      </c>
      <c r="C1846" s="2">
        <f>IF(ISNA(VLOOKUP(A1846,vlookup_a!A:B,2,FALSE)),0,(VLOOKUP(A1846,vlookup_a!A:B,2,FALSE)))</f>
        <v>145190</v>
      </c>
      <c r="D1846" s="2">
        <f>VLOOKUP(A1846,vlookup_a!C:D,2,FALSE)</f>
        <v>0</v>
      </c>
      <c r="E1846" s="2">
        <f t="shared" si="84"/>
        <v>0</v>
      </c>
      <c r="F1846" t="str">
        <f t="shared" si="85"/>
        <v>aman</v>
      </c>
      <c r="G1846" t="str">
        <f t="shared" si="86"/>
        <v>update</v>
      </c>
    </row>
    <row r="1847" spans="1:7" hidden="1" x14ac:dyDescent="0.25">
      <c r="A1847" s="1" t="s">
        <v>1845</v>
      </c>
      <c r="B1847" s="2">
        <v>210000</v>
      </c>
      <c r="C1847" s="2">
        <f>IF(ISNA(VLOOKUP(A1847,vlookup_a!A:B,2,FALSE)),0,(VLOOKUP(A1847,vlookup_a!A:B,2,FALSE)))</f>
        <v>210000</v>
      </c>
      <c r="D1847" s="2">
        <f>VLOOKUP(A1847,vlookup_a!C:D,2,FALSE)</f>
        <v>0</v>
      </c>
      <c r="E1847" s="2">
        <f t="shared" si="84"/>
        <v>0</v>
      </c>
      <c r="F1847" t="str">
        <f t="shared" si="85"/>
        <v>aman</v>
      </c>
      <c r="G1847" t="str">
        <f t="shared" si="86"/>
        <v>update</v>
      </c>
    </row>
    <row r="1848" spans="1:7" hidden="1" x14ac:dyDescent="0.25">
      <c r="A1848" s="1" t="s">
        <v>1846</v>
      </c>
      <c r="B1848" s="2">
        <v>405107</v>
      </c>
      <c r="C1848" s="2">
        <f>IF(ISNA(VLOOKUP(A1848,vlookup_a!A:B,2,FALSE)),0,(VLOOKUP(A1848,vlookup_a!A:B,2,FALSE)))</f>
        <v>405107</v>
      </c>
      <c r="D1848" s="2">
        <f>VLOOKUP(A1848,vlookup_a!C:D,2,FALSE)</f>
        <v>0</v>
      </c>
      <c r="E1848" s="2">
        <f t="shared" si="84"/>
        <v>0</v>
      </c>
      <c r="F1848" t="str">
        <f t="shared" si="85"/>
        <v>aman</v>
      </c>
      <c r="G1848" t="str">
        <f t="shared" si="86"/>
        <v>update</v>
      </c>
    </row>
    <row r="1849" spans="1:7" hidden="1" x14ac:dyDescent="0.25">
      <c r="A1849" s="1" t="s">
        <v>1847</v>
      </c>
      <c r="B1849" s="2">
        <v>50000</v>
      </c>
      <c r="C1849" s="2">
        <f>IF(ISNA(VLOOKUP(A1849,vlookup_a!A:B,2,FALSE)),0,(VLOOKUP(A1849,vlookup_a!A:B,2,FALSE)))</f>
        <v>50000</v>
      </c>
      <c r="D1849" s="2">
        <f>VLOOKUP(A1849,vlookup_a!C:D,2,FALSE)</f>
        <v>0</v>
      </c>
      <c r="E1849" s="2">
        <f t="shared" si="84"/>
        <v>0</v>
      </c>
      <c r="F1849" t="str">
        <f t="shared" si="85"/>
        <v>aman</v>
      </c>
      <c r="G1849" t="str">
        <f t="shared" si="86"/>
        <v>update</v>
      </c>
    </row>
    <row r="1850" spans="1:7" hidden="1" x14ac:dyDescent="0.25">
      <c r="A1850" s="1" t="s">
        <v>1848</v>
      </c>
      <c r="B1850" s="2">
        <v>265066</v>
      </c>
      <c r="C1850" s="2">
        <f>IF(ISNA(VLOOKUP(A1850,vlookup_a!A:B,2,FALSE)),0,(VLOOKUP(A1850,vlookup_a!A:B,2,FALSE)))</f>
        <v>265066</v>
      </c>
      <c r="D1850" s="2">
        <f>VLOOKUP(A1850,vlookup_a!C:D,2,FALSE)</f>
        <v>0</v>
      </c>
      <c r="E1850" s="2">
        <f t="shared" si="84"/>
        <v>0</v>
      </c>
      <c r="F1850" t="str">
        <f t="shared" si="85"/>
        <v>aman</v>
      </c>
      <c r="G1850" t="str">
        <f t="shared" si="86"/>
        <v>update</v>
      </c>
    </row>
    <row r="1851" spans="1:7" hidden="1" x14ac:dyDescent="0.25">
      <c r="A1851" s="1" t="s">
        <v>1849</v>
      </c>
      <c r="B1851" s="2">
        <v>501670</v>
      </c>
      <c r="C1851" s="2">
        <f>IF(ISNA(VLOOKUP(A1851,vlookup_a!A:B,2,FALSE)),0,(VLOOKUP(A1851,vlookup_a!A:B,2,FALSE)))</f>
        <v>501670</v>
      </c>
      <c r="D1851" s="2">
        <f>VLOOKUP(A1851,vlookup_a!C:D,2,FALSE)</f>
        <v>0</v>
      </c>
      <c r="E1851" s="2">
        <f t="shared" si="84"/>
        <v>0</v>
      </c>
      <c r="F1851" t="str">
        <f t="shared" si="85"/>
        <v>aman</v>
      </c>
      <c r="G1851" t="str">
        <f t="shared" si="86"/>
        <v>update</v>
      </c>
    </row>
    <row r="1852" spans="1:7" hidden="1" x14ac:dyDescent="0.25">
      <c r="A1852" s="1" t="s">
        <v>1850</v>
      </c>
      <c r="B1852" s="2">
        <v>8000</v>
      </c>
      <c r="C1852" s="2">
        <f>IF(ISNA(VLOOKUP(A1852,vlookup_a!A:B,2,FALSE)),0,(VLOOKUP(A1852,vlookup_a!A:B,2,FALSE)))</f>
        <v>8000</v>
      </c>
      <c r="D1852" s="2">
        <f>VLOOKUP(A1852,vlookup_a!C:D,2,FALSE)</f>
        <v>0</v>
      </c>
      <c r="E1852" s="2">
        <f t="shared" si="84"/>
        <v>0</v>
      </c>
      <c r="F1852" t="str">
        <f t="shared" si="85"/>
        <v>aman</v>
      </c>
      <c r="G1852" t="str">
        <f t="shared" si="86"/>
        <v>update</v>
      </c>
    </row>
    <row r="1853" spans="1:7" hidden="1" x14ac:dyDescent="0.25">
      <c r="A1853" s="1" t="s">
        <v>1851</v>
      </c>
      <c r="B1853" s="2">
        <v>115000</v>
      </c>
      <c r="C1853" s="2">
        <f>IF(ISNA(VLOOKUP(A1853,vlookup_a!A:B,2,FALSE)),0,(VLOOKUP(A1853,vlookup_a!A:B,2,FALSE)))</f>
        <v>115000</v>
      </c>
      <c r="D1853" s="2">
        <f>VLOOKUP(A1853,vlookup_a!C:D,2,FALSE)</f>
        <v>0</v>
      </c>
      <c r="E1853" s="2">
        <f t="shared" si="84"/>
        <v>0</v>
      </c>
      <c r="F1853" t="str">
        <f t="shared" si="85"/>
        <v>aman</v>
      </c>
      <c r="G1853" t="str">
        <f t="shared" si="86"/>
        <v>update</v>
      </c>
    </row>
    <row r="1854" spans="1:7" hidden="1" x14ac:dyDescent="0.25">
      <c r="A1854" s="1" t="s">
        <v>1852</v>
      </c>
      <c r="B1854" s="2">
        <v>78504</v>
      </c>
      <c r="C1854" s="2">
        <f>IF(ISNA(VLOOKUP(A1854,vlookup_a!A:B,2,FALSE)),0,(VLOOKUP(A1854,vlookup_a!A:B,2,FALSE)))</f>
        <v>78504</v>
      </c>
      <c r="D1854" s="2">
        <f>VLOOKUP(A1854,vlookup_a!C:D,2,FALSE)</f>
        <v>0</v>
      </c>
      <c r="E1854" s="2">
        <f t="shared" si="84"/>
        <v>0</v>
      </c>
      <c r="F1854" t="str">
        <f t="shared" si="85"/>
        <v>aman</v>
      </c>
      <c r="G1854" t="str">
        <f t="shared" si="86"/>
        <v>update</v>
      </c>
    </row>
    <row r="1855" spans="1:7" hidden="1" x14ac:dyDescent="0.25">
      <c r="A1855" s="1" t="s">
        <v>1853</v>
      </c>
      <c r="B1855" s="2">
        <v>40000</v>
      </c>
      <c r="C1855" s="2">
        <f>IF(ISNA(VLOOKUP(A1855,vlookup_a!A:B,2,FALSE)),0,(VLOOKUP(A1855,vlookup_a!A:B,2,FALSE)))</f>
        <v>40000</v>
      </c>
      <c r="D1855" s="2">
        <f>VLOOKUP(A1855,vlookup_a!C:D,2,FALSE)</f>
        <v>0</v>
      </c>
      <c r="E1855" s="2">
        <f t="shared" si="84"/>
        <v>0</v>
      </c>
      <c r="F1855" t="str">
        <f t="shared" si="85"/>
        <v>aman</v>
      </c>
      <c r="G1855" t="str">
        <f t="shared" si="86"/>
        <v>update</v>
      </c>
    </row>
    <row r="1856" spans="1:7" hidden="1" x14ac:dyDescent="0.25">
      <c r="A1856" s="1" t="s">
        <v>1854</v>
      </c>
      <c r="B1856" s="2">
        <v>10000</v>
      </c>
      <c r="C1856" s="2">
        <f>IF(ISNA(VLOOKUP(A1856,vlookup_a!A:B,2,FALSE)),0,(VLOOKUP(A1856,vlookup_a!A:B,2,FALSE)))</f>
        <v>10000</v>
      </c>
      <c r="D1856" s="2">
        <f>VLOOKUP(A1856,vlookup_a!C:D,2,FALSE)</f>
        <v>0</v>
      </c>
      <c r="E1856" s="2">
        <f t="shared" si="84"/>
        <v>0</v>
      </c>
      <c r="F1856" t="str">
        <f t="shared" si="85"/>
        <v>aman</v>
      </c>
      <c r="G1856" t="str">
        <f t="shared" si="86"/>
        <v>update</v>
      </c>
    </row>
    <row r="1857" spans="1:7" hidden="1" x14ac:dyDescent="0.25">
      <c r="A1857" s="1" t="s">
        <v>1855</v>
      </c>
      <c r="B1857" s="2">
        <v>10000</v>
      </c>
      <c r="C1857" s="2">
        <f>IF(ISNA(VLOOKUP(A1857,vlookup_a!A:B,2,FALSE)),0,(VLOOKUP(A1857,vlookup_a!A:B,2,FALSE)))</f>
        <v>10000</v>
      </c>
      <c r="D1857" s="2">
        <f>VLOOKUP(A1857,vlookup_a!C:D,2,FALSE)</f>
        <v>0</v>
      </c>
      <c r="E1857" s="2">
        <f t="shared" si="84"/>
        <v>0</v>
      </c>
      <c r="F1857" t="str">
        <f t="shared" si="85"/>
        <v>aman</v>
      </c>
      <c r="G1857" t="str">
        <f t="shared" si="86"/>
        <v>update</v>
      </c>
    </row>
    <row r="1858" spans="1:7" hidden="1" x14ac:dyDescent="0.25">
      <c r="A1858" s="1" t="s">
        <v>1856</v>
      </c>
      <c r="B1858" s="2">
        <v>211243</v>
      </c>
      <c r="C1858" s="2">
        <f>IF(ISNA(VLOOKUP(A1858,vlookup_a!A:B,2,FALSE)),0,(VLOOKUP(A1858,vlookup_a!A:B,2,FALSE)))</f>
        <v>211243</v>
      </c>
      <c r="D1858" s="2">
        <f>VLOOKUP(A1858,vlookup_a!C:D,2,FALSE)</f>
        <v>0</v>
      </c>
      <c r="E1858" s="2">
        <f t="shared" si="84"/>
        <v>0</v>
      </c>
      <c r="F1858" t="str">
        <f t="shared" si="85"/>
        <v>aman</v>
      </c>
      <c r="G1858" t="str">
        <f t="shared" si="86"/>
        <v>update</v>
      </c>
    </row>
    <row r="1859" spans="1:7" hidden="1" x14ac:dyDescent="0.25">
      <c r="A1859" s="1" t="s">
        <v>1857</v>
      </c>
      <c r="B1859" s="2">
        <v>50000</v>
      </c>
      <c r="C1859" s="2">
        <f>IF(ISNA(VLOOKUP(A1859,vlookup_a!A:B,2,FALSE)),0,(VLOOKUP(A1859,vlookup_a!A:B,2,FALSE)))</f>
        <v>50000</v>
      </c>
      <c r="D1859" s="2">
        <f>VLOOKUP(A1859,vlookup_a!C:D,2,FALSE)</f>
        <v>0</v>
      </c>
      <c r="E1859" s="2">
        <f t="shared" ref="E1859:E1922" si="87">B1859-C1859</f>
        <v>0</v>
      </c>
      <c r="F1859" t="str">
        <f t="shared" ref="F1859:F1922" si="88">IF(B1859=C1859,"aman",IF(B1859&lt;C1859,"aman","cek"))</f>
        <v>aman</v>
      </c>
      <c r="G1859" t="str">
        <f t="shared" ref="G1859:G1922" si="89">IF(D1859=B1859,"no update","update")</f>
        <v>update</v>
      </c>
    </row>
    <row r="1860" spans="1:7" hidden="1" x14ac:dyDescent="0.25">
      <c r="A1860" s="1" t="s">
        <v>1858</v>
      </c>
      <c r="B1860" s="2">
        <v>971730</v>
      </c>
      <c r="C1860" s="2">
        <f>IF(ISNA(VLOOKUP(A1860,vlookup_a!A:B,2,FALSE)),0,(VLOOKUP(A1860,vlookup_a!A:B,2,FALSE)))</f>
        <v>971730</v>
      </c>
      <c r="D1860" s="2">
        <f>VLOOKUP(A1860,vlookup_a!C:D,2,FALSE)</f>
        <v>0</v>
      </c>
      <c r="E1860" s="2">
        <f t="shared" si="87"/>
        <v>0</v>
      </c>
      <c r="F1860" t="str">
        <f t="shared" si="88"/>
        <v>aman</v>
      </c>
      <c r="G1860" t="str">
        <f t="shared" si="89"/>
        <v>update</v>
      </c>
    </row>
    <row r="1861" spans="1:7" hidden="1" x14ac:dyDescent="0.25">
      <c r="A1861" s="1" t="s">
        <v>1859</v>
      </c>
      <c r="B1861" s="2">
        <v>12263</v>
      </c>
      <c r="C1861" s="2">
        <f>IF(ISNA(VLOOKUP(A1861,vlookup_a!A:B,2,FALSE)),0,(VLOOKUP(A1861,vlookup_a!A:B,2,FALSE)))</f>
        <v>12263</v>
      </c>
      <c r="D1861" s="2">
        <f>VLOOKUP(A1861,vlookup_a!C:D,2,FALSE)</f>
        <v>0</v>
      </c>
      <c r="E1861" s="2">
        <f t="shared" si="87"/>
        <v>0</v>
      </c>
      <c r="F1861" t="str">
        <f t="shared" si="88"/>
        <v>aman</v>
      </c>
      <c r="G1861" t="str">
        <f t="shared" si="89"/>
        <v>update</v>
      </c>
    </row>
    <row r="1862" spans="1:7" hidden="1" x14ac:dyDescent="0.25">
      <c r="A1862" s="1" t="s">
        <v>1860</v>
      </c>
      <c r="B1862" s="2">
        <v>100000</v>
      </c>
      <c r="C1862" s="2">
        <f>IF(ISNA(VLOOKUP(A1862,vlookup_a!A:B,2,FALSE)),0,(VLOOKUP(A1862,vlookup_a!A:B,2,FALSE)))</f>
        <v>100000</v>
      </c>
      <c r="D1862" s="2">
        <f>VLOOKUP(A1862,vlookup_a!C:D,2,FALSE)</f>
        <v>0</v>
      </c>
      <c r="E1862" s="2">
        <f t="shared" si="87"/>
        <v>0</v>
      </c>
      <c r="F1862" t="str">
        <f t="shared" si="88"/>
        <v>aman</v>
      </c>
      <c r="G1862" t="str">
        <f t="shared" si="89"/>
        <v>update</v>
      </c>
    </row>
    <row r="1863" spans="1:7" hidden="1" x14ac:dyDescent="0.25">
      <c r="A1863" s="1" t="s">
        <v>1861</v>
      </c>
      <c r="B1863" s="2">
        <v>541511</v>
      </c>
      <c r="C1863" s="2">
        <f>IF(ISNA(VLOOKUP(A1863,vlookup_a!A:B,2,FALSE)),0,(VLOOKUP(A1863,vlookup_a!A:B,2,FALSE)))</f>
        <v>541511</v>
      </c>
      <c r="D1863" s="2">
        <f>VLOOKUP(A1863,vlookup_a!C:D,2,FALSE)</f>
        <v>0</v>
      </c>
      <c r="E1863" s="2">
        <f t="shared" si="87"/>
        <v>0</v>
      </c>
      <c r="F1863" t="str">
        <f t="shared" si="88"/>
        <v>aman</v>
      </c>
      <c r="G1863" t="str">
        <f t="shared" si="89"/>
        <v>update</v>
      </c>
    </row>
    <row r="1864" spans="1:7" hidden="1" x14ac:dyDescent="0.25">
      <c r="A1864" s="1" t="s">
        <v>1862</v>
      </c>
      <c r="B1864" s="2">
        <v>280062</v>
      </c>
      <c r="C1864" s="2">
        <f>IF(ISNA(VLOOKUP(A1864,vlookup_a!A:B,2,FALSE)),0,(VLOOKUP(A1864,vlookup_a!A:B,2,FALSE)))</f>
        <v>280062</v>
      </c>
      <c r="D1864" s="2">
        <f>VLOOKUP(A1864,vlookup_a!C:D,2,FALSE)</f>
        <v>0</v>
      </c>
      <c r="E1864" s="2">
        <f t="shared" si="87"/>
        <v>0</v>
      </c>
      <c r="F1864" t="str">
        <f t="shared" si="88"/>
        <v>aman</v>
      </c>
      <c r="G1864" t="str">
        <f t="shared" si="89"/>
        <v>update</v>
      </c>
    </row>
    <row r="1865" spans="1:7" hidden="1" x14ac:dyDescent="0.25">
      <c r="A1865" s="1" t="s">
        <v>1863</v>
      </c>
      <c r="B1865" s="2">
        <v>247045</v>
      </c>
      <c r="C1865" s="2">
        <f>IF(ISNA(VLOOKUP(A1865,vlookup_a!A:B,2,FALSE)),0,(VLOOKUP(A1865,vlookup_a!A:B,2,FALSE)))</f>
        <v>247045</v>
      </c>
      <c r="D1865" s="2">
        <f>VLOOKUP(A1865,vlookup_a!C:D,2,FALSE)</f>
        <v>0</v>
      </c>
      <c r="E1865" s="2">
        <f t="shared" si="87"/>
        <v>0</v>
      </c>
      <c r="F1865" t="str">
        <f t="shared" si="88"/>
        <v>aman</v>
      </c>
      <c r="G1865" t="str">
        <f t="shared" si="89"/>
        <v>update</v>
      </c>
    </row>
    <row r="1866" spans="1:7" hidden="1" x14ac:dyDescent="0.25">
      <c r="A1866" s="1" t="s">
        <v>1864</v>
      </c>
      <c r="B1866" s="2">
        <v>90000</v>
      </c>
      <c r="C1866" s="2">
        <f>IF(ISNA(VLOOKUP(A1866,vlookup_a!A:B,2,FALSE)),0,(VLOOKUP(A1866,vlookup_a!A:B,2,FALSE)))</f>
        <v>90000</v>
      </c>
      <c r="D1866" s="2">
        <f>VLOOKUP(A1866,vlookup_a!C:D,2,FALSE)</f>
        <v>0</v>
      </c>
      <c r="E1866" s="2">
        <f t="shared" si="87"/>
        <v>0</v>
      </c>
      <c r="F1866" t="str">
        <f t="shared" si="88"/>
        <v>aman</v>
      </c>
      <c r="G1866" t="str">
        <f t="shared" si="89"/>
        <v>update</v>
      </c>
    </row>
    <row r="1867" spans="1:7" hidden="1" x14ac:dyDescent="0.25">
      <c r="A1867" s="1" t="s">
        <v>1865</v>
      </c>
      <c r="B1867" s="2">
        <v>286862</v>
      </c>
      <c r="C1867" s="2">
        <f>IF(ISNA(VLOOKUP(A1867,vlookup_a!A:B,2,FALSE)),0,(VLOOKUP(A1867,vlookup_a!A:B,2,FALSE)))</f>
        <v>286862</v>
      </c>
      <c r="D1867" s="2">
        <f>VLOOKUP(A1867,vlookup_a!C:D,2,FALSE)</f>
        <v>0</v>
      </c>
      <c r="E1867" s="2">
        <f t="shared" si="87"/>
        <v>0</v>
      </c>
      <c r="F1867" t="str">
        <f t="shared" si="88"/>
        <v>aman</v>
      </c>
      <c r="G1867" t="str">
        <f t="shared" si="89"/>
        <v>update</v>
      </c>
    </row>
    <row r="1868" spans="1:7" hidden="1" x14ac:dyDescent="0.25">
      <c r="A1868" s="1" t="s">
        <v>1866</v>
      </c>
      <c r="B1868" s="2">
        <v>1436200</v>
      </c>
      <c r="C1868" s="2">
        <f>IF(ISNA(VLOOKUP(A1868,vlookup_a!A:B,2,FALSE)),0,(VLOOKUP(A1868,vlookup_a!A:B,2,FALSE)))</f>
        <v>1436200</v>
      </c>
      <c r="D1868" s="2">
        <f>VLOOKUP(A1868,vlookup_a!C:D,2,FALSE)</f>
        <v>0</v>
      </c>
      <c r="E1868" s="2">
        <f t="shared" si="87"/>
        <v>0</v>
      </c>
      <c r="F1868" t="str">
        <f t="shared" si="88"/>
        <v>aman</v>
      </c>
      <c r="G1868" t="str">
        <f t="shared" si="89"/>
        <v>update</v>
      </c>
    </row>
    <row r="1869" spans="1:7" hidden="1" x14ac:dyDescent="0.25">
      <c r="A1869" s="1" t="s">
        <v>1867</v>
      </c>
      <c r="B1869" s="2">
        <v>298082</v>
      </c>
      <c r="C1869" s="2">
        <f>IF(ISNA(VLOOKUP(A1869,vlookup_a!A:B,2,FALSE)),0,(VLOOKUP(A1869,vlookup_a!A:B,2,FALSE)))</f>
        <v>298082</v>
      </c>
      <c r="D1869" s="2">
        <f>VLOOKUP(A1869,vlookup_a!C:D,2,FALSE)</f>
        <v>0</v>
      </c>
      <c r="E1869" s="2">
        <f t="shared" si="87"/>
        <v>0</v>
      </c>
      <c r="F1869" t="str">
        <f t="shared" si="88"/>
        <v>aman</v>
      </c>
      <c r="G1869" t="str">
        <f t="shared" si="89"/>
        <v>update</v>
      </c>
    </row>
    <row r="1870" spans="1:7" hidden="1" x14ac:dyDescent="0.25">
      <c r="A1870" s="1" t="s">
        <v>1868</v>
      </c>
      <c r="B1870" s="2">
        <v>121712</v>
      </c>
      <c r="C1870" s="2">
        <f>IF(ISNA(VLOOKUP(A1870,vlookup_a!A:B,2,FALSE)),0,(VLOOKUP(A1870,vlookup_a!A:B,2,FALSE)))</f>
        <v>121712</v>
      </c>
      <c r="D1870" s="2">
        <f>VLOOKUP(A1870,vlookup_a!C:D,2,FALSE)</f>
        <v>0</v>
      </c>
      <c r="E1870" s="2">
        <f t="shared" si="87"/>
        <v>0</v>
      </c>
      <c r="F1870" t="str">
        <f t="shared" si="88"/>
        <v>aman</v>
      </c>
      <c r="G1870" t="str">
        <f t="shared" si="89"/>
        <v>update</v>
      </c>
    </row>
    <row r="1871" spans="1:7" hidden="1" x14ac:dyDescent="0.25">
      <c r="A1871" s="1" t="s">
        <v>1869</v>
      </c>
      <c r="B1871" s="2">
        <v>273000</v>
      </c>
      <c r="C1871" s="2">
        <f>IF(ISNA(VLOOKUP(A1871,vlookup_a!A:B,2,FALSE)),0,(VLOOKUP(A1871,vlookup_a!A:B,2,FALSE)))</f>
        <v>273000</v>
      </c>
      <c r="D1871" s="2">
        <f>VLOOKUP(A1871,vlookup_a!C:D,2,FALSE)</f>
        <v>0</v>
      </c>
      <c r="E1871" s="2">
        <f t="shared" si="87"/>
        <v>0</v>
      </c>
      <c r="F1871" t="str">
        <f t="shared" si="88"/>
        <v>aman</v>
      </c>
      <c r="G1871" t="str">
        <f t="shared" si="89"/>
        <v>update</v>
      </c>
    </row>
    <row r="1872" spans="1:7" hidden="1" x14ac:dyDescent="0.25">
      <c r="A1872" s="1" t="s">
        <v>1870</v>
      </c>
      <c r="B1872" s="2">
        <v>712017</v>
      </c>
      <c r="C1872" s="2">
        <f>IF(ISNA(VLOOKUP(A1872,vlookup_a!A:B,2,FALSE)),0,(VLOOKUP(A1872,vlookup_a!A:B,2,FALSE)))</f>
        <v>712017</v>
      </c>
      <c r="D1872" s="2">
        <f>VLOOKUP(A1872,vlookup_a!C:D,2,FALSE)</f>
        <v>0</v>
      </c>
      <c r="E1872" s="2">
        <f t="shared" si="87"/>
        <v>0</v>
      </c>
      <c r="F1872" t="str">
        <f t="shared" si="88"/>
        <v>aman</v>
      </c>
      <c r="G1872" t="str">
        <f t="shared" si="89"/>
        <v>update</v>
      </c>
    </row>
    <row r="1873" spans="1:7" hidden="1" x14ac:dyDescent="0.25">
      <c r="A1873" s="1" t="s">
        <v>1871</v>
      </c>
      <c r="B1873" s="2">
        <v>150000</v>
      </c>
      <c r="C1873" s="2">
        <f>IF(ISNA(VLOOKUP(A1873,vlookup_a!A:B,2,FALSE)),0,(VLOOKUP(A1873,vlookup_a!A:B,2,FALSE)))</f>
        <v>150000</v>
      </c>
      <c r="D1873" s="2">
        <f>VLOOKUP(A1873,vlookup_a!C:D,2,FALSE)</f>
        <v>0</v>
      </c>
      <c r="E1873" s="2">
        <f t="shared" si="87"/>
        <v>0</v>
      </c>
      <c r="F1873" t="str">
        <f t="shared" si="88"/>
        <v>aman</v>
      </c>
      <c r="G1873" t="str">
        <f t="shared" si="89"/>
        <v>update</v>
      </c>
    </row>
    <row r="1874" spans="1:7" hidden="1" x14ac:dyDescent="0.25">
      <c r="A1874" s="1" t="s">
        <v>1872</v>
      </c>
      <c r="B1874" s="2">
        <v>200000</v>
      </c>
      <c r="C1874" s="2">
        <f>IF(ISNA(VLOOKUP(A1874,vlookup_a!A:B,2,FALSE)),0,(VLOOKUP(A1874,vlookup_a!A:B,2,FALSE)))</f>
        <v>200000</v>
      </c>
      <c r="D1874" s="2">
        <f>VLOOKUP(A1874,vlookup_a!C:D,2,FALSE)</f>
        <v>0</v>
      </c>
      <c r="E1874" s="2">
        <f t="shared" si="87"/>
        <v>0</v>
      </c>
      <c r="F1874" t="str">
        <f t="shared" si="88"/>
        <v>aman</v>
      </c>
      <c r="G1874" t="str">
        <f t="shared" si="89"/>
        <v>update</v>
      </c>
    </row>
    <row r="1875" spans="1:7" hidden="1" x14ac:dyDescent="0.25">
      <c r="A1875" s="1" t="s">
        <v>1873</v>
      </c>
      <c r="B1875" s="2">
        <v>52568</v>
      </c>
      <c r="C1875" s="2">
        <f>IF(ISNA(VLOOKUP(A1875,vlookup_a!A:B,2,FALSE)),0,(VLOOKUP(A1875,vlookup_a!A:B,2,FALSE)))</f>
        <v>52568</v>
      </c>
      <c r="D1875" s="2">
        <f>VLOOKUP(A1875,vlookup_a!C:D,2,FALSE)</f>
        <v>0</v>
      </c>
      <c r="E1875" s="2">
        <f t="shared" si="87"/>
        <v>0</v>
      </c>
      <c r="F1875" t="str">
        <f t="shared" si="88"/>
        <v>aman</v>
      </c>
      <c r="G1875" t="str">
        <f t="shared" si="89"/>
        <v>update</v>
      </c>
    </row>
    <row r="1876" spans="1:7" hidden="1" x14ac:dyDescent="0.25">
      <c r="A1876" s="1" t="s">
        <v>1874</v>
      </c>
      <c r="B1876" s="2">
        <v>433328</v>
      </c>
      <c r="C1876" s="2">
        <f>IF(ISNA(VLOOKUP(A1876,vlookup_a!A:B,2,FALSE)),0,(VLOOKUP(A1876,vlookup_a!A:B,2,FALSE)))</f>
        <v>433328</v>
      </c>
      <c r="D1876" s="2">
        <f>VLOOKUP(A1876,vlookup_a!C:D,2,FALSE)</f>
        <v>0</v>
      </c>
      <c r="E1876" s="2">
        <f t="shared" si="87"/>
        <v>0</v>
      </c>
      <c r="F1876" t="str">
        <f t="shared" si="88"/>
        <v>aman</v>
      </c>
      <c r="G1876" t="str">
        <f t="shared" si="89"/>
        <v>update</v>
      </c>
    </row>
    <row r="1877" spans="1:7" hidden="1" x14ac:dyDescent="0.25">
      <c r="A1877" s="1" t="s">
        <v>1875</v>
      </c>
      <c r="B1877" s="2">
        <v>100000</v>
      </c>
      <c r="C1877" s="2">
        <f>IF(ISNA(VLOOKUP(A1877,vlookup_a!A:B,2,FALSE)),0,(VLOOKUP(A1877,vlookup_a!A:B,2,FALSE)))</f>
        <v>100000</v>
      </c>
      <c r="D1877" s="2">
        <f>VLOOKUP(A1877,vlookup_a!C:D,2,FALSE)</f>
        <v>0</v>
      </c>
      <c r="E1877" s="2">
        <f t="shared" si="87"/>
        <v>0</v>
      </c>
      <c r="F1877" t="str">
        <f t="shared" si="88"/>
        <v>aman</v>
      </c>
      <c r="G1877" t="str">
        <f t="shared" si="89"/>
        <v>update</v>
      </c>
    </row>
    <row r="1878" spans="1:7" hidden="1" x14ac:dyDescent="0.25">
      <c r="A1878" s="1" t="s">
        <v>1876</v>
      </c>
      <c r="B1878" s="2">
        <v>35962</v>
      </c>
      <c r="C1878" s="2">
        <f>IF(ISNA(VLOOKUP(A1878,vlookup_a!A:B,2,FALSE)),0,(VLOOKUP(A1878,vlookup_a!A:B,2,FALSE)))</f>
        <v>35962</v>
      </c>
      <c r="D1878" s="2">
        <f>VLOOKUP(A1878,vlookup_a!C:D,2,FALSE)</f>
        <v>0</v>
      </c>
      <c r="E1878" s="2">
        <f t="shared" si="87"/>
        <v>0</v>
      </c>
      <c r="F1878" t="str">
        <f t="shared" si="88"/>
        <v>aman</v>
      </c>
      <c r="G1878" t="str">
        <f t="shared" si="89"/>
        <v>update</v>
      </c>
    </row>
    <row r="1879" spans="1:7" hidden="1" x14ac:dyDescent="0.25">
      <c r="A1879" s="1" t="s">
        <v>1877</v>
      </c>
      <c r="B1879" s="2">
        <v>150000</v>
      </c>
      <c r="C1879" s="2">
        <f>IF(ISNA(VLOOKUP(A1879,vlookup_a!A:B,2,FALSE)),0,(VLOOKUP(A1879,vlookup_a!A:B,2,FALSE)))</f>
        <v>150000</v>
      </c>
      <c r="D1879" s="2">
        <f>VLOOKUP(A1879,vlookup_a!C:D,2,FALSE)</f>
        <v>0</v>
      </c>
      <c r="E1879" s="2">
        <f t="shared" si="87"/>
        <v>0</v>
      </c>
      <c r="F1879" t="str">
        <f t="shared" si="88"/>
        <v>aman</v>
      </c>
      <c r="G1879" t="str">
        <f t="shared" si="89"/>
        <v>update</v>
      </c>
    </row>
    <row r="1880" spans="1:7" hidden="1" x14ac:dyDescent="0.25">
      <c r="A1880" s="1" t="s">
        <v>1878</v>
      </c>
      <c r="B1880" s="2">
        <v>1024547</v>
      </c>
      <c r="C1880" s="2">
        <f>IF(ISNA(VLOOKUP(A1880,vlookup_a!A:B,2,FALSE)),0,(VLOOKUP(A1880,vlookup_a!A:B,2,FALSE)))</f>
        <v>1024547</v>
      </c>
      <c r="D1880" s="2">
        <f>VLOOKUP(A1880,vlookup_a!C:D,2,FALSE)</f>
        <v>0</v>
      </c>
      <c r="E1880" s="2">
        <f t="shared" si="87"/>
        <v>0</v>
      </c>
      <c r="F1880" t="str">
        <f t="shared" si="88"/>
        <v>aman</v>
      </c>
      <c r="G1880" t="str">
        <f t="shared" si="89"/>
        <v>update</v>
      </c>
    </row>
    <row r="1881" spans="1:7" hidden="1" x14ac:dyDescent="0.25">
      <c r="A1881" s="1" t="s">
        <v>1879</v>
      </c>
      <c r="B1881" s="2">
        <v>269916</v>
      </c>
      <c r="C1881" s="2">
        <f>IF(ISNA(VLOOKUP(A1881,vlookup_a!A:B,2,FALSE)),0,(VLOOKUP(A1881,vlookup_a!A:B,2,FALSE)))</f>
        <v>269916</v>
      </c>
      <c r="D1881" s="2">
        <f>VLOOKUP(A1881,vlookup_a!C:D,2,FALSE)</f>
        <v>0</v>
      </c>
      <c r="E1881" s="2">
        <f t="shared" si="87"/>
        <v>0</v>
      </c>
      <c r="F1881" t="str">
        <f t="shared" si="88"/>
        <v>aman</v>
      </c>
      <c r="G1881" t="str">
        <f t="shared" si="89"/>
        <v>update</v>
      </c>
    </row>
    <row r="1882" spans="1:7" hidden="1" x14ac:dyDescent="0.25">
      <c r="A1882" s="1" t="s">
        <v>1880</v>
      </c>
      <c r="B1882" s="2">
        <v>212876</v>
      </c>
      <c r="C1882" s="2">
        <f>IF(ISNA(VLOOKUP(A1882,vlookup_a!A:B,2,FALSE)),0,(VLOOKUP(A1882,vlookup_a!A:B,2,FALSE)))</f>
        <v>212876</v>
      </c>
      <c r="D1882" s="2">
        <f>VLOOKUP(A1882,vlookup_a!C:D,2,FALSE)</f>
        <v>0</v>
      </c>
      <c r="E1882" s="2">
        <f t="shared" si="87"/>
        <v>0</v>
      </c>
      <c r="F1882" t="str">
        <f t="shared" si="88"/>
        <v>aman</v>
      </c>
      <c r="G1882" t="str">
        <f t="shared" si="89"/>
        <v>update</v>
      </c>
    </row>
    <row r="1883" spans="1:7" hidden="1" x14ac:dyDescent="0.25">
      <c r="A1883" s="1" t="s">
        <v>1881</v>
      </c>
      <c r="B1883" s="2">
        <v>397870</v>
      </c>
      <c r="C1883" s="2">
        <f>IF(ISNA(VLOOKUP(A1883,vlookup_a!A:B,2,FALSE)),0,(VLOOKUP(A1883,vlookup_a!A:B,2,FALSE)))</f>
        <v>397870</v>
      </c>
      <c r="D1883" s="2">
        <f>VLOOKUP(A1883,vlookup_a!C:D,2,FALSE)</f>
        <v>0</v>
      </c>
      <c r="E1883" s="2">
        <f t="shared" si="87"/>
        <v>0</v>
      </c>
      <c r="F1883" t="str">
        <f t="shared" si="88"/>
        <v>aman</v>
      </c>
      <c r="G1883" t="str">
        <f t="shared" si="89"/>
        <v>update</v>
      </c>
    </row>
    <row r="1884" spans="1:7" hidden="1" x14ac:dyDescent="0.25">
      <c r="A1884" s="1" t="s">
        <v>1882</v>
      </c>
      <c r="B1884" s="2">
        <v>491</v>
      </c>
      <c r="C1884" s="2">
        <f>IF(ISNA(VLOOKUP(A1884,vlookup_a!A:B,2,FALSE)),0,(VLOOKUP(A1884,vlookup_a!A:B,2,FALSE)))</f>
        <v>491</v>
      </c>
      <c r="D1884" s="2">
        <f>VLOOKUP(A1884,vlookup_a!C:D,2,FALSE)</f>
        <v>0</v>
      </c>
      <c r="E1884" s="2">
        <f t="shared" si="87"/>
        <v>0</v>
      </c>
      <c r="F1884" t="str">
        <f t="shared" si="88"/>
        <v>aman</v>
      </c>
      <c r="G1884" t="str">
        <f t="shared" si="89"/>
        <v>update</v>
      </c>
    </row>
    <row r="1885" spans="1:7" hidden="1" x14ac:dyDescent="0.25">
      <c r="A1885" s="1" t="s">
        <v>1883</v>
      </c>
      <c r="B1885" s="2">
        <v>353226</v>
      </c>
      <c r="C1885" s="2">
        <f>IF(ISNA(VLOOKUP(A1885,vlookup_a!A:B,2,FALSE)),0,(VLOOKUP(A1885,vlookup_a!A:B,2,FALSE)))</f>
        <v>353226</v>
      </c>
      <c r="D1885" s="2">
        <f>VLOOKUP(A1885,vlookup_a!C:D,2,FALSE)</f>
        <v>0</v>
      </c>
      <c r="E1885" s="2">
        <f t="shared" si="87"/>
        <v>0</v>
      </c>
      <c r="F1885" t="str">
        <f t="shared" si="88"/>
        <v>aman</v>
      </c>
      <c r="G1885" t="str">
        <f t="shared" si="89"/>
        <v>update</v>
      </c>
    </row>
    <row r="1886" spans="1:7" hidden="1" x14ac:dyDescent="0.25">
      <c r="A1886" s="1" t="s">
        <v>1884</v>
      </c>
      <c r="B1886" s="2">
        <v>143540</v>
      </c>
      <c r="C1886" s="2">
        <f>IF(ISNA(VLOOKUP(A1886,vlookup_a!A:B,2,FALSE)),0,(VLOOKUP(A1886,vlookup_a!A:B,2,FALSE)))</f>
        <v>143540</v>
      </c>
      <c r="D1886" s="2">
        <f>VLOOKUP(A1886,vlookup_a!C:D,2,FALSE)</f>
        <v>0</v>
      </c>
      <c r="E1886" s="2">
        <f t="shared" si="87"/>
        <v>0</v>
      </c>
      <c r="F1886" t="str">
        <f t="shared" si="88"/>
        <v>aman</v>
      </c>
      <c r="G1886" t="str">
        <f t="shared" si="89"/>
        <v>update</v>
      </c>
    </row>
    <row r="1887" spans="1:7" hidden="1" x14ac:dyDescent="0.25">
      <c r="A1887" s="1" t="s">
        <v>1885</v>
      </c>
      <c r="B1887" s="2">
        <v>2166404</v>
      </c>
      <c r="C1887" s="2">
        <f>IF(ISNA(VLOOKUP(A1887,vlookup_a!A:B,2,FALSE)),0,(VLOOKUP(A1887,vlookup_a!A:B,2,FALSE)))</f>
        <v>2166404</v>
      </c>
      <c r="D1887" s="2">
        <f>VLOOKUP(A1887,vlookup_a!C:D,2,FALSE)</f>
        <v>0</v>
      </c>
      <c r="E1887" s="2">
        <f t="shared" si="87"/>
        <v>0</v>
      </c>
      <c r="F1887" t="str">
        <f t="shared" si="88"/>
        <v>aman</v>
      </c>
      <c r="G1887" t="str">
        <f t="shared" si="89"/>
        <v>update</v>
      </c>
    </row>
    <row r="1888" spans="1:7" hidden="1" x14ac:dyDescent="0.25">
      <c r="A1888" s="1" t="s">
        <v>1886</v>
      </c>
      <c r="B1888" s="2">
        <v>1042000</v>
      </c>
      <c r="C1888" s="2">
        <f>IF(ISNA(VLOOKUP(A1888,vlookup_a!A:B,2,FALSE)),0,(VLOOKUP(A1888,vlookup_a!A:B,2,FALSE)))</f>
        <v>1042000</v>
      </c>
      <c r="D1888" s="2">
        <f>VLOOKUP(A1888,vlookup_a!C:D,2,FALSE)</f>
        <v>0</v>
      </c>
      <c r="E1888" s="2">
        <f t="shared" si="87"/>
        <v>0</v>
      </c>
      <c r="F1888" t="str">
        <f t="shared" si="88"/>
        <v>aman</v>
      </c>
      <c r="G1888" t="str">
        <f t="shared" si="89"/>
        <v>update</v>
      </c>
    </row>
    <row r="1889" spans="1:7" hidden="1" x14ac:dyDescent="0.25">
      <c r="A1889" s="1" t="s">
        <v>1887</v>
      </c>
      <c r="B1889" s="2">
        <v>100000</v>
      </c>
      <c r="C1889" s="2">
        <f>IF(ISNA(VLOOKUP(A1889,vlookup_a!A:B,2,FALSE)),0,(VLOOKUP(A1889,vlookup_a!A:B,2,FALSE)))</f>
        <v>100000</v>
      </c>
      <c r="D1889" s="2">
        <f>VLOOKUP(A1889,vlookup_a!C:D,2,FALSE)</f>
        <v>0</v>
      </c>
      <c r="E1889" s="2">
        <f t="shared" si="87"/>
        <v>0</v>
      </c>
      <c r="F1889" t="str">
        <f t="shared" si="88"/>
        <v>aman</v>
      </c>
      <c r="G1889" t="str">
        <f t="shared" si="89"/>
        <v>update</v>
      </c>
    </row>
    <row r="1890" spans="1:7" hidden="1" x14ac:dyDescent="0.25">
      <c r="A1890" s="1" t="s">
        <v>1888</v>
      </c>
      <c r="B1890" s="2">
        <v>200057</v>
      </c>
      <c r="C1890" s="2">
        <f>IF(ISNA(VLOOKUP(A1890,vlookup_a!A:B,2,FALSE)),0,(VLOOKUP(A1890,vlookup_a!A:B,2,FALSE)))</f>
        <v>200057</v>
      </c>
      <c r="D1890" s="2">
        <f>VLOOKUP(A1890,vlookup_a!C:D,2,FALSE)</f>
        <v>0</v>
      </c>
      <c r="E1890" s="2">
        <f t="shared" si="87"/>
        <v>0</v>
      </c>
      <c r="F1890" t="str">
        <f t="shared" si="88"/>
        <v>aman</v>
      </c>
      <c r="G1890" t="str">
        <f t="shared" si="89"/>
        <v>update</v>
      </c>
    </row>
    <row r="1891" spans="1:7" hidden="1" x14ac:dyDescent="0.25">
      <c r="A1891" s="1" t="s">
        <v>1889</v>
      </c>
      <c r="B1891" s="2">
        <v>15000</v>
      </c>
      <c r="C1891" s="2">
        <f>IF(ISNA(VLOOKUP(A1891,vlookup_a!A:B,2,FALSE)),0,(VLOOKUP(A1891,vlookup_a!A:B,2,FALSE)))</f>
        <v>15000</v>
      </c>
      <c r="D1891" s="2">
        <f>VLOOKUP(A1891,vlookup_a!C:D,2,FALSE)</f>
        <v>0</v>
      </c>
      <c r="E1891" s="2">
        <f t="shared" si="87"/>
        <v>0</v>
      </c>
      <c r="F1891" t="str">
        <f t="shared" si="88"/>
        <v>aman</v>
      </c>
      <c r="G1891" t="str">
        <f t="shared" si="89"/>
        <v>update</v>
      </c>
    </row>
    <row r="1892" spans="1:7" hidden="1" x14ac:dyDescent="0.25">
      <c r="A1892" s="1" t="s">
        <v>1890</v>
      </c>
      <c r="B1892" s="2">
        <v>863145</v>
      </c>
      <c r="C1892" s="2">
        <f>IF(ISNA(VLOOKUP(A1892,vlookup_a!A:B,2,FALSE)),0,(VLOOKUP(A1892,vlookup_a!A:B,2,FALSE)))</f>
        <v>863145</v>
      </c>
      <c r="D1892" s="2">
        <f>VLOOKUP(A1892,vlookup_a!C:D,2,FALSE)</f>
        <v>0</v>
      </c>
      <c r="E1892" s="2">
        <f t="shared" si="87"/>
        <v>0</v>
      </c>
      <c r="F1892" t="str">
        <f t="shared" si="88"/>
        <v>aman</v>
      </c>
      <c r="G1892" t="str">
        <f t="shared" si="89"/>
        <v>update</v>
      </c>
    </row>
    <row r="1893" spans="1:7" hidden="1" x14ac:dyDescent="0.25">
      <c r="A1893" s="1" t="s">
        <v>1891</v>
      </c>
      <c r="B1893" s="2">
        <v>158317</v>
      </c>
      <c r="C1893" s="2">
        <f>IF(ISNA(VLOOKUP(A1893,vlookup_a!A:B,2,FALSE)),0,(VLOOKUP(A1893,vlookup_a!A:B,2,FALSE)))</f>
        <v>158317</v>
      </c>
      <c r="D1893" s="2">
        <f>VLOOKUP(A1893,vlookup_a!C:D,2,FALSE)</f>
        <v>0</v>
      </c>
      <c r="E1893" s="2">
        <f t="shared" si="87"/>
        <v>0</v>
      </c>
      <c r="F1893" t="str">
        <f t="shared" si="88"/>
        <v>aman</v>
      </c>
      <c r="G1893" t="str">
        <f t="shared" si="89"/>
        <v>update</v>
      </c>
    </row>
    <row r="1894" spans="1:7" hidden="1" x14ac:dyDescent="0.25">
      <c r="A1894" s="1" t="s">
        <v>1892</v>
      </c>
      <c r="B1894" s="2">
        <v>2444</v>
      </c>
      <c r="C1894" s="2">
        <f>IF(ISNA(VLOOKUP(A1894,vlookup_a!A:B,2,FALSE)),0,(VLOOKUP(A1894,vlookup_a!A:B,2,FALSE)))</f>
        <v>2444</v>
      </c>
      <c r="D1894" s="2">
        <f>VLOOKUP(A1894,vlookup_a!C:D,2,FALSE)</f>
        <v>0</v>
      </c>
      <c r="E1894" s="2">
        <f t="shared" si="87"/>
        <v>0</v>
      </c>
      <c r="F1894" t="str">
        <f t="shared" si="88"/>
        <v>aman</v>
      </c>
      <c r="G1894" t="str">
        <f t="shared" si="89"/>
        <v>update</v>
      </c>
    </row>
    <row r="1895" spans="1:7" hidden="1" x14ac:dyDescent="0.25">
      <c r="A1895" s="1" t="s">
        <v>1893</v>
      </c>
      <c r="B1895" s="2">
        <v>325087</v>
      </c>
      <c r="C1895" s="2">
        <f>IF(ISNA(VLOOKUP(A1895,vlookup_a!A:B,2,FALSE)),0,(VLOOKUP(A1895,vlookup_a!A:B,2,FALSE)))</f>
        <v>325087</v>
      </c>
      <c r="D1895" s="2">
        <f>VLOOKUP(A1895,vlookup_a!C:D,2,FALSE)</f>
        <v>0</v>
      </c>
      <c r="E1895" s="2">
        <f t="shared" si="87"/>
        <v>0</v>
      </c>
      <c r="F1895" t="str">
        <f t="shared" si="88"/>
        <v>aman</v>
      </c>
      <c r="G1895" t="str">
        <f t="shared" si="89"/>
        <v>update</v>
      </c>
    </row>
    <row r="1896" spans="1:7" hidden="1" x14ac:dyDescent="0.25">
      <c r="A1896" s="1" t="s">
        <v>1894</v>
      </c>
      <c r="B1896" s="2">
        <v>849600</v>
      </c>
      <c r="C1896" s="2">
        <f>IF(ISNA(VLOOKUP(A1896,vlookup_a!A:B,2,FALSE)),0,(VLOOKUP(A1896,vlookup_a!A:B,2,FALSE)))</f>
        <v>849600</v>
      </c>
      <c r="D1896" s="2">
        <f>VLOOKUP(A1896,vlookup_a!C:D,2,FALSE)</f>
        <v>0</v>
      </c>
      <c r="E1896" s="2">
        <f t="shared" si="87"/>
        <v>0</v>
      </c>
      <c r="F1896" t="str">
        <f t="shared" si="88"/>
        <v>aman</v>
      </c>
      <c r="G1896" t="str">
        <f t="shared" si="89"/>
        <v>update</v>
      </c>
    </row>
    <row r="1897" spans="1:7" hidden="1" x14ac:dyDescent="0.25">
      <c r="A1897" s="1" t="s">
        <v>1895</v>
      </c>
      <c r="B1897" s="2">
        <v>200640</v>
      </c>
      <c r="C1897" s="2">
        <f>IF(ISNA(VLOOKUP(A1897,vlookup_a!A:B,2,FALSE)),0,(VLOOKUP(A1897,vlookup_a!A:B,2,FALSE)))</f>
        <v>200640</v>
      </c>
      <c r="D1897" s="2">
        <f>VLOOKUP(A1897,vlookup_a!C:D,2,FALSE)</f>
        <v>0</v>
      </c>
      <c r="E1897" s="2">
        <f t="shared" si="87"/>
        <v>0</v>
      </c>
      <c r="F1897" t="str">
        <f t="shared" si="88"/>
        <v>aman</v>
      </c>
      <c r="G1897" t="str">
        <f t="shared" si="89"/>
        <v>update</v>
      </c>
    </row>
    <row r="1898" spans="1:7" hidden="1" x14ac:dyDescent="0.25">
      <c r="A1898" s="1" t="s">
        <v>1896</v>
      </c>
      <c r="B1898" s="2">
        <v>150532</v>
      </c>
      <c r="C1898" s="2">
        <f>IF(ISNA(VLOOKUP(A1898,vlookup_a!A:B,2,FALSE)),0,(VLOOKUP(A1898,vlookup_a!A:B,2,FALSE)))</f>
        <v>150532</v>
      </c>
      <c r="D1898" s="2">
        <f>VLOOKUP(A1898,vlookup_a!C:D,2,FALSE)</f>
        <v>0</v>
      </c>
      <c r="E1898" s="2">
        <f t="shared" si="87"/>
        <v>0</v>
      </c>
      <c r="F1898" t="str">
        <f t="shared" si="88"/>
        <v>aman</v>
      </c>
      <c r="G1898" t="str">
        <f t="shared" si="89"/>
        <v>update</v>
      </c>
    </row>
    <row r="1899" spans="1:7" hidden="1" x14ac:dyDescent="0.25">
      <c r="A1899" s="1" t="s">
        <v>1897</v>
      </c>
      <c r="B1899" s="2">
        <v>193026</v>
      </c>
      <c r="C1899" s="2">
        <f>IF(ISNA(VLOOKUP(A1899,vlookup_a!A:B,2,FALSE)),0,(VLOOKUP(A1899,vlookup_a!A:B,2,FALSE)))</f>
        <v>193026</v>
      </c>
      <c r="D1899" s="2">
        <f>VLOOKUP(A1899,vlookup_a!C:D,2,FALSE)</f>
        <v>0</v>
      </c>
      <c r="E1899" s="2">
        <f t="shared" si="87"/>
        <v>0</v>
      </c>
      <c r="F1899" t="str">
        <f t="shared" si="88"/>
        <v>aman</v>
      </c>
      <c r="G1899" t="str">
        <f t="shared" si="89"/>
        <v>update</v>
      </c>
    </row>
    <row r="1900" spans="1:7" hidden="1" x14ac:dyDescent="0.25">
      <c r="A1900" s="1" t="s">
        <v>1898</v>
      </c>
      <c r="B1900" s="2">
        <v>202984</v>
      </c>
      <c r="C1900" s="2">
        <f>IF(ISNA(VLOOKUP(A1900,vlookup_a!A:B,2,FALSE)),0,(VLOOKUP(A1900,vlookup_a!A:B,2,FALSE)))</f>
        <v>202984</v>
      </c>
      <c r="D1900" s="2">
        <f>VLOOKUP(A1900,vlookup_a!C:D,2,FALSE)</f>
        <v>0</v>
      </c>
      <c r="E1900" s="2">
        <f t="shared" si="87"/>
        <v>0</v>
      </c>
      <c r="F1900" t="str">
        <f t="shared" si="88"/>
        <v>aman</v>
      </c>
      <c r="G1900" t="str">
        <f t="shared" si="89"/>
        <v>update</v>
      </c>
    </row>
    <row r="1901" spans="1:7" hidden="1" x14ac:dyDescent="0.25">
      <c r="A1901" s="1" t="s">
        <v>1899</v>
      </c>
      <c r="B1901" s="2">
        <v>15000</v>
      </c>
      <c r="C1901" s="2">
        <f>IF(ISNA(VLOOKUP(A1901,vlookup_a!A:B,2,FALSE)),0,(VLOOKUP(A1901,vlookup_a!A:B,2,FALSE)))</f>
        <v>15000</v>
      </c>
      <c r="D1901" s="2">
        <f>VLOOKUP(A1901,vlookup_a!C:D,2,FALSE)</f>
        <v>0</v>
      </c>
      <c r="E1901" s="2">
        <f t="shared" si="87"/>
        <v>0</v>
      </c>
      <c r="F1901" t="str">
        <f t="shared" si="88"/>
        <v>aman</v>
      </c>
      <c r="G1901" t="str">
        <f t="shared" si="89"/>
        <v>update</v>
      </c>
    </row>
    <row r="1902" spans="1:7" hidden="1" x14ac:dyDescent="0.25">
      <c r="A1902" s="1" t="s">
        <v>1900</v>
      </c>
      <c r="B1902" s="2">
        <v>233832</v>
      </c>
      <c r="C1902" s="2">
        <f>IF(ISNA(VLOOKUP(A1902,vlookup_a!A:B,2,FALSE)),0,(VLOOKUP(A1902,vlookup_a!A:B,2,FALSE)))</f>
        <v>233832</v>
      </c>
      <c r="D1902" s="2">
        <f>VLOOKUP(A1902,vlookup_a!C:D,2,FALSE)</f>
        <v>0</v>
      </c>
      <c r="E1902" s="2">
        <f t="shared" si="87"/>
        <v>0</v>
      </c>
      <c r="F1902" t="str">
        <f t="shared" si="88"/>
        <v>aman</v>
      </c>
      <c r="G1902" t="str">
        <f t="shared" si="89"/>
        <v>update</v>
      </c>
    </row>
    <row r="1903" spans="1:7" hidden="1" x14ac:dyDescent="0.25">
      <c r="A1903" s="1" t="s">
        <v>1901</v>
      </c>
      <c r="B1903" s="2">
        <v>175549</v>
      </c>
      <c r="C1903" s="2">
        <f>IF(ISNA(VLOOKUP(A1903,vlookup_a!A:B,2,FALSE)),0,(VLOOKUP(A1903,vlookup_a!A:B,2,FALSE)))</f>
        <v>175549</v>
      </c>
      <c r="D1903" s="2">
        <f>VLOOKUP(A1903,vlookup_a!C:D,2,FALSE)</f>
        <v>0</v>
      </c>
      <c r="E1903" s="2">
        <f t="shared" si="87"/>
        <v>0</v>
      </c>
      <c r="F1903" t="str">
        <f t="shared" si="88"/>
        <v>aman</v>
      </c>
      <c r="G1903" t="str">
        <f t="shared" si="89"/>
        <v>update</v>
      </c>
    </row>
    <row r="1904" spans="1:7" hidden="1" x14ac:dyDescent="0.25">
      <c r="A1904" s="1" t="s">
        <v>1902</v>
      </c>
      <c r="B1904" s="2">
        <v>1034514</v>
      </c>
      <c r="C1904" s="2">
        <f>IF(ISNA(VLOOKUP(A1904,vlookup_a!A:B,2,FALSE)),0,(VLOOKUP(A1904,vlookup_a!A:B,2,FALSE)))</f>
        <v>1034514</v>
      </c>
      <c r="D1904" s="2">
        <f>VLOOKUP(A1904,vlookup_a!C:D,2,FALSE)</f>
        <v>0</v>
      </c>
      <c r="E1904" s="2">
        <f t="shared" si="87"/>
        <v>0</v>
      </c>
      <c r="F1904" t="str">
        <f t="shared" si="88"/>
        <v>aman</v>
      </c>
      <c r="G1904" t="str">
        <f t="shared" si="89"/>
        <v>update</v>
      </c>
    </row>
    <row r="1905" spans="1:7" hidden="1" x14ac:dyDescent="0.25">
      <c r="A1905" s="1" t="s">
        <v>1903</v>
      </c>
      <c r="B1905" s="2">
        <v>330795</v>
      </c>
      <c r="C1905" s="2">
        <f>IF(ISNA(VLOOKUP(A1905,vlookup_a!A:B,2,FALSE)),0,(VLOOKUP(A1905,vlookup_a!A:B,2,FALSE)))</f>
        <v>330795</v>
      </c>
      <c r="D1905" s="2">
        <f>VLOOKUP(A1905,vlookup_a!C:D,2,FALSE)</f>
        <v>0</v>
      </c>
      <c r="E1905" s="2">
        <f t="shared" si="87"/>
        <v>0</v>
      </c>
      <c r="F1905" t="str">
        <f t="shared" si="88"/>
        <v>aman</v>
      </c>
      <c r="G1905" t="str">
        <f t="shared" si="89"/>
        <v>update</v>
      </c>
    </row>
    <row r="1906" spans="1:7" hidden="1" x14ac:dyDescent="0.25">
      <c r="A1906" s="1" t="s">
        <v>1904</v>
      </c>
      <c r="B1906" s="2">
        <v>50000</v>
      </c>
      <c r="C1906" s="2">
        <f>IF(ISNA(VLOOKUP(A1906,vlookup_a!A:B,2,FALSE)),0,(VLOOKUP(A1906,vlookup_a!A:B,2,FALSE)))</f>
        <v>50000</v>
      </c>
      <c r="D1906" s="2">
        <f>VLOOKUP(A1906,vlookup_a!C:D,2,FALSE)</f>
        <v>0</v>
      </c>
      <c r="E1906" s="2">
        <f t="shared" si="87"/>
        <v>0</v>
      </c>
      <c r="F1906" t="str">
        <f t="shared" si="88"/>
        <v>aman</v>
      </c>
      <c r="G1906" t="str">
        <f t="shared" si="89"/>
        <v>update</v>
      </c>
    </row>
    <row r="1907" spans="1:7" hidden="1" x14ac:dyDescent="0.25">
      <c r="A1907" s="1" t="s">
        <v>1905</v>
      </c>
      <c r="B1907" s="2">
        <v>154417</v>
      </c>
      <c r="C1907" s="2">
        <f>IF(ISNA(VLOOKUP(A1907,vlookup_a!A:B,2,FALSE)),0,(VLOOKUP(A1907,vlookup_a!A:B,2,FALSE)))</f>
        <v>154417</v>
      </c>
      <c r="D1907" s="2">
        <f>VLOOKUP(A1907,vlookup_a!C:D,2,FALSE)</f>
        <v>0</v>
      </c>
      <c r="E1907" s="2">
        <f t="shared" si="87"/>
        <v>0</v>
      </c>
      <c r="F1907" t="str">
        <f t="shared" si="88"/>
        <v>aman</v>
      </c>
      <c r="G1907" t="str">
        <f t="shared" si="89"/>
        <v>update</v>
      </c>
    </row>
    <row r="1908" spans="1:7" hidden="1" x14ac:dyDescent="0.25">
      <c r="A1908" s="1" t="s">
        <v>1906</v>
      </c>
      <c r="B1908" s="2">
        <v>1192191</v>
      </c>
      <c r="C1908" s="2">
        <f>IF(ISNA(VLOOKUP(A1908,vlookup_a!A:B,2,FALSE)),0,(VLOOKUP(A1908,vlookup_a!A:B,2,FALSE)))</f>
        <v>1192191</v>
      </c>
      <c r="D1908" s="2">
        <f>VLOOKUP(A1908,vlookup_a!C:D,2,FALSE)</f>
        <v>0</v>
      </c>
      <c r="E1908" s="2">
        <f t="shared" si="87"/>
        <v>0</v>
      </c>
      <c r="F1908" t="str">
        <f t="shared" si="88"/>
        <v>aman</v>
      </c>
      <c r="G1908" t="str">
        <f t="shared" si="89"/>
        <v>update</v>
      </c>
    </row>
    <row r="1909" spans="1:7" hidden="1" x14ac:dyDescent="0.25">
      <c r="A1909" s="1" t="s">
        <v>1907</v>
      </c>
      <c r="B1909" s="2">
        <v>144042</v>
      </c>
      <c r="C1909" s="2">
        <f>IF(ISNA(VLOOKUP(A1909,vlookup_a!A:B,2,FALSE)),0,(VLOOKUP(A1909,vlookup_a!A:B,2,FALSE)))</f>
        <v>144042</v>
      </c>
      <c r="D1909" s="2">
        <f>VLOOKUP(A1909,vlookup_a!C:D,2,FALSE)</f>
        <v>0</v>
      </c>
      <c r="E1909" s="2">
        <f t="shared" si="87"/>
        <v>0</v>
      </c>
      <c r="F1909" t="str">
        <f t="shared" si="88"/>
        <v>aman</v>
      </c>
      <c r="G1909" t="str">
        <f t="shared" si="89"/>
        <v>update</v>
      </c>
    </row>
    <row r="1910" spans="1:7" hidden="1" x14ac:dyDescent="0.25">
      <c r="A1910" s="1" t="s">
        <v>1908</v>
      </c>
      <c r="B1910" s="2">
        <v>209696</v>
      </c>
      <c r="C1910" s="2">
        <f>IF(ISNA(VLOOKUP(A1910,vlookup_a!A:B,2,FALSE)),0,(VLOOKUP(A1910,vlookup_a!A:B,2,FALSE)))</f>
        <v>209696</v>
      </c>
      <c r="D1910" s="2">
        <f>VLOOKUP(A1910,vlookup_a!C:D,2,FALSE)</f>
        <v>0</v>
      </c>
      <c r="E1910" s="2">
        <f t="shared" si="87"/>
        <v>0</v>
      </c>
      <c r="F1910" t="str">
        <f t="shared" si="88"/>
        <v>aman</v>
      </c>
      <c r="G1910" t="str">
        <f t="shared" si="89"/>
        <v>update</v>
      </c>
    </row>
    <row r="1911" spans="1:7" hidden="1" x14ac:dyDescent="0.25">
      <c r="A1911" s="1" t="s">
        <v>1909</v>
      </c>
      <c r="B1911" s="2">
        <v>437287</v>
      </c>
      <c r="C1911" s="2">
        <f>IF(ISNA(VLOOKUP(A1911,vlookup_a!A:B,2,FALSE)),0,(VLOOKUP(A1911,vlookup_a!A:B,2,FALSE)))</f>
        <v>437287</v>
      </c>
      <c r="D1911" s="2">
        <f>VLOOKUP(A1911,vlookup_a!C:D,2,FALSE)</f>
        <v>0</v>
      </c>
      <c r="E1911" s="2">
        <f t="shared" si="87"/>
        <v>0</v>
      </c>
      <c r="F1911" t="str">
        <f t="shared" si="88"/>
        <v>aman</v>
      </c>
      <c r="G1911" t="str">
        <f t="shared" si="89"/>
        <v>update</v>
      </c>
    </row>
    <row r="1912" spans="1:7" hidden="1" x14ac:dyDescent="0.25">
      <c r="A1912" s="1" t="s">
        <v>1910</v>
      </c>
      <c r="B1912" s="2">
        <v>264147</v>
      </c>
      <c r="C1912" s="2">
        <f>IF(ISNA(VLOOKUP(A1912,vlookup_a!A:B,2,FALSE)),0,(VLOOKUP(A1912,vlookup_a!A:B,2,FALSE)))</f>
        <v>264147</v>
      </c>
      <c r="D1912" s="2">
        <f>VLOOKUP(A1912,vlookup_a!C:D,2,FALSE)</f>
        <v>0</v>
      </c>
      <c r="E1912" s="2">
        <f t="shared" si="87"/>
        <v>0</v>
      </c>
      <c r="F1912" t="str">
        <f t="shared" si="88"/>
        <v>aman</v>
      </c>
      <c r="G1912" t="str">
        <f t="shared" si="89"/>
        <v>update</v>
      </c>
    </row>
    <row r="1913" spans="1:7" hidden="1" x14ac:dyDescent="0.25">
      <c r="A1913" s="1" t="s">
        <v>1911</v>
      </c>
      <c r="B1913" s="2">
        <v>695897</v>
      </c>
      <c r="C1913" s="2">
        <f>IF(ISNA(VLOOKUP(A1913,vlookup_a!A:B,2,FALSE)),0,(VLOOKUP(A1913,vlookup_a!A:B,2,FALSE)))</f>
        <v>695897</v>
      </c>
      <c r="D1913" s="2">
        <f>VLOOKUP(A1913,vlookup_a!C:D,2,FALSE)</f>
        <v>0</v>
      </c>
      <c r="E1913" s="2">
        <f t="shared" si="87"/>
        <v>0</v>
      </c>
      <c r="F1913" t="str">
        <f t="shared" si="88"/>
        <v>aman</v>
      </c>
      <c r="G1913" t="str">
        <f t="shared" si="89"/>
        <v>update</v>
      </c>
    </row>
    <row r="1914" spans="1:7" hidden="1" x14ac:dyDescent="0.25">
      <c r="A1914" s="1" t="s">
        <v>1912</v>
      </c>
      <c r="B1914" s="2">
        <v>1173912</v>
      </c>
      <c r="C1914" s="2">
        <f>IF(ISNA(VLOOKUP(A1914,vlookup_a!A:B,2,FALSE)),0,(VLOOKUP(A1914,vlookup_a!A:B,2,FALSE)))</f>
        <v>1173912</v>
      </c>
      <c r="D1914" s="2">
        <f>VLOOKUP(A1914,vlookup_a!C:D,2,FALSE)</f>
        <v>0</v>
      </c>
      <c r="E1914" s="2">
        <f t="shared" si="87"/>
        <v>0</v>
      </c>
      <c r="F1914" t="str">
        <f t="shared" si="88"/>
        <v>aman</v>
      </c>
      <c r="G1914" t="str">
        <f t="shared" si="89"/>
        <v>update</v>
      </c>
    </row>
    <row r="1915" spans="1:7" hidden="1" x14ac:dyDescent="0.25">
      <c r="A1915" s="1" t="s">
        <v>1913</v>
      </c>
      <c r="B1915" s="2">
        <v>128524</v>
      </c>
      <c r="C1915" s="2">
        <f>IF(ISNA(VLOOKUP(A1915,vlookup_a!A:B,2,FALSE)),0,(VLOOKUP(A1915,vlookup_a!A:B,2,FALSE)))</f>
        <v>128524</v>
      </c>
      <c r="D1915" s="2">
        <f>VLOOKUP(A1915,vlookup_a!C:D,2,FALSE)</f>
        <v>0</v>
      </c>
      <c r="E1915" s="2">
        <f t="shared" si="87"/>
        <v>0</v>
      </c>
      <c r="F1915" t="str">
        <f t="shared" si="88"/>
        <v>aman</v>
      </c>
      <c r="G1915" t="str">
        <f t="shared" si="89"/>
        <v>update</v>
      </c>
    </row>
    <row r="1916" spans="1:7" hidden="1" x14ac:dyDescent="0.25">
      <c r="A1916" s="1" t="s">
        <v>1914</v>
      </c>
      <c r="B1916" s="2">
        <v>251243</v>
      </c>
      <c r="C1916" s="2">
        <f>IF(ISNA(VLOOKUP(A1916,vlookup_a!A:B,2,FALSE)),0,(VLOOKUP(A1916,vlookup_a!A:B,2,FALSE)))</f>
        <v>251243</v>
      </c>
      <c r="D1916" s="2">
        <f>VLOOKUP(A1916,vlookup_a!C:D,2,FALSE)</f>
        <v>0</v>
      </c>
      <c r="E1916" s="2">
        <f t="shared" si="87"/>
        <v>0</v>
      </c>
      <c r="F1916" t="str">
        <f t="shared" si="88"/>
        <v>aman</v>
      </c>
      <c r="G1916" t="str">
        <f t="shared" si="89"/>
        <v>update</v>
      </c>
    </row>
    <row r="1917" spans="1:7" hidden="1" x14ac:dyDescent="0.25">
      <c r="A1917" s="1" t="s">
        <v>1915</v>
      </c>
      <c r="B1917" s="2">
        <v>146300</v>
      </c>
      <c r="C1917" s="2">
        <f>IF(ISNA(VLOOKUP(A1917,vlookup_a!A:B,2,FALSE)),0,(VLOOKUP(A1917,vlookup_a!A:B,2,FALSE)))</f>
        <v>146300</v>
      </c>
      <c r="D1917" s="2">
        <f>VLOOKUP(A1917,vlookup_a!C:D,2,FALSE)</f>
        <v>0</v>
      </c>
      <c r="E1917" s="2">
        <f t="shared" si="87"/>
        <v>0</v>
      </c>
      <c r="F1917" t="str">
        <f t="shared" si="88"/>
        <v>aman</v>
      </c>
      <c r="G1917" t="str">
        <f t="shared" si="89"/>
        <v>update</v>
      </c>
    </row>
    <row r="1918" spans="1:7" hidden="1" x14ac:dyDescent="0.25">
      <c r="A1918" s="1" t="s">
        <v>1916</v>
      </c>
      <c r="B1918" s="2">
        <v>2183000</v>
      </c>
      <c r="C1918" s="2">
        <f>IF(ISNA(VLOOKUP(A1918,vlookup_a!A:B,2,FALSE)),0,(VLOOKUP(A1918,vlookup_a!A:B,2,FALSE)))</f>
        <v>2183000</v>
      </c>
      <c r="D1918" s="2">
        <f>VLOOKUP(A1918,vlookup_a!C:D,2,FALSE)</f>
        <v>0</v>
      </c>
      <c r="E1918" s="2">
        <f t="shared" si="87"/>
        <v>0</v>
      </c>
      <c r="F1918" t="str">
        <f t="shared" si="88"/>
        <v>aman</v>
      </c>
      <c r="G1918" t="str">
        <f t="shared" si="89"/>
        <v>update</v>
      </c>
    </row>
    <row r="1919" spans="1:7" hidden="1" x14ac:dyDescent="0.25">
      <c r="A1919" s="1" t="s">
        <v>1917</v>
      </c>
      <c r="B1919" s="2">
        <v>93163</v>
      </c>
      <c r="C1919" s="2">
        <f>IF(ISNA(VLOOKUP(A1919,vlookup_a!A:B,2,FALSE)),0,(VLOOKUP(A1919,vlookup_a!A:B,2,FALSE)))</f>
        <v>108925</v>
      </c>
      <c r="D1919" s="2">
        <f>VLOOKUP(A1919,vlookup_a!C:D,2,FALSE)</f>
        <v>0</v>
      </c>
      <c r="E1919" s="2">
        <f t="shared" si="87"/>
        <v>-15762</v>
      </c>
      <c r="F1919" t="str">
        <f t="shared" si="88"/>
        <v>aman</v>
      </c>
      <c r="G1919" t="str">
        <f t="shared" si="89"/>
        <v>update</v>
      </c>
    </row>
    <row r="1920" spans="1:7" hidden="1" x14ac:dyDescent="0.25">
      <c r="A1920" s="1" t="s">
        <v>1918</v>
      </c>
      <c r="B1920" s="2">
        <v>450000</v>
      </c>
      <c r="C1920" s="2">
        <f>IF(ISNA(VLOOKUP(A1920,vlookup_a!A:B,2,FALSE)),0,(VLOOKUP(A1920,vlookup_a!A:B,2,FALSE)))</f>
        <v>450000</v>
      </c>
      <c r="D1920" s="2">
        <f>VLOOKUP(A1920,vlookup_a!C:D,2,FALSE)</f>
        <v>0</v>
      </c>
      <c r="E1920" s="2">
        <f t="shared" si="87"/>
        <v>0</v>
      </c>
      <c r="F1920" t="str">
        <f t="shared" si="88"/>
        <v>aman</v>
      </c>
      <c r="G1920" t="str">
        <f t="shared" si="89"/>
        <v>update</v>
      </c>
    </row>
    <row r="1921" spans="1:7" hidden="1" x14ac:dyDescent="0.25">
      <c r="A1921" s="1" t="s">
        <v>1919</v>
      </c>
      <c r="B1921" s="2">
        <v>164781</v>
      </c>
      <c r="C1921" s="2">
        <f>IF(ISNA(VLOOKUP(A1921,vlookup_a!A:B,2,FALSE)),0,(VLOOKUP(A1921,vlookup_a!A:B,2,FALSE)))</f>
        <v>164781</v>
      </c>
      <c r="D1921" s="2">
        <f>VLOOKUP(A1921,vlookup_a!C:D,2,FALSE)</f>
        <v>0</v>
      </c>
      <c r="E1921" s="2">
        <f t="shared" si="87"/>
        <v>0</v>
      </c>
      <c r="F1921" t="str">
        <f t="shared" si="88"/>
        <v>aman</v>
      </c>
      <c r="G1921" t="str">
        <f t="shared" si="89"/>
        <v>update</v>
      </c>
    </row>
    <row r="1922" spans="1:7" hidden="1" x14ac:dyDescent="0.25">
      <c r="A1922" s="1" t="s">
        <v>1920</v>
      </c>
      <c r="B1922" s="2">
        <v>55000</v>
      </c>
      <c r="C1922" s="2">
        <f>IF(ISNA(VLOOKUP(A1922,vlookup_a!A:B,2,FALSE)),0,(VLOOKUP(A1922,vlookup_a!A:B,2,FALSE)))</f>
        <v>55000</v>
      </c>
      <c r="D1922" s="2">
        <f>VLOOKUP(A1922,vlookup_a!C:D,2,FALSE)</f>
        <v>0</v>
      </c>
      <c r="E1922" s="2">
        <f t="shared" si="87"/>
        <v>0</v>
      </c>
      <c r="F1922" t="str">
        <f t="shared" si="88"/>
        <v>aman</v>
      </c>
      <c r="G1922" t="str">
        <f t="shared" si="89"/>
        <v>update</v>
      </c>
    </row>
    <row r="1923" spans="1:7" hidden="1" x14ac:dyDescent="0.25">
      <c r="A1923" s="1" t="s">
        <v>1921</v>
      </c>
      <c r="B1923" s="2">
        <v>20000</v>
      </c>
      <c r="C1923" s="2">
        <f>IF(ISNA(VLOOKUP(A1923,vlookup_a!A:B,2,FALSE)),0,(VLOOKUP(A1923,vlookup_a!A:B,2,FALSE)))</f>
        <v>20000</v>
      </c>
      <c r="D1923" s="2">
        <f>VLOOKUP(A1923,vlookup_a!C:D,2,FALSE)</f>
        <v>0</v>
      </c>
      <c r="E1923" s="2">
        <f t="shared" ref="E1923:E1986" si="90">B1923-C1923</f>
        <v>0</v>
      </c>
      <c r="F1923" t="str">
        <f t="shared" ref="F1923:F1986" si="91">IF(B1923=C1923,"aman",IF(B1923&lt;C1923,"aman","cek"))</f>
        <v>aman</v>
      </c>
      <c r="G1923" t="str">
        <f t="shared" ref="G1923:G1986" si="92">IF(D1923=B1923,"no update","update")</f>
        <v>update</v>
      </c>
    </row>
    <row r="1924" spans="1:7" hidden="1" x14ac:dyDescent="0.25">
      <c r="A1924" s="1" t="s">
        <v>1922</v>
      </c>
      <c r="B1924" s="2">
        <v>50000</v>
      </c>
      <c r="C1924" s="2">
        <f>IF(ISNA(VLOOKUP(A1924,vlookup_a!A:B,2,FALSE)),0,(VLOOKUP(A1924,vlookup_a!A:B,2,FALSE)))</f>
        <v>50000</v>
      </c>
      <c r="D1924" s="2">
        <f>VLOOKUP(A1924,vlookup_a!C:D,2,FALSE)</f>
        <v>0</v>
      </c>
      <c r="E1924" s="2">
        <f t="shared" si="90"/>
        <v>0</v>
      </c>
      <c r="F1924" t="str">
        <f t="shared" si="91"/>
        <v>aman</v>
      </c>
      <c r="G1924" t="str">
        <f t="shared" si="92"/>
        <v>update</v>
      </c>
    </row>
    <row r="1925" spans="1:7" hidden="1" x14ac:dyDescent="0.25">
      <c r="A1925" s="1" t="s">
        <v>1923</v>
      </c>
      <c r="B1925" s="2">
        <v>1009249</v>
      </c>
      <c r="C1925" s="2">
        <f>IF(ISNA(VLOOKUP(A1925,vlookup_a!A:B,2,FALSE)),0,(VLOOKUP(A1925,vlookup_a!A:B,2,FALSE)))</f>
        <v>1009249</v>
      </c>
      <c r="D1925" s="2">
        <f>VLOOKUP(A1925,vlookup_a!C:D,2,FALSE)</f>
        <v>0</v>
      </c>
      <c r="E1925" s="2">
        <f t="shared" si="90"/>
        <v>0</v>
      </c>
      <c r="F1925" t="str">
        <f t="shared" si="91"/>
        <v>aman</v>
      </c>
      <c r="G1925" t="str">
        <f t="shared" si="92"/>
        <v>update</v>
      </c>
    </row>
    <row r="1926" spans="1:7" hidden="1" x14ac:dyDescent="0.25">
      <c r="A1926" s="1" t="s">
        <v>1924</v>
      </c>
      <c r="B1926" s="2">
        <v>76008</v>
      </c>
      <c r="C1926" s="2">
        <f>IF(ISNA(VLOOKUP(A1926,vlookup_a!A:B,2,FALSE)),0,(VLOOKUP(A1926,vlookup_a!A:B,2,FALSE)))</f>
        <v>76008</v>
      </c>
      <c r="D1926" s="2">
        <f>VLOOKUP(A1926,vlookup_a!C:D,2,FALSE)</f>
        <v>0</v>
      </c>
      <c r="E1926" s="2">
        <f t="shared" si="90"/>
        <v>0</v>
      </c>
      <c r="F1926" t="str">
        <f t="shared" si="91"/>
        <v>aman</v>
      </c>
      <c r="G1926" t="str">
        <f t="shared" si="92"/>
        <v>update</v>
      </c>
    </row>
    <row r="1927" spans="1:7" hidden="1" x14ac:dyDescent="0.25">
      <c r="A1927" s="1" t="s">
        <v>1925</v>
      </c>
      <c r="B1927" s="2">
        <v>1867567</v>
      </c>
      <c r="C1927" s="2">
        <f>IF(ISNA(VLOOKUP(A1927,vlookup_a!A:B,2,FALSE)),0,(VLOOKUP(A1927,vlookup_a!A:B,2,FALSE)))</f>
        <v>1867567</v>
      </c>
      <c r="D1927" s="2">
        <f>VLOOKUP(A1927,vlookup_a!C:D,2,FALSE)</f>
        <v>0</v>
      </c>
      <c r="E1927" s="2">
        <f t="shared" si="90"/>
        <v>0</v>
      </c>
      <c r="F1927" t="str">
        <f t="shared" si="91"/>
        <v>aman</v>
      </c>
      <c r="G1927" t="str">
        <f t="shared" si="92"/>
        <v>update</v>
      </c>
    </row>
    <row r="1928" spans="1:7" hidden="1" x14ac:dyDescent="0.25">
      <c r="A1928" s="1" t="s">
        <v>1926</v>
      </c>
      <c r="B1928" s="2">
        <v>2594586</v>
      </c>
      <c r="C1928" s="2">
        <f>IF(ISNA(VLOOKUP(A1928,vlookup_a!A:B,2,FALSE)),0,(VLOOKUP(A1928,vlookup_a!A:B,2,FALSE)))</f>
        <v>2594586</v>
      </c>
      <c r="D1928" s="2">
        <f>VLOOKUP(A1928,vlookup_a!C:D,2,FALSE)</f>
        <v>0</v>
      </c>
      <c r="E1928" s="2">
        <f t="shared" si="90"/>
        <v>0</v>
      </c>
      <c r="F1928" t="str">
        <f t="shared" si="91"/>
        <v>aman</v>
      </c>
      <c r="G1928" t="str">
        <f t="shared" si="92"/>
        <v>update</v>
      </c>
    </row>
    <row r="1929" spans="1:7" hidden="1" x14ac:dyDescent="0.25">
      <c r="A1929" s="1" t="s">
        <v>1927</v>
      </c>
      <c r="B1929" s="2">
        <v>79970</v>
      </c>
      <c r="C1929" s="2">
        <f>IF(ISNA(VLOOKUP(A1929,vlookup_a!A:B,2,FALSE)),0,(VLOOKUP(A1929,vlookup_a!A:B,2,FALSE)))</f>
        <v>79970</v>
      </c>
      <c r="D1929" s="2">
        <f>VLOOKUP(A1929,vlookup_a!C:D,2,FALSE)</f>
        <v>0</v>
      </c>
      <c r="E1929" s="2">
        <f t="shared" si="90"/>
        <v>0</v>
      </c>
      <c r="F1929" t="str">
        <f t="shared" si="91"/>
        <v>aman</v>
      </c>
      <c r="G1929" t="str">
        <f t="shared" si="92"/>
        <v>update</v>
      </c>
    </row>
    <row r="1930" spans="1:7" hidden="1" x14ac:dyDescent="0.25">
      <c r="A1930" s="1" t="s">
        <v>1928</v>
      </c>
      <c r="B1930" s="2">
        <v>3462</v>
      </c>
      <c r="C1930" s="2">
        <f>IF(ISNA(VLOOKUP(A1930,vlookup_a!A:B,2,FALSE)),0,(VLOOKUP(A1930,vlookup_a!A:B,2,FALSE)))</f>
        <v>3462</v>
      </c>
      <c r="D1930" s="2">
        <f>VLOOKUP(A1930,vlookup_a!C:D,2,FALSE)</f>
        <v>0</v>
      </c>
      <c r="E1930" s="2">
        <f t="shared" si="90"/>
        <v>0</v>
      </c>
      <c r="F1930" t="str">
        <f t="shared" si="91"/>
        <v>aman</v>
      </c>
      <c r="G1930" t="str">
        <f t="shared" si="92"/>
        <v>update</v>
      </c>
    </row>
    <row r="1931" spans="1:7" hidden="1" x14ac:dyDescent="0.25">
      <c r="A1931" s="1" t="s">
        <v>1929</v>
      </c>
      <c r="B1931" s="2">
        <v>15000</v>
      </c>
      <c r="C1931" s="2">
        <f>IF(ISNA(VLOOKUP(A1931,vlookup_a!A:B,2,FALSE)),0,(VLOOKUP(A1931,vlookup_a!A:B,2,FALSE)))</f>
        <v>15000</v>
      </c>
      <c r="D1931" s="2">
        <f>VLOOKUP(A1931,vlookup_a!C:D,2,FALSE)</f>
        <v>0</v>
      </c>
      <c r="E1931" s="2">
        <f t="shared" si="90"/>
        <v>0</v>
      </c>
      <c r="F1931" t="str">
        <f t="shared" si="91"/>
        <v>aman</v>
      </c>
      <c r="G1931" t="str">
        <f t="shared" si="92"/>
        <v>update</v>
      </c>
    </row>
    <row r="1932" spans="1:7" hidden="1" x14ac:dyDescent="0.25">
      <c r="A1932" s="1" t="s">
        <v>1930</v>
      </c>
      <c r="B1932" s="2">
        <v>218195</v>
      </c>
      <c r="C1932" s="2">
        <f>IF(ISNA(VLOOKUP(A1932,vlookup_a!A:B,2,FALSE)),0,(VLOOKUP(A1932,vlookup_a!A:B,2,FALSE)))</f>
        <v>218195</v>
      </c>
      <c r="D1932" s="2">
        <f>VLOOKUP(A1932,vlookup_a!C:D,2,FALSE)</f>
        <v>0</v>
      </c>
      <c r="E1932" s="2">
        <f t="shared" si="90"/>
        <v>0</v>
      </c>
      <c r="F1932" t="str">
        <f t="shared" si="91"/>
        <v>aman</v>
      </c>
      <c r="G1932" t="str">
        <f t="shared" si="92"/>
        <v>update</v>
      </c>
    </row>
    <row r="1933" spans="1:7" hidden="1" x14ac:dyDescent="0.25">
      <c r="A1933" s="1" t="s">
        <v>1931</v>
      </c>
      <c r="B1933" s="2">
        <v>400000</v>
      </c>
      <c r="C1933" s="2">
        <f>IF(ISNA(VLOOKUP(A1933,vlookup_a!A:B,2,FALSE)),0,(VLOOKUP(A1933,vlookup_a!A:B,2,FALSE)))</f>
        <v>400000</v>
      </c>
      <c r="D1933" s="2">
        <f>VLOOKUP(A1933,vlookup_a!C:D,2,FALSE)</f>
        <v>0</v>
      </c>
      <c r="E1933" s="2">
        <f t="shared" si="90"/>
        <v>0</v>
      </c>
      <c r="F1933" t="str">
        <f t="shared" si="91"/>
        <v>aman</v>
      </c>
      <c r="G1933" t="str">
        <f t="shared" si="92"/>
        <v>update</v>
      </c>
    </row>
    <row r="1934" spans="1:7" hidden="1" x14ac:dyDescent="0.25">
      <c r="A1934" s="1" t="s">
        <v>1932</v>
      </c>
      <c r="B1934" s="2">
        <v>310504</v>
      </c>
      <c r="C1934" s="2">
        <f>IF(ISNA(VLOOKUP(A1934,vlookup_a!A:B,2,FALSE)),0,(VLOOKUP(A1934,vlookup_a!A:B,2,FALSE)))</f>
        <v>310504</v>
      </c>
      <c r="D1934" s="2">
        <f>VLOOKUP(A1934,vlookup_a!C:D,2,FALSE)</f>
        <v>0</v>
      </c>
      <c r="E1934" s="2">
        <f t="shared" si="90"/>
        <v>0</v>
      </c>
      <c r="F1934" t="str">
        <f t="shared" si="91"/>
        <v>aman</v>
      </c>
      <c r="G1934" t="str">
        <f t="shared" si="92"/>
        <v>update</v>
      </c>
    </row>
    <row r="1935" spans="1:7" hidden="1" x14ac:dyDescent="0.25">
      <c r="A1935" s="1" t="s">
        <v>1933</v>
      </c>
      <c r="B1935" s="2">
        <v>200000</v>
      </c>
      <c r="C1935" s="2">
        <f>IF(ISNA(VLOOKUP(A1935,vlookup_a!A:B,2,FALSE)),0,(VLOOKUP(A1935,vlookup_a!A:B,2,FALSE)))</f>
        <v>200000</v>
      </c>
      <c r="D1935" s="2">
        <f>VLOOKUP(A1935,vlookup_a!C:D,2,FALSE)</f>
        <v>0</v>
      </c>
      <c r="E1935" s="2">
        <f t="shared" si="90"/>
        <v>0</v>
      </c>
      <c r="F1935" t="str">
        <f t="shared" si="91"/>
        <v>aman</v>
      </c>
      <c r="G1935" t="str">
        <f t="shared" si="92"/>
        <v>update</v>
      </c>
    </row>
    <row r="1936" spans="1:7" hidden="1" x14ac:dyDescent="0.25">
      <c r="A1936" s="1" t="s">
        <v>1934</v>
      </c>
      <c r="B1936" s="2">
        <v>228487</v>
      </c>
      <c r="C1936" s="2">
        <f>IF(ISNA(VLOOKUP(A1936,vlookup_a!A:B,2,FALSE)),0,(VLOOKUP(A1936,vlookup_a!A:B,2,FALSE)))</f>
        <v>228487</v>
      </c>
      <c r="D1936" s="2">
        <f>VLOOKUP(A1936,vlookup_a!C:D,2,FALSE)</f>
        <v>0</v>
      </c>
      <c r="E1936" s="2">
        <f t="shared" si="90"/>
        <v>0</v>
      </c>
      <c r="F1936" t="str">
        <f t="shared" si="91"/>
        <v>aman</v>
      </c>
      <c r="G1936" t="str">
        <f t="shared" si="92"/>
        <v>update</v>
      </c>
    </row>
    <row r="1937" spans="1:7" hidden="1" x14ac:dyDescent="0.25">
      <c r="A1937" s="1" t="s">
        <v>1935</v>
      </c>
      <c r="B1937" s="2">
        <v>701764</v>
      </c>
      <c r="C1937" s="2">
        <f>IF(ISNA(VLOOKUP(A1937,vlookup_a!A:B,2,FALSE)),0,(VLOOKUP(A1937,vlookup_a!A:B,2,FALSE)))</f>
        <v>701764</v>
      </c>
      <c r="D1937" s="2">
        <f>VLOOKUP(A1937,vlookup_a!C:D,2,FALSE)</f>
        <v>0</v>
      </c>
      <c r="E1937" s="2">
        <f t="shared" si="90"/>
        <v>0</v>
      </c>
      <c r="F1937" t="str">
        <f t="shared" si="91"/>
        <v>aman</v>
      </c>
      <c r="G1937" t="str">
        <f t="shared" si="92"/>
        <v>update</v>
      </c>
    </row>
    <row r="1938" spans="1:7" hidden="1" x14ac:dyDescent="0.25">
      <c r="A1938" s="1" t="s">
        <v>1936</v>
      </c>
      <c r="B1938" s="2">
        <v>15000</v>
      </c>
      <c r="C1938" s="2">
        <f>IF(ISNA(VLOOKUP(A1938,vlookup_a!A:B,2,FALSE)),0,(VLOOKUP(A1938,vlookup_a!A:B,2,FALSE)))</f>
        <v>15000</v>
      </c>
      <c r="D1938" s="2">
        <f>VLOOKUP(A1938,vlookup_a!C:D,2,FALSE)</f>
        <v>0</v>
      </c>
      <c r="E1938" s="2">
        <f t="shared" si="90"/>
        <v>0</v>
      </c>
      <c r="F1938" t="str">
        <f t="shared" si="91"/>
        <v>aman</v>
      </c>
      <c r="G1938" t="str">
        <f t="shared" si="92"/>
        <v>update</v>
      </c>
    </row>
    <row r="1939" spans="1:7" hidden="1" x14ac:dyDescent="0.25">
      <c r="A1939" s="1" t="s">
        <v>1937</v>
      </c>
      <c r="B1939" s="2">
        <v>1449630</v>
      </c>
      <c r="C1939" s="2">
        <f>IF(ISNA(VLOOKUP(A1939,vlookup_a!A:B,2,FALSE)),0,(VLOOKUP(A1939,vlookup_a!A:B,2,FALSE)))</f>
        <v>1449630</v>
      </c>
      <c r="D1939" s="2">
        <f>VLOOKUP(A1939,vlookup_a!C:D,2,FALSE)</f>
        <v>0</v>
      </c>
      <c r="E1939" s="2">
        <f t="shared" si="90"/>
        <v>0</v>
      </c>
      <c r="F1939" t="str">
        <f t="shared" si="91"/>
        <v>aman</v>
      </c>
      <c r="G1939" t="str">
        <f t="shared" si="92"/>
        <v>update</v>
      </c>
    </row>
    <row r="1940" spans="1:7" hidden="1" x14ac:dyDescent="0.25">
      <c r="A1940" s="1" t="s">
        <v>1938</v>
      </c>
      <c r="B1940" s="2">
        <v>933732</v>
      </c>
      <c r="C1940" s="2">
        <f>IF(ISNA(VLOOKUP(A1940,vlookup_a!A:B,2,FALSE)),0,(VLOOKUP(A1940,vlookup_a!A:B,2,FALSE)))</f>
        <v>933732</v>
      </c>
      <c r="D1940" s="2">
        <f>VLOOKUP(A1940,vlookup_a!C:D,2,FALSE)</f>
        <v>0</v>
      </c>
      <c r="E1940" s="2">
        <f t="shared" si="90"/>
        <v>0</v>
      </c>
      <c r="F1940" t="str">
        <f t="shared" si="91"/>
        <v>aman</v>
      </c>
      <c r="G1940" t="str">
        <f t="shared" si="92"/>
        <v>update</v>
      </c>
    </row>
    <row r="1941" spans="1:7" hidden="1" x14ac:dyDescent="0.25">
      <c r="A1941" s="1" t="s">
        <v>1939</v>
      </c>
      <c r="B1941" s="2">
        <v>222270</v>
      </c>
      <c r="C1941" s="2">
        <f>IF(ISNA(VLOOKUP(A1941,vlookup_a!A:B,2,FALSE)),0,(VLOOKUP(A1941,vlookup_a!A:B,2,FALSE)))</f>
        <v>222270</v>
      </c>
      <c r="D1941" s="2">
        <f>VLOOKUP(A1941,vlookup_a!C:D,2,FALSE)</f>
        <v>0</v>
      </c>
      <c r="E1941" s="2">
        <f t="shared" si="90"/>
        <v>0</v>
      </c>
      <c r="F1941" t="str">
        <f t="shared" si="91"/>
        <v>aman</v>
      </c>
      <c r="G1941" t="str">
        <f t="shared" si="92"/>
        <v>update</v>
      </c>
    </row>
    <row r="1942" spans="1:7" hidden="1" x14ac:dyDescent="0.25">
      <c r="A1942" s="1" t="s">
        <v>1940</v>
      </c>
      <c r="B1942" s="2">
        <v>600000</v>
      </c>
      <c r="C1942" s="2">
        <f>IF(ISNA(VLOOKUP(A1942,vlookup_a!A:B,2,FALSE)),0,(VLOOKUP(A1942,vlookup_a!A:B,2,FALSE)))</f>
        <v>600000</v>
      </c>
      <c r="D1942" s="2">
        <f>VLOOKUP(A1942,vlookup_a!C:D,2,FALSE)</f>
        <v>0</v>
      </c>
      <c r="E1942" s="2">
        <f t="shared" si="90"/>
        <v>0</v>
      </c>
      <c r="F1942" t="str">
        <f t="shared" si="91"/>
        <v>aman</v>
      </c>
      <c r="G1942" t="str">
        <f t="shared" si="92"/>
        <v>update</v>
      </c>
    </row>
    <row r="1943" spans="1:7" hidden="1" x14ac:dyDescent="0.25">
      <c r="A1943" s="1" t="s">
        <v>1941</v>
      </c>
      <c r="B1943" s="2">
        <v>210298</v>
      </c>
      <c r="C1943" s="2">
        <f>IF(ISNA(VLOOKUP(A1943,vlookup_a!A:B,2,FALSE)),0,(VLOOKUP(A1943,vlookup_a!A:B,2,FALSE)))</f>
        <v>210298</v>
      </c>
      <c r="D1943" s="2">
        <f>VLOOKUP(A1943,vlookup_a!C:D,2,FALSE)</f>
        <v>0</v>
      </c>
      <c r="E1943" s="2">
        <f t="shared" si="90"/>
        <v>0</v>
      </c>
      <c r="F1943" t="str">
        <f t="shared" si="91"/>
        <v>aman</v>
      </c>
      <c r="G1943" t="str">
        <f t="shared" si="92"/>
        <v>update</v>
      </c>
    </row>
    <row r="1944" spans="1:7" hidden="1" x14ac:dyDescent="0.25">
      <c r="A1944" s="1" t="s">
        <v>1942</v>
      </c>
      <c r="B1944" s="2">
        <v>379790</v>
      </c>
      <c r="C1944" s="2">
        <f>IF(ISNA(VLOOKUP(A1944,vlookup_a!A:B,2,FALSE)),0,(VLOOKUP(A1944,vlookup_a!A:B,2,FALSE)))</f>
        <v>379790</v>
      </c>
      <c r="D1944" s="2">
        <f>VLOOKUP(A1944,vlookup_a!C:D,2,FALSE)</f>
        <v>0</v>
      </c>
      <c r="E1944" s="2">
        <f t="shared" si="90"/>
        <v>0</v>
      </c>
      <c r="F1944" t="str">
        <f t="shared" si="91"/>
        <v>aman</v>
      </c>
      <c r="G1944" t="str">
        <f t="shared" si="92"/>
        <v>update</v>
      </c>
    </row>
    <row r="1945" spans="1:7" hidden="1" x14ac:dyDescent="0.25">
      <c r="A1945" s="1" t="s">
        <v>1943</v>
      </c>
      <c r="B1945" s="2">
        <v>623000</v>
      </c>
      <c r="C1945" s="2">
        <f>IF(ISNA(VLOOKUP(A1945,vlookup_a!A:B,2,FALSE)),0,(VLOOKUP(A1945,vlookup_a!A:B,2,FALSE)))</f>
        <v>623000</v>
      </c>
      <c r="D1945" s="2">
        <f>VLOOKUP(A1945,vlookup_a!C:D,2,FALSE)</f>
        <v>0</v>
      </c>
      <c r="E1945" s="2">
        <f t="shared" si="90"/>
        <v>0</v>
      </c>
      <c r="F1945" t="str">
        <f t="shared" si="91"/>
        <v>aman</v>
      </c>
      <c r="G1945" t="str">
        <f t="shared" si="92"/>
        <v>update</v>
      </c>
    </row>
    <row r="1946" spans="1:7" hidden="1" x14ac:dyDescent="0.25">
      <c r="A1946" s="1" t="s">
        <v>1944</v>
      </c>
      <c r="B1946" s="2">
        <v>178718</v>
      </c>
      <c r="C1946" s="2">
        <f>IF(ISNA(VLOOKUP(A1946,vlookup_a!A:B,2,FALSE)),0,(VLOOKUP(A1946,vlookup_a!A:B,2,FALSE)))</f>
        <v>178718</v>
      </c>
      <c r="D1946" s="2">
        <f>VLOOKUP(A1946,vlookup_a!C:D,2,FALSE)</f>
        <v>0</v>
      </c>
      <c r="E1946" s="2">
        <f t="shared" si="90"/>
        <v>0</v>
      </c>
      <c r="F1946" t="str">
        <f t="shared" si="91"/>
        <v>aman</v>
      </c>
      <c r="G1946" t="str">
        <f t="shared" si="92"/>
        <v>update</v>
      </c>
    </row>
    <row r="1947" spans="1:7" hidden="1" x14ac:dyDescent="0.25">
      <c r="A1947" s="1" t="s">
        <v>1945</v>
      </c>
      <c r="B1947" s="2">
        <v>24394</v>
      </c>
      <c r="C1947" s="2">
        <f>IF(ISNA(VLOOKUP(A1947,vlookup_a!A:B,2,FALSE)),0,(VLOOKUP(A1947,vlookup_a!A:B,2,FALSE)))</f>
        <v>24394</v>
      </c>
      <c r="D1947" s="2">
        <f>VLOOKUP(A1947,vlookup_a!C:D,2,FALSE)</f>
        <v>0</v>
      </c>
      <c r="E1947" s="2">
        <f t="shared" si="90"/>
        <v>0</v>
      </c>
      <c r="F1947" t="str">
        <f t="shared" si="91"/>
        <v>aman</v>
      </c>
      <c r="G1947" t="str">
        <f t="shared" si="92"/>
        <v>update</v>
      </c>
    </row>
    <row r="1948" spans="1:7" hidden="1" x14ac:dyDescent="0.25">
      <c r="A1948" s="1" t="s">
        <v>1946</v>
      </c>
      <c r="B1948" s="2">
        <v>524783</v>
      </c>
      <c r="C1948" s="2">
        <f>IF(ISNA(VLOOKUP(A1948,vlookup_a!A:B,2,FALSE)),0,(VLOOKUP(A1948,vlookup_a!A:B,2,FALSE)))</f>
        <v>524783</v>
      </c>
      <c r="D1948" s="2">
        <f>VLOOKUP(A1948,vlookup_a!C:D,2,FALSE)</f>
        <v>0</v>
      </c>
      <c r="E1948" s="2">
        <f t="shared" si="90"/>
        <v>0</v>
      </c>
      <c r="F1948" t="str">
        <f t="shared" si="91"/>
        <v>aman</v>
      </c>
      <c r="G1948" t="str">
        <f t="shared" si="92"/>
        <v>update</v>
      </c>
    </row>
    <row r="1949" spans="1:7" hidden="1" x14ac:dyDescent="0.25">
      <c r="A1949" s="1" t="s">
        <v>1947</v>
      </c>
      <c r="B1949" s="2">
        <v>623850</v>
      </c>
      <c r="C1949" s="2">
        <f>IF(ISNA(VLOOKUP(A1949,vlookup_a!A:B,2,FALSE)),0,(VLOOKUP(A1949,vlookup_a!A:B,2,FALSE)))</f>
        <v>623850</v>
      </c>
      <c r="D1949" s="2">
        <f>VLOOKUP(A1949,vlookup_a!C:D,2,FALSE)</f>
        <v>0</v>
      </c>
      <c r="E1949" s="2">
        <f t="shared" si="90"/>
        <v>0</v>
      </c>
      <c r="F1949" t="str">
        <f t="shared" si="91"/>
        <v>aman</v>
      </c>
      <c r="G1949" t="str">
        <f t="shared" si="92"/>
        <v>update</v>
      </c>
    </row>
    <row r="1950" spans="1:7" hidden="1" x14ac:dyDescent="0.25">
      <c r="A1950" s="1" t="s">
        <v>1948</v>
      </c>
      <c r="B1950" s="2">
        <v>356593</v>
      </c>
      <c r="C1950" s="2">
        <f>IF(ISNA(VLOOKUP(A1950,vlookup_a!A:B,2,FALSE)),0,(VLOOKUP(A1950,vlookup_a!A:B,2,FALSE)))</f>
        <v>356593</v>
      </c>
      <c r="D1950" s="2">
        <f>VLOOKUP(A1950,vlookup_a!C:D,2,FALSE)</f>
        <v>0</v>
      </c>
      <c r="E1950" s="2">
        <f t="shared" si="90"/>
        <v>0</v>
      </c>
      <c r="F1950" t="str">
        <f t="shared" si="91"/>
        <v>aman</v>
      </c>
      <c r="G1950" t="str">
        <f t="shared" si="92"/>
        <v>update</v>
      </c>
    </row>
    <row r="1951" spans="1:7" hidden="1" x14ac:dyDescent="0.25">
      <c r="A1951" s="1" t="s">
        <v>1949</v>
      </c>
      <c r="B1951" s="2">
        <v>62000</v>
      </c>
      <c r="C1951" s="2">
        <f>IF(ISNA(VLOOKUP(A1951,vlookup_a!A:B,2,FALSE)),0,(VLOOKUP(A1951,vlookup_a!A:B,2,FALSE)))</f>
        <v>62000</v>
      </c>
      <c r="D1951" s="2">
        <f>VLOOKUP(A1951,vlookup_a!C:D,2,FALSE)</f>
        <v>0</v>
      </c>
      <c r="E1951" s="2">
        <f t="shared" si="90"/>
        <v>0</v>
      </c>
      <c r="F1951" t="str">
        <f t="shared" si="91"/>
        <v>aman</v>
      </c>
      <c r="G1951" t="str">
        <f t="shared" si="92"/>
        <v>update</v>
      </c>
    </row>
    <row r="1952" spans="1:7" hidden="1" x14ac:dyDescent="0.25">
      <c r="A1952" s="1" t="s">
        <v>1950</v>
      </c>
      <c r="B1952" s="2">
        <v>97500</v>
      </c>
      <c r="C1952" s="2">
        <f>IF(ISNA(VLOOKUP(A1952,vlookup_a!A:B,2,FALSE)),0,(VLOOKUP(A1952,vlookup_a!A:B,2,FALSE)))</f>
        <v>97500</v>
      </c>
      <c r="D1952" s="2">
        <f>VLOOKUP(A1952,vlookup_a!C:D,2,FALSE)</f>
        <v>0</v>
      </c>
      <c r="E1952" s="2">
        <f t="shared" si="90"/>
        <v>0</v>
      </c>
      <c r="F1952" t="str">
        <f t="shared" si="91"/>
        <v>aman</v>
      </c>
      <c r="G1952" t="str">
        <f t="shared" si="92"/>
        <v>update</v>
      </c>
    </row>
    <row r="1953" spans="1:7" hidden="1" x14ac:dyDescent="0.25">
      <c r="A1953" s="1" t="s">
        <v>1951</v>
      </c>
      <c r="B1953" s="2">
        <v>538007</v>
      </c>
      <c r="C1953" s="2">
        <f>IF(ISNA(VLOOKUP(A1953,vlookup_a!A:B,2,FALSE)),0,(VLOOKUP(A1953,vlookup_a!A:B,2,FALSE)))</f>
        <v>538007</v>
      </c>
      <c r="D1953" s="2">
        <f>VLOOKUP(A1953,vlookup_a!C:D,2,FALSE)</f>
        <v>0</v>
      </c>
      <c r="E1953" s="2">
        <f t="shared" si="90"/>
        <v>0</v>
      </c>
      <c r="F1953" t="str">
        <f t="shared" si="91"/>
        <v>aman</v>
      </c>
      <c r="G1953" t="str">
        <f t="shared" si="92"/>
        <v>update</v>
      </c>
    </row>
    <row r="1954" spans="1:7" hidden="1" x14ac:dyDescent="0.25">
      <c r="A1954" s="1" t="s">
        <v>1952</v>
      </c>
      <c r="B1954" s="2">
        <v>8939</v>
      </c>
      <c r="C1954" s="2">
        <f>IF(ISNA(VLOOKUP(A1954,vlookup_a!A:B,2,FALSE)),0,(VLOOKUP(A1954,vlookup_a!A:B,2,FALSE)))</f>
        <v>8939</v>
      </c>
      <c r="D1954" s="2">
        <f>VLOOKUP(A1954,vlookup_a!C:D,2,FALSE)</f>
        <v>0</v>
      </c>
      <c r="E1954" s="2">
        <f t="shared" si="90"/>
        <v>0</v>
      </c>
      <c r="F1954" t="str">
        <f t="shared" si="91"/>
        <v>aman</v>
      </c>
      <c r="G1954" t="str">
        <f t="shared" si="92"/>
        <v>update</v>
      </c>
    </row>
    <row r="1955" spans="1:7" hidden="1" x14ac:dyDescent="0.25">
      <c r="A1955" s="1" t="s">
        <v>1953</v>
      </c>
      <c r="B1955" s="2">
        <v>437115</v>
      </c>
      <c r="C1955" s="2">
        <f>IF(ISNA(VLOOKUP(A1955,vlookup_a!A:B,2,FALSE)),0,(VLOOKUP(A1955,vlookup_a!A:B,2,FALSE)))</f>
        <v>437115</v>
      </c>
      <c r="D1955" s="2">
        <f>VLOOKUP(A1955,vlookup_a!C:D,2,FALSE)</f>
        <v>0</v>
      </c>
      <c r="E1955" s="2">
        <f t="shared" si="90"/>
        <v>0</v>
      </c>
      <c r="F1955" t="str">
        <f t="shared" si="91"/>
        <v>aman</v>
      </c>
      <c r="G1955" t="str">
        <f t="shared" si="92"/>
        <v>update</v>
      </c>
    </row>
    <row r="1956" spans="1:7" hidden="1" x14ac:dyDescent="0.25">
      <c r="A1956" s="1" t="s">
        <v>1954</v>
      </c>
      <c r="B1956" s="2">
        <v>9022</v>
      </c>
      <c r="C1956" s="2">
        <f>IF(ISNA(VLOOKUP(A1956,vlookup_a!A:B,2,FALSE)),0,(VLOOKUP(A1956,vlookup_a!A:B,2,FALSE)))</f>
        <v>9022</v>
      </c>
      <c r="D1956" s="2">
        <f>VLOOKUP(A1956,vlookup_a!C:D,2,FALSE)</f>
        <v>0</v>
      </c>
      <c r="E1956" s="2">
        <f t="shared" si="90"/>
        <v>0</v>
      </c>
      <c r="F1956" t="str">
        <f t="shared" si="91"/>
        <v>aman</v>
      </c>
      <c r="G1956" t="str">
        <f t="shared" si="92"/>
        <v>update</v>
      </c>
    </row>
    <row r="1957" spans="1:7" hidden="1" x14ac:dyDescent="0.25">
      <c r="A1957" s="1" t="s">
        <v>1955</v>
      </c>
      <c r="B1957" s="2">
        <v>134446</v>
      </c>
      <c r="C1957" s="2">
        <f>IF(ISNA(VLOOKUP(A1957,vlookup_a!A:B,2,FALSE)),0,(VLOOKUP(A1957,vlookup_a!A:B,2,FALSE)))</f>
        <v>134446</v>
      </c>
      <c r="D1957" s="2">
        <f>VLOOKUP(A1957,vlookup_a!C:D,2,FALSE)</f>
        <v>0</v>
      </c>
      <c r="E1957" s="2">
        <f t="shared" si="90"/>
        <v>0</v>
      </c>
      <c r="F1957" t="str">
        <f t="shared" si="91"/>
        <v>aman</v>
      </c>
      <c r="G1957" t="str">
        <f t="shared" si="92"/>
        <v>update</v>
      </c>
    </row>
    <row r="1958" spans="1:7" hidden="1" x14ac:dyDescent="0.25">
      <c r="A1958" s="1" t="s">
        <v>1956</v>
      </c>
      <c r="B1958" s="2">
        <v>131130</v>
      </c>
      <c r="C1958" s="2">
        <f>IF(ISNA(VLOOKUP(A1958,vlookup_a!A:B,2,FALSE)),0,(VLOOKUP(A1958,vlookup_a!A:B,2,FALSE)))</f>
        <v>131130</v>
      </c>
      <c r="D1958" s="2">
        <f>VLOOKUP(A1958,vlookup_a!C:D,2,FALSE)</f>
        <v>0</v>
      </c>
      <c r="E1958" s="2">
        <f t="shared" si="90"/>
        <v>0</v>
      </c>
      <c r="F1958" t="str">
        <f t="shared" si="91"/>
        <v>aman</v>
      </c>
      <c r="G1958" t="str">
        <f t="shared" si="92"/>
        <v>update</v>
      </c>
    </row>
    <row r="1959" spans="1:7" hidden="1" x14ac:dyDescent="0.25">
      <c r="A1959" s="1" t="s">
        <v>1957</v>
      </c>
      <c r="B1959" s="2">
        <v>40000</v>
      </c>
      <c r="C1959" s="2">
        <f>IF(ISNA(VLOOKUP(A1959,vlookup_a!A:B,2,FALSE)),0,(VLOOKUP(A1959,vlookup_a!A:B,2,FALSE)))</f>
        <v>40000</v>
      </c>
      <c r="D1959" s="2">
        <f>VLOOKUP(A1959,vlookup_a!C:D,2,FALSE)</f>
        <v>0</v>
      </c>
      <c r="E1959" s="2">
        <f t="shared" si="90"/>
        <v>0</v>
      </c>
      <c r="F1959" t="str">
        <f t="shared" si="91"/>
        <v>aman</v>
      </c>
      <c r="G1959" t="str">
        <f t="shared" si="92"/>
        <v>update</v>
      </c>
    </row>
    <row r="1960" spans="1:7" hidden="1" x14ac:dyDescent="0.25">
      <c r="A1960" s="1" t="s">
        <v>1958</v>
      </c>
      <c r="B1960" s="2">
        <v>580000</v>
      </c>
      <c r="C1960" s="2">
        <f>IF(ISNA(VLOOKUP(A1960,vlookup_a!A:B,2,FALSE)),0,(VLOOKUP(A1960,vlookup_a!A:B,2,FALSE)))</f>
        <v>580000</v>
      </c>
      <c r="D1960" s="2">
        <f>VLOOKUP(A1960,vlookup_a!C:D,2,FALSE)</f>
        <v>0</v>
      </c>
      <c r="E1960" s="2">
        <f t="shared" si="90"/>
        <v>0</v>
      </c>
      <c r="F1960" t="str">
        <f t="shared" si="91"/>
        <v>aman</v>
      </c>
      <c r="G1960" t="str">
        <f t="shared" si="92"/>
        <v>update</v>
      </c>
    </row>
    <row r="1961" spans="1:7" hidden="1" x14ac:dyDescent="0.25">
      <c r="A1961" s="1" t="s">
        <v>1959</v>
      </c>
      <c r="B1961" s="2">
        <v>9</v>
      </c>
      <c r="C1961" s="2">
        <f>IF(ISNA(VLOOKUP(A1961,vlookup_a!A:B,2,FALSE)),0,(VLOOKUP(A1961,vlookup_a!A:B,2,FALSE)))</f>
        <v>9</v>
      </c>
      <c r="D1961" s="2">
        <f>VLOOKUP(A1961,vlookup_a!C:D,2,FALSE)</f>
        <v>0</v>
      </c>
      <c r="E1961" s="2">
        <f t="shared" si="90"/>
        <v>0</v>
      </c>
      <c r="F1961" t="str">
        <f t="shared" si="91"/>
        <v>aman</v>
      </c>
      <c r="G1961" t="str">
        <f t="shared" si="92"/>
        <v>update</v>
      </c>
    </row>
    <row r="1962" spans="1:7" hidden="1" x14ac:dyDescent="0.25">
      <c r="A1962" s="1" t="s">
        <v>1960</v>
      </c>
      <c r="B1962" s="2">
        <v>5177</v>
      </c>
      <c r="C1962" s="2">
        <f>IF(ISNA(VLOOKUP(A1962,vlookup_a!A:B,2,FALSE)),0,(VLOOKUP(A1962,vlookup_a!A:B,2,FALSE)))</f>
        <v>5177</v>
      </c>
      <c r="D1962" s="2">
        <f>VLOOKUP(A1962,vlookup_a!C:D,2,FALSE)</f>
        <v>0</v>
      </c>
      <c r="E1962" s="2">
        <f t="shared" si="90"/>
        <v>0</v>
      </c>
      <c r="F1962" t="str">
        <f t="shared" si="91"/>
        <v>aman</v>
      </c>
      <c r="G1962" t="str">
        <f t="shared" si="92"/>
        <v>update</v>
      </c>
    </row>
    <row r="1963" spans="1:7" hidden="1" x14ac:dyDescent="0.25">
      <c r="A1963" s="1" t="s">
        <v>1961</v>
      </c>
      <c r="B1963" s="2">
        <v>2850</v>
      </c>
      <c r="C1963" s="2">
        <f>IF(ISNA(VLOOKUP(A1963,vlookup_a!A:B,2,FALSE)),0,(VLOOKUP(A1963,vlookup_a!A:B,2,FALSE)))</f>
        <v>2850</v>
      </c>
      <c r="D1963" s="2">
        <f>VLOOKUP(A1963,vlookup_a!C:D,2,FALSE)</f>
        <v>0</v>
      </c>
      <c r="E1963" s="2">
        <f t="shared" si="90"/>
        <v>0</v>
      </c>
      <c r="F1963" t="str">
        <f t="shared" si="91"/>
        <v>aman</v>
      </c>
      <c r="G1963" t="str">
        <f t="shared" si="92"/>
        <v>update</v>
      </c>
    </row>
    <row r="1964" spans="1:7" hidden="1" x14ac:dyDescent="0.25">
      <c r="A1964" s="1" t="s">
        <v>1962</v>
      </c>
      <c r="B1964" s="2">
        <v>355127</v>
      </c>
      <c r="C1964" s="2">
        <f>IF(ISNA(VLOOKUP(A1964,vlookup_a!A:B,2,FALSE)),0,(VLOOKUP(A1964,vlookup_a!A:B,2,FALSE)))</f>
        <v>355127</v>
      </c>
      <c r="D1964" s="2">
        <f>VLOOKUP(A1964,vlookup_a!C:D,2,FALSE)</f>
        <v>0</v>
      </c>
      <c r="E1964" s="2">
        <f t="shared" si="90"/>
        <v>0</v>
      </c>
      <c r="F1964" t="str">
        <f t="shared" si="91"/>
        <v>aman</v>
      </c>
      <c r="G1964" t="str">
        <f t="shared" si="92"/>
        <v>update</v>
      </c>
    </row>
    <row r="1965" spans="1:7" hidden="1" x14ac:dyDescent="0.25">
      <c r="A1965" s="1" t="s">
        <v>1963</v>
      </c>
      <c r="B1965" s="2">
        <v>418850</v>
      </c>
      <c r="C1965" s="2">
        <f>IF(ISNA(VLOOKUP(A1965,vlookup_a!A:B,2,FALSE)),0,(VLOOKUP(A1965,vlookup_a!A:B,2,FALSE)))</f>
        <v>418850</v>
      </c>
      <c r="D1965" s="2">
        <f>VLOOKUP(A1965,vlookup_a!C:D,2,FALSE)</f>
        <v>0</v>
      </c>
      <c r="E1965" s="2">
        <f t="shared" si="90"/>
        <v>0</v>
      </c>
      <c r="F1965" t="str">
        <f t="shared" si="91"/>
        <v>aman</v>
      </c>
      <c r="G1965" t="str">
        <f t="shared" si="92"/>
        <v>update</v>
      </c>
    </row>
    <row r="1966" spans="1:7" hidden="1" x14ac:dyDescent="0.25">
      <c r="A1966" s="1" t="s">
        <v>1964</v>
      </c>
      <c r="B1966" s="2">
        <v>924854</v>
      </c>
      <c r="C1966" s="2">
        <f>IF(ISNA(VLOOKUP(A1966,vlookup_a!A:B,2,FALSE)),0,(VLOOKUP(A1966,vlookup_a!A:B,2,FALSE)))</f>
        <v>924854</v>
      </c>
      <c r="D1966" s="2">
        <f>VLOOKUP(A1966,vlookup_a!C:D,2,FALSE)</f>
        <v>0</v>
      </c>
      <c r="E1966" s="2">
        <f t="shared" si="90"/>
        <v>0</v>
      </c>
      <c r="F1966" t="str">
        <f t="shared" si="91"/>
        <v>aman</v>
      </c>
      <c r="G1966" t="str">
        <f t="shared" si="92"/>
        <v>update</v>
      </c>
    </row>
    <row r="1967" spans="1:7" hidden="1" x14ac:dyDescent="0.25">
      <c r="A1967" s="1" t="s">
        <v>1965</v>
      </c>
      <c r="B1967" s="2">
        <v>10000</v>
      </c>
      <c r="C1967" s="2">
        <f>IF(ISNA(VLOOKUP(A1967,vlookup_a!A:B,2,FALSE)),0,(VLOOKUP(A1967,vlookup_a!A:B,2,FALSE)))</f>
        <v>10000</v>
      </c>
      <c r="D1967" s="2">
        <f>VLOOKUP(A1967,vlookup_a!C:D,2,FALSE)</f>
        <v>0</v>
      </c>
      <c r="E1967" s="2">
        <f t="shared" si="90"/>
        <v>0</v>
      </c>
      <c r="F1967" t="str">
        <f t="shared" si="91"/>
        <v>aman</v>
      </c>
      <c r="G1967" t="str">
        <f t="shared" si="92"/>
        <v>update</v>
      </c>
    </row>
    <row r="1968" spans="1:7" hidden="1" x14ac:dyDescent="0.25">
      <c r="A1968" s="1" t="s">
        <v>1966</v>
      </c>
      <c r="B1968" s="2">
        <v>751339</v>
      </c>
      <c r="C1968" s="2">
        <f>IF(ISNA(VLOOKUP(A1968,vlookup_a!A:B,2,FALSE)),0,(VLOOKUP(A1968,vlookup_a!A:B,2,FALSE)))</f>
        <v>751339</v>
      </c>
      <c r="D1968" s="2">
        <f>VLOOKUP(A1968,vlookup_a!C:D,2,FALSE)</f>
        <v>0</v>
      </c>
      <c r="E1968" s="2">
        <f t="shared" si="90"/>
        <v>0</v>
      </c>
      <c r="F1968" t="str">
        <f t="shared" si="91"/>
        <v>aman</v>
      </c>
      <c r="G1968" t="str">
        <f t="shared" si="92"/>
        <v>update</v>
      </c>
    </row>
    <row r="1969" spans="1:7" hidden="1" x14ac:dyDescent="0.25">
      <c r="A1969" s="1" t="s">
        <v>1967</v>
      </c>
      <c r="B1969" s="2">
        <v>196220</v>
      </c>
      <c r="C1969" s="2">
        <f>IF(ISNA(VLOOKUP(A1969,vlookup_a!A:B,2,FALSE)),0,(VLOOKUP(A1969,vlookup_a!A:B,2,FALSE)))</f>
        <v>196220</v>
      </c>
      <c r="D1969" s="2">
        <f>VLOOKUP(A1969,vlookup_a!C:D,2,FALSE)</f>
        <v>0</v>
      </c>
      <c r="E1969" s="2">
        <f t="shared" si="90"/>
        <v>0</v>
      </c>
      <c r="F1969" t="str">
        <f t="shared" si="91"/>
        <v>aman</v>
      </c>
      <c r="G1969" t="str">
        <f t="shared" si="92"/>
        <v>update</v>
      </c>
    </row>
    <row r="1970" spans="1:7" hidden="1" x14ac:dyDescent="0.25">
      <c r="A1970" s="1" t="s">
        <v>1968</v>
      </c>
      <c r="B1970" s="2">
        <v>300127</v>
      </c>
      <c r="C1970" s="2">
        <f>IF(ISNA(VLOOKUP(A1970,vlookup_a!A:B,2,FALSE)),0,(VLOOKUP(A1970,vlookup_a!A:B,2,FALSE)))</f>
        <v>300127</v>
      </c>
      <c r="D1970" s="2">
        <f>VLOOKUP(A1970,vlookup_a!C:D,2,FALSE)</f>
        <v>0</v>
      </c>
      <c r="E1970" s="2">
        <f t="shared" si="90"/>
        <v>0</v>
      </c>
      <c r="F1970" t="str">
        <f t="shared" si="91"/>
        <v>aman</v>
      </c>
      <c r="G1970" t="str">
        <f t="shared" si="92"/>
        <v>update</v>
      </c>
    </row>
    <row r="1971" spans="1:7" hidden="1" x14ac:dyDescent="0.25">
      <c r="A1971" s="1" t="s">
        <v>1969</v>
      </c>
      <c r="B1971" s="2">
        <v>599610</v>
      </c>
      <c r="C1971" s="2">
        <f>IF(ISNA(VLOOKUP(A1971,vlookup_a!A:B,2,FALSE)),0,(VLOOKUP(A1971,vlookup_a!A:B,2,FALSE)))</f>
        <v>599610</v>
      </c>
      <c r="D1971" s="2">
        <f>VLOOKUP(A1971,vlookup_a!C:D,2,FALSE)</f>
        <v>0</v>
      </c>
      <c r="E1971" s="2">
        <f t="shared" si="90"/>
        <v>0</v>
      </c>
      <c r="F1971" t="str">
        <f t="shared" si="91"/>
        <v>aman</v>
      </c>
      <c r="G1971" t="str">
        <f t="shared" si="92"/>
        <v>update</v>
      </c>
    </row>
    <row r="1972" spans="1:7" hidden="1" x14ac:dyDescent="0.25">
      <c r="A1972" s="1" t="s">
        <v>1970</v>
      </c>
      <c r="B1972" s="2">
        <v>419914</v>
      </c>
      <c r="C1972" s="2">
        <f>IF(ISNA(VLOOKUP(A1972,vlookup_a!A:B,2,FALSE)),0,(VLOOKUP(A1972,vlookup_a!A:B,2,FALSE)))</f>
        <v>419914</v>
      </c>
      <c r="D1972" s="2">
        <f>VLOOKUP(A1972,vlookup_a!C:D,2,FALSE)</f>
        <v>0</v>
      </c>
      <c r="E1972" s="2">
        <f t="shared" si="90"/>
        <v>0</v>
      </c>
      <c r="F1972" t="str">
        <f t="shared" si="91"/>
        <v>aman</v>
      </c>
      <c r="G1972" t="str">
        <f t="shared" si="92"/>
        <v>update</v>
      </c>
    </row>
    <row r="1973" spans="1:7" hidden="1" x14ac:dyDescent="0.25">
      <c r="A1973" s="1" t="s">
        <v>1971</v>
      </c>
      <c r="B1973" s="2">
        <v>28468</v>
      </c>
      <c r="C1973" s="2">
        <f>IF(ISNA(VLOOKUP(A1973,vlookup_a!A:B,2,FALSE)),0,(VLOOKUP(A1973,vlookup_a!A:B,2,FALSE)))</f>
        <v>28468</v>
      </c>
      <c r="D1973" s="2">
        <f>VLOOKUP(A1973,vlookup_a!C:D,2,FALSE)</f>
        <v>0</v>
      </c>
      <c r="E1973" s="2">
        <f t="shared" si="90"/>
        <v>0</v>
      </c>
      <c r="F1973" t="str">
        <f t="shared" si="91"/>
        <v>aman</v>
      </c>
      <c r="G1973" t="str">
        <f t="shared" si="92"/>
        <v>update</v>
      </c>
    </row>
    <row r="1974" spans="1:7" hidden="1" x14ac:dyDescent="0.25">
      <c r="A1974" s="1" t="s">
        <v>1972</v>
      </c>
      <c r="B1974" s="2">
        <v>252715</v>
      </c>
      <c r="C1974" s="2">
        <f>IF(ISNA(VLOOKUP(A1974,vlookup_a!A:B,2,FALSE)),0,(VLOOKUP(A1974,vlookup_a!A:B,2,FALSE)))</f>
        <v>252715</v>
      </c>
      <c r="D1974" s="2">
        <f>VLOOKUP(A1974,vlookup_a!C:D,2,FALSE)</f>
        <v>0</v>
      </c>
      <c r="E1974" s="2">
        <f t="shared" si="90"/>
        <v>0</v>
      </c>
      <c r="F1974" t="str">
        <f t="shared" si="91"/>
        <v>aman</v>
      </c>
      <c r="G1974" t="str">
        <f t="shared" si="92"/>
        <v>update</v>
      </c>
    </row>
    <row r="1975" spans="1:7" hidden="1" x14ac:dyDescent="0.25">
      <c r="A1975" s="1" t="s">
        <v>1973</v>
      </c>
      <c r="B1975" s="2">
        <v>965910</v>
      </c>
      <c r="C1975" s="2">
        <f>IF(ISNA(VLOOKUP(A1975,vlookup_a!A:B,2,FALSE)),0,(VLOOKUP(A1975,vlookup_a!A:B,2,FALSE)))</f>
        <v>965910</v>
      </c>
      <c r="D1975" s="2">
        <f>VLOOKUP(A1975,vlookup_a!C:D,2,FALSE)</f>
        <v>0</v>
      </c>
      <c r="E1975" s="2">
        <f t="shared" si="90"/>
        <v>0</v>
      </c>
      <c r="F1975" t="str">
        <f t="shared" si="91"/>
        <v>aman</v>
      </c>
      <c r="G1975" t="str">
        <f t="shared" si="92"/>
        <v>update</v>
      </c>
    </row>
    <row r="1976" spans="1:7" hidden="1" x14ac:dyDescent="0.25">
      <c r="A1976" s="1" t="s">
        <v>1974</v>
      </c>
      <c r="B1976" s="2">
        <v>531000</v>
      </c>
      <c r="C1976" s="2">
        <f>IF(ISNA(VLOOKUP(A1976,vlookup_a!A:B,2,FALSE)),0,(VLOOKUP(A1976,vlookup_a!A:B,2,FALSE)))</f>
        <v>531000</v>
      </c>
      <c r="D1976" s="2">
        <f>VLOOKUP(A1976,vlookup_a!C:D,2,FALSE)</f>
        <v>0</v>
      </c>
      <c r="E1976" s="2">
        <f t="shared" si="90"/>
        <v>0</v>
      </c>
      <c r="F1976" t="str">
        <f t="shared" si="91"/>
        <v>aman</v>
      </c>
      <c r="G1976" t="str">
        <f t="shared" si="92"/>
        <v>update</v>
      </c>
    </row>
    <row r="1977" spans="1:7" hidden="1" x14ac:dyDescent="0.25">
      <c r="A1977" s="1" t="s">
        <v>1975</v>
      </c>
      <c r="B1977" s="2">
        <v>183874</v>
      </c>
      <c r="C1977" s="2">
        <f>IF(ISNA(VLOOKUP(A1977,vlookup_a!A:B,2,FALSE)),0,(VLOOKUP(A1977,vlookup_a!A:B,2,FALSE)))</f>
        <v>183874</v>
      </c>
      <c r="D1977" s="2">
        <f>VLOOKUP(A1977,vlookup_a!C:D,2,FALSE)</f>
        <v>0</v>
      </c>
      <c r="E1977" s="2">
        <f t="shared" si="90"/>
        <v>0</v>
      </c>
      <c r="F1977" t="str">
        <f t="shared" si="91"/>
        <v>aman</v>
      </c>
      <c r="G1977" t="str">
        <f t="shared" si="92"/>
        <v>update</v>
      </c>
    </row>
    <row r="1978" spans="1:7" hidden="1" x14ac:dyDescent="0.25">
      <c r="A1978" s="1" t="s">
        <v>1976</v>
      </c>
      <c r="B1978" s="2">
        <v>5565</v>
      </c>
      <c r="C1978" s="2">
        <f>IF(ISNA(VLOOKUP(A1978,vlookup_a!A:B,2,FALSE)),0,(VLOOKUP(A1978,vlookup_a!A:B,2,FALSE)))</f>
        <v>5565</v>
      </c>
      <c r="D1978" s="2">
        <f>VLOOKUP(A1978,vlookup_a!C:D,2,FALSE)</f>
        <v>0</v>
      </c>
      <c r="E1978" s="2">
        <f t="shared" si="90"/>
        <v>0</v>
      </c>
      <c r="F1978" t="str">
        <f t="shared" si="91"/>
        <v>aman</v>
      </c>
      <c r="G1978" t="str">
        <f t="shared" si="92"/>
        <v>update</v>
      </c>
    </row>
    <row r="1979" spans="1:7" hidden="1" x14ac:dyDescent="0.25">
      <c r="A1979" s="1" t="s">
        <v>1977</v>
      </c>
      <c r="B1979" s="2">
        <v>27000</v>
      </c>
      <c r="C1979" s="2">
        <f>IF(ISNA(VLOOKUP(A1979,vlookup_a!A:B,2,FALSE)),0,(VLOOKUP(A1979,vlookup_a!A:B,2,FALSE)))</f>
        <v>27000</v>
      </c>
      <c r="D1979" s="2">
        <f>VLOOKUP(A1979,vlookup_a!C:D,2,FALSE)</f>
        <v>0</v>
      </c>
      <c r="E1979" s="2">
        <f t="shared" si="90"/>
        <v>0</v>
      </c>
      <c r="F1979" t="str">
        <f t="shared" si="91"/>
        <v>aman</v>
      </c>
      <c r="G1979" t="str">
        <f t="shared" si="92"/>
        <v>update</v>
      </c>
    </row>
    <row r="1980" spans="1:7" hidden="1" x14ac:dyDescent="0.25">
      <c r="A1980" s="1" t="s">
        <v>1978</v>
      </c>
      <c r="B1980" s="2">
        <v>189779</v>
      </c>
      <c r="C1980" s="2">
        <f>IF(ISNA(VLOOKUP(A1980,vlookup_a!A:B,2,FALSE)),0,(VLOOKUP(A1980,vlookup_a!A:B,2,FALSE)))</f>
        <v>189779</v>
      </c>
      <c r="D1980" s="2">
        <f>VLOOKUP(A1980,vlookup_a!C:D,2,FALSE)</f>
        <v>0</v>
      </c>
      <c r="E1980" s="2">
        <f t="shared" si="90"/>
        <v>0</v>
      </c>
      <c r="F1980" t="str">
        <f t="shared" si="91"/>
        <v>aman</v>
      </c>
      <c r="G1980" t="str">
        <f t="shared" si="92"/>
        <v>update</v>
      </c>
    </row>
    <row r="1981" spans="1:7" hidden="1" x14ac:dyDescent="0.25">
      <c r="A1981" s="1" t="s">
        <v>1979</v>
      </c>
      <c r="B1981" s="2">
        <v>10000</v>
      </c>
      <c r="C1981" s="2">
        <f>IF(ISNA(VLOOKUP(A1981,vlookup_a!A:B,2,FALSE)),0,(VLOOKUP(A1981,vlookup_a!A:B,2,FALSE)))</f>
        <v>10000</v>
      </c>
      <c r="D1981" s="2">
        <f>VLOOKUP(A1981,vlookup_a!C:D,2,FALSE)</f>
        <v>0</v>
      </c>
      <c r="E1981" s="2">
        <f t="shared" si="90"/>
        <v>0</v>
      </c>
      <c r="F1981" t="str">
        <f t="shared" si="91"/>
        <v>aman</v>
      </c>
      <c r="G1981" t="str">
        <f t="shared" si="92"/>
        <v>update</v>
      </c>
    </row>
    <row r="1982" spans="1:7" hidden="1" x14ac:dyDescent="0.25">
      <c r="A1982" s="1" t="s">
        <v>1980</v>
      </c>
      <c r="B1982" s="2">
        <v>78100</v>
      </c>
      <c r="C1982" s="2">
        <f>IF(ISNA(VLOOKUP(A1982,vlookup_a!A:B,2,FALSE)),0,(VLOOKUP(A1982,vlookup_a!A:B,2,FALSE)))</f>
        <v>78100</v>
      </c>
      <c r="D1982" s="2">
        <f>VLOOKUP(A1982,vlookup_a!C:D,2,FALSE)</f>
        <v>0</v>
      </c>
      <c r="E1982" s="2">
        <f t="shared" si="90"/>
        <v>0</v>
      </c>
      <c r="F1982" t="str">
        <f t="shared" si="91"/>
        <v>aman</v>
      </c>
      <c r="G1982" t="str">
        <f t="shared" si="92"/>
        <v>update</v>
      </c>
    </row>
    <row r="1983" spans="1:7" hidden="1" x14ac:dyDescent="0.25">
      <c r="A1983" s="1" t="s">
        <v>1981</v>
      </c>
      <c r="B1983" s="2">
        <v>209000</v>
      </c>
      <c r="C1983" s="2">
        <f>IF(ISNA(VLOOKUP(A1983,vlookup_a!A:B,2,FALSE)),0,(VLOOKUP(A1983,vlookup_a!A:B,2,FALSE)))</f>
        <v>209000</v>
      </c>
      <c r="D1983" s="2">
        <f>VLOOKUP(A1983,vlookup_a!C:D,2,FALSE)</f>
        <v>0</v>
      </c>
      <c r="E1983" s="2">
        <f t="shared" si="90"/>
        <v>0</v>
      </c>
      <c r="F1983" t="str">
        <f t="shared" si="91"/>
        <v>aman</v>
      </c>
      <c r="G1983" t="str">
        <f t="shared" si="92"/>
        <v>update</v>
      </c>
    </row>
    <row r="1984" spans="1:7" hidden="1" x14ac:dyDescent="0.25">
      <c r="A1984" s="1" t="s">
        <v>1982</v>
      </c>
      <c r="B1984" s="2">
        <v>201400</v>
      </c>
      <c r="C1984" s="2">
        <f>IF(ISNA(VLOOKUP(A1984,vlookup_a!A:B,2,FALSE)),0,(VLOOKUP(A1984,vlookup_a!A:B,2,FALSE)))</f>
        <v>201400</v>
      </c>
      <c r="D1984" s="2">
        <f>VLOOKUP(A1984,vlookup_a!C:D,2,FALSE)</f>
        <v>0</v>
      </c>
      <c r="E1984" s="2">
        <f t="shared" si="90"/>
        <v>0</v>
      </c>
      <c r="F1984" t="str">
        <f t="shared" si="91"/>
        <v>aman</v>
      </c>
      <c r="G1984" t="str">
        <f t="shared" si="92"/>
        <v>update</v>
      </c>
    </row>
    <row r="1985" spans="1:7" hidden="1" x14ac:dyDescent="0.25">
      <c r="A1985" s="1" t="s">
        <v>1983</v>
      </c>
      <c r="B1985" s="2">
        <v>692814</v>
      </c>
      <c r="C1985" s="2">
        <f>IF(ISNA(VLOOKUP(A1985,vlookup_a!A:B,2,FALSE)),0,(VLOOKUP(A1985,vlookup_a!A:B,2,FALSE)))</f>
        <v>692814</v>
      </c>
      <c r="D1985" s="2">
        <f>VLOOKUP(A1985,vlookup_a!C:D,2,FALSE)</f>
        <v>0</v>
      </c>
      <c r="E1985" s="2">
        <f t="shared" si="90"/>
        <v>0</v>
      </c>
      <c r="F1985" t="str">
        <f t="shared" si="91"/>
        <v>aman</v>
      </c>
      <c r="G1985" t="str">
        <f t="shared" si="92"/>
        <v>update</v>
      </c>
    </row>
    <row r="1986" spans="1:7" hidden="1" x14ac:dyDescent="0.25">
      <c r="A1986" s="1" t="s">
        <v>1984</v>
      </c>
      <c r="B1986" s="2">
        <v>1306164</v>
      </c>
      <c r="C1986" s="2">
        <f>IF(ISNA(VLOOKUP(A1986,vlookup_a!A:B,2,FALSE)),0,(VLOOKUP(A1986,vlookup_a!A:B,2,FALSE)))</f>
        <v>1306164</v>
      </c>
      <c r="D1986" s="2">
        <f>VLOOKUP(A1986,vlookup_a!C:D,2,FALSE)</f>
        <v>0</v>
      </c>
      <c r="E1986" s="2">
        <f t="shared" si="90"/>
        <v>0</v>
      </c>
      <c r="F1986" t="str">
        <f t="shared" si="91"/>
        <v>aman</v>
      </c>
      <c r="G1986" t="str">
        <f t="shared" si="92"/>
        <v>update</v>
      </c>
    </row>
    <row r="1987" spans="1:7" hidden="1" x14ac:dyDescent="0.25">
      <c r="A1987" s="1" t="s">
        <v>1985</v>
      </c>
      <c r="B1987" s="2">
        <v>25000</v>
      </c>
      <c r="C1987" s="2">
        <f>IF(ISNA(VLOOKUP(A1987,vlookup_a!A:B,2,FALSE)),0,(VLOOKUP(A1987,vlookup_a!A:B,2,FALSE)))</f>
        <v>25000</v>
      </c>
      <c r="D1987" s="2">
        <f>VLOOKUP(A1987,vlookup_a!C:D,2,FALSE)</f>
        <v>0</v>
      </c>
      <c r="E1987" s="2">
        <f t="shared" ref="E1987:E2050" si="93">B1987-C1987</f>
        <v>0</v>
      </c>
      <c r="F1987" t="str">
        <f t="shared" ref="F1987:F2050" si="94">IF(B1987=C1987,"aman",IF(B1987&lt;C1987,"aman","cek"))</f>
        <v>aman</v>
      </c>
      <c r="G1987" t="str">
        <f t="shared" ref="G1987:G2050" si="95">IF(D1987=B1987,"no update","update")</f>
        <v>update</v>
      </c>
    </row>
    <row r="1988" spans="1:7" hidden="1" x14ac:dyDescent="0.25">
      <c r="A1988" s="1" t="s">
        <v>1986</v>
      </c>
      <c r="B1988" s="2">
        <v>1019375</v>
      </c>
      <c r="C1988" s="2">
        <f>IF(ISNA(VLOOKUP(A1988,vlookup_a!A:B,2,FALSE)),0,(VLOOKUP(A1988,vlookup_a!A:B,2,FALSE)))</f>
        <v>1019375</v>
      </c>
      <c r="D1988" s="2">
        <f>VLOOKUP(A1988,vlookup_a!C:D,2,FALSE)</f>
        <v>0</v>
      </c>
      <c r="E1988" s="2">
        <f t="shared" si="93"/>
        <v>0</v>
      </c>
      <c r="F1988" t="str">
        <f t="shared" si="94"/>
        <v>aman</v>
      </c>
      <c r="G1988" t="str">
        <f t="shared" si="95"/>
        <v>update</v>
      </c>
    </row>
    <row r="1989" spans="1:7" hidden="1" x14ac:dyDescent="0.25">
      <c r="A1989" s="1" t="s">
        <v>1987</v>
      </c>
      <c r="B1989" s="2">
        <v>644011</v>
      </c>
      <c r="C1989" s="2">
        <f>IF(ISNA(VLOOKUP(A1989,vlookup_a!A:B,2,FALSE)),0,(VLOOKUP(A1989,vlookup_a!A:B,2,FALSE)))</f>
        <v>644011</v>
      </c>
      <c r="D1989" s="2">
        <f>VLOOKUP(A1989,vlookup_a!C:D,2,FALSE)</f>
        <v>0</v>
      </c>
      <c r="E1989" s="2">
        <f t="shared" si="93"/>
        <v>0</v>
      </c>
      <c r="F1989" t="str">
        <f t="shared" si="94"/>
        <v>aman</v>
      </c>
      <c r="G1989" t="str">
        <f t="shared" si="95"/>
        <v>update</v>
      </c>
    </row>
    <row r="1990" spans="1:7" hidden="1" x14ac:dyDescent="0.25">
      <c r="A1990" s="1" t="s">
        <v>1988</v>
      </c>
      <c r="B1990" s="2">
        <v>719821</v>
      </c>
      <c r="C1990" s="2">
        <f>IF(ISNA(VLOOKUP(A1990,vlookup_a!A:B,2,FALSE)),0,(VLOOKUP(A1990,vlookup_a!A:B,2,FALSE)))</f>
        <v>719821</v>
      </c>
      <c r="D1990" s="2">
        <f>VLOOKUP(A1990,vlookup_a!C:D,2,FALSE)</f>
        <v>0</v>
      </c>
      <c r="E1990" s="2">
        <f t="shared" si="93"/>
        <v>0</v>
      </c>
      <c r="F1990" t="str">
        <f t="shared" si="94"/>
        <v>aman</v>
      </c>
      <c r="G1990" t="str">
        <f t="shared" si="95"/>
        <v>update</v>
      </c>
    </row>
    <row r="1991" spans="1:7" hidden="1" x14ac:dyDescent="0.25">
      <c r="A1991" s="1" t="s">
        <v>1989</v>
      </c>
      <c r="B1991" s="2">
        <v>972571</v>
      </c>
      <c r="C1991" s="2">
        <f>IF(ISNA(VLOOKUP(A1991,vlookup_a!A:B,2,FALSE)),0,(VLOOKUP(A1991,vlookup_a!A:B,2,FALSE)))</f>
        <v>972571</v>
      </c>
      <c r="D1991" s="2">
        <f>VLOOKUP(A1991,vlookup_a!C:D,2,FALSE)</f>
        <v>0</v>
      </c>
      <c r="E1991" s="2">
        <f t="shared" si="93"/>
        <v>0</v>
      </c>
      <c r="F1991" t="str">
        <f t="shared" si="94"/>
        <v>aman</v>
      </c>
      <c r="G1991" t="str">
        <f t="shared" si="95"/>
        <v>update</v>
      </c>
    </row>
    <row r="1992" spans="1:7" hidden="1" x14ac:dyDescent="0.25">
      <c r="A1992" s="1" t="s">
        <v>1990</v>
      </c>
      <c r="B1992" s="2">
        <v>2956</v>
      </c>
      <c r="C1992" s="2">
        <f>IF(ISNA(VLOOKUP(A1992,vlookup_a!A:B,2,FALSE)),0,(VLOOKUP(A1992,vlookup_a!A:B,2,FALSE)))</f>
        <v>2956</v>
      </c>
      <c r="D1992" s="2">
        <f>VLOOKUP(A1992,vlookup_a!C:D,2,FALSE)</f>
        <v>0</v>
      </c>
      <c r="E1992" s="2">
        <f t="shared" si="93"/>
        <v>0</v>
      </c>
      <c r="F1992" t="str">
        <f t="shared" si="94"/>
        <v>aman</v>
      </c>
      <c r="G1992" t="str">
        <f t="shared" si="95"/>
        <v>update</v>
      </c>
    </row>
    <row r="1993" spans="1:7" hidden="1" x14ac:dyDescent="0.25">
      <c r="A1993" s="1" t="s">
        <v>1991</v>
      </c>
      <c r="B1993" s="2">
        <v>73973</v>
      </c>
      <c r="C1993" s="2">
        <f>IF(ISNA(VLOOKUP(A1993,vlookup_a!A:B,2,FALSE)),0,(VLOOKUP(A1993,vlookup_a!A:B,2,FALSE)))</f>
        <v>73973</v>
      </c>
      <c r="D1993" s="2">
        <f>VLOOKUP(A1993,vlookup_a!C:D,2,FALSE)</f>
        <v>0</v>
      </c>
      <c r="E1993" s="2">
        <f t="shared" si="93"/>
        <v>0</v>
      </c>
      <c r="F1993" t="str">
        <f t="shared" si="94"/>
        <v>aman</v>
      </c>
      <c r="G1993" t="str">
        <f t="shared" si="95"/>
        <v>update</v>
      </c>
    </row>
    <row r="1994" spans="1:7" hidden="1" x14ac:dyDescent="0.25">
      <c r="A1994" s="1" t="s">
        <v>1992</v>
      </c>
      <c r="B1994" s="2">
        <v>440042</v>
      </c>
      <c r="C1994" s="2">
        <f>IF(ISNA(VLOOKUP(A1994,vlookup_a!A:B,2,FALSE)),0,(VLOOKUP(A1994,vlookup_a!A:B,2,FALSE)))</f>
        <v>440042</v>
      </c>
      <c r="D1994" s="2">
        <f>VLOOKUP(A1994,vlookup_a!C:D,2,FALSE)</f>
        <v>0</v>
      </c>
      <c r="E1994" s="2">
        <f t="shared" si="93"/>
        <v>0</v>
      </c>
      <c r="F1994" t="str">
        <f t="shared" si="94"/>
        <v>aman</v>
      </c>
      <c r="G1994" t="str">
        <f t="shared" si="95"/>
        <v>update</v>
      </c>
    </row>
    <row r="1995" spans="1:7" hidden="1" x14ac:dyDescent="0.25">
      <c r="A1995" s="1" t="s">
        <v>1993</v>
      </c>
      <c r="B1995" s="2">
        <v>150000</v>
      </c>
      <c r="C1995" s="2">
        <f>IF(ISNA(VLOOKUP(A1995,vlookup_a!A:B,2,FALSE)),0,(VLOOKUP(A1995,vlookup_a!A:B,2,FALSE)))</f>
        <v>150000</v>
      </c>
      <c r="D1995" s="2">
        <f>VLOOKUP(A1995,vlookup_a!C:D,2,FALSE)</f>
        <v>0</v>
      </c>
      <c r="E1995" s="2">
        <f t="shared" si="93"/>
        <v>0</v>
      </c>
      <c r="F1995" t="str">
        <f t="shared" si="94"/>
        <v>aman</v>
      </c>
      <c r="G1995" t="str">
        <f t="shared" si="95"/>
        <v>update</v>
      </c>
    </row>
    <row r="1996" spans="1:7" hidden="1" x14ac:dyDescent="0.25">
      <c r="A1996" s="1" t="s">
        <v>1994</v>
      </c>
      <c r="B1996" s="2">
        <v>252118</v>
      </c>
      <c r="C1996" s="2">
        <f>IF(ISNA(VLOOKUP(A1996,vlookup_a!A:B,2,FALSE)),0,(VLOOKUP(A1996,vlookup_a!A:B,2,FALSE)))</f>
        <v>252118</v>
      </c>
      <c r="D1996" s="2">
        <f>VLOOKUP(A1996,vlookup_a!C:D,2,FALSE)</f>
        <v>0</v>
      </c>
      <c r="E1996" s="2">
        <f t="shared" si="93"/>
        <v>0</v>
      </c>
      <c r="F1996" t="str">
        <f t="shared" si="94"/>
        <v>aman</v>
      </c>
      <c r="G1996" t="str">
        <f t="shared" si="95"/>
        <v>update</v>
      </c>
    </row>
    <row r="1997" spans="1:7" hidden="1" x14ac:dyDescent="0.25">
      <c r="A1997" s="1" t="s">
        <v>1995</v>
      </c>
      <c r="B1997" s="2">
        <v>200000</v>
      </c>
      <c r="C1997" s="2">
        <f>IF(ISNA(VLOOKUP(A1997,vlookup_a!A:B,2,FALSE)),0,(VLOOKUP(A1997,vlookup_a!A:B,2,FALSE)))</f>
        <v>200000</v>
      </c>
      <c r="D1997" s="2">
        <f>VLOOKUP(A1997,vlookup_a!C:D,2,FALSE)</f>
        <v>0</v>
      </c>
      <c r="E1997" s="2">
        <f t="shared" si="93"/>
        <v>0</v>
      </c>
      <c r="F1997" t="str">
        <f t="shared" si="94"/>
        <v>aman</v>
      </c>
      <c r="G1997" t="str">
        <f t="shared" si="95"/>
        <v>update</v>
      </c>
    </row>
    <row r="1998" spans="1:7" hidden="1" x14ac:dyDescent="0.25">
      <c r="A1998" s="1" t="s">
        <v>1996</v>
      </c>
      <c r="B1998" s="2">
        <v>309229</v>
      </c>
      <c r="C1998" s="2">
        <f>IF(ISNA(VLOOKUP(A1998,vlookup_a!A:B,2,FALSE)),0,(VLOOKUP(A1998,vlookup_a!A:B,2,FALSE)))</f>
        <v>309229</v>
      </c>
      <c r="D1998" s="2">
        <f>VLOOKUP(A1998,vlookup_a!C:D,2,FALSE)</f>
        <v>0</v>
      </c>
      <c r="E1998" s="2">
        <f t="shared" si="93"/>
        <v>0</v>
      </c>
      <c r="F1998" t="str">
        <f t="shared" si="94"/>
        <v>aman</v>
      </c>
      <c r="G1998" t="str">
        <f t="shared" si="95"/>
        <v>update</v>
      </c>
    </row>
    <row r="1999" spans="1:7" hidden="1" x14ac:dyDescent="0.25">
      <c r="A1999" s="1" t="s">
        <v>1997</v>
      </c>
      <c r="B1999" s="2">
        <v>294424</v>
      </c>
      <c r="C1999" s="2">
        <f>IF(ISNA(VLOOKUP(A1999,vlookup_a!A:B,2,FALSE)),0,(VLOOKUP(A1999,vlookup_a!A:B,2,FALSE)))</f>
        <v>294424</v>
      </c>
      <c r="D1999" s="2">
        <f>VLOOKUP(A1999,vlookup_a!C:D,2,FALSE)</f>
        <v>0</v>
      </c>
      <c r="E1999" s="2">
        <f t="shared" si="93"/>
        <v>0</v>
      </c>
      <c r="F1999" t="str">
        <f t="shared" si="94"/>
        <v>aman</v>
      </c>
      <c r="G1999" t="str">
        <f t="shared" si="95"/>
        <v>update</v>
      </c>
    </row>
    <row r="2000" spans="1:7" hidden="1" x14ac:dyDescent="0.25">
      <c r="A2000" s="1" t="s">
        <v>1998</v>
      </c>
      <c r="B2000" s="2">
        <v>129880</v>
      </c>
      <c r="C2000" s="2">
        <f>IF(ISNA(VLOOKUP(A2000,vlookup_a!A:B,2,FALSE)),0,(VLOOKUP(A2000,vlookup_a!A:B,2,FALSE)))</f>
        <v>129880</v>
      </c>
      <c r="D2000" s="2">
        <f>VLOOKUP(A2000,vlookup_a!C:D,2,FALSE)</f>
        <v>0</v>
      </c>
      <c r="E2000" s="2">
        <f t="shared" si="93"/>
        <v>0</v>
      </c>
      <c r="F2000" t="str">
        <f t="shared" si="94"/>
        <v>aman</v>
      </c>
      <c r="G2000" t="str">
        <f t="shared" si="95"/>
        <v>update</v>
      </c>
    </row>
    <row r="2001" spans="1:7" hidden="1" x14ac:dyDescent="0.25">
      <c r="A2001" s="1" t="s">
        <v>1999</v>
      </c>
      <c r="B2001" s="2">
        <v>1006813</v>
      </c>
      <c r="C2001" s="2">
        <f>IF(ISNA(VLOOKUP(A2001,vlookup_a!A:B,2,FALSE)),0,(VLOOKUP(A2001,vlookup_a!A:B,2,FALSE)))</f>
        <v>1006813</v>
      </c>
      <c r="D2001" s="2">
        <f>VLOOKUP(A2001,vlookup_a!C:D,2,FALSE)</f>
        <v>0</v>
      </c>
      <c r="E2001" s="2">
        <f t="shared" si="93"/>
        <v>0</v>
      </c>
      <c r="F2001" t="str">
        <f t="shared" si="94"/>
        <v>aman</v>
      </c>
      <c r="G2001" t="str">
        <f t="shared" si="95"/>
        <v>update</v>
      </c>
    </row>
    <row r="2002" spans="1:7" hidden="1" x14ac:dyDescent="0.25">
      <c r="A2002" s="1" t="s">
        <v>2000</v>
      </c>
      <c r="B2002" s="2">
        <v>45341</v>
      </c>
      <c r="C2002" s="2">
        <f>IF(ISNA(VLOOKUP(A2002,vlookup_a!A:B,2,FALSE)),0,(VLOOKUP(A2002,vlookup_a!A:B,2,FALSE)))</f>
        <v>45341</v>
      </c>
      <c r="D2002" s="2">
        <f>VLOOKUP(A2002,vlookup_a!C:D,2,FALSE)</f>
        <v>0</v>
      </c>
      <c r="E2002" s="2">
        <f t="shared" si="93"/>
        <v>0</v>
      </c>
      <c r="F2002" t="str">
        <f t="shared" si="94"/>
        <v>aman</v>
      </c>
      <c r="G2002" t="str">
        <f t="shared" si="95"/>
        <v>update</v>
      </c>
    </row>
    <row r="2003" spans="1:7" hidden="1" x14ac:dyDescent="0.25">
      <c r="A2003" s="1" t="s">
        <v>2001</v>
      </c>
      <c r="B2003" s="2">
        <v>150000</v>
      </c>
      <c r="C2003" s="2">
        <f>IF(ISNA(VLOOKUP(A2003,vlookup_a!A:B,2,FALSE)),0,(VLOOKUP(A2003,vlookup_a!A:B,2,FALSE)))</f>
        <v>150000</v>
      </c>
      <c r="D2003" s="2">
        <f>VLOOKUP(A2003,vlookup_a!C:D,2,FALSE)</f>
        <v>0</v>
      </c>
      <c r="E2003" s="2">
        <f t="shared" si="93"/>
        <v>0</v>
      </c>
      <c r="F2003" t="str">
        <f t="shared" si="94"/>
        <v>aman</v>
      </c>
      <c r="G2003" t="str">
        <f t="shared" si="95"/>
        <v>update</v>
      </c>
    </row>
    <row r="2004" spans="1:7" hidden="1" x14ac:dyDescent="0.25">
      <c r="A2004" s="1" t="s">
        <v>2002</v>
      </c>
      <c r="B2004" s="2">
        <v>200000</v>
      </c>
      <c r="C2004" s="2">
        <f>IF(ISNA(VLOOKUP(A2004,vlookup_a!A:B,2,FALSE)),0,(VLOOKUP(A2004,vlookup_a!A:B,2,FALSE)))</f>
        <v>200000</v>
      </c>
      <c r="D2004" s="2">
        <f>VLOOKUP(A2004,vlookup_a!C:D,2,FALSE)</f>
        <v>0</v>
      </c>
      <c r="E2004" s="2">
        <f t="shared" si="93"/>
        <v>0</v>
      </c>
      <c r="F2004" t="str">
        <f t="shared" si="94"/>
        <v>aman</v>
      </c>
      <c r="G2004" t="str">
        <f t="shared" si="95"/>
        <v>update</v>
      </c>
    </row>
    <row r="2005" spans="1:7" hidden="1" x14ac:dyDescent="0.25">
      <c r="A2005" s="1" t="s">
        <v>2003</v>
      </c>
      <c r="B2005" s="2">
        <v>242004</v>
      </c>
      <c r="C2005" s="2">
        <f>IF(ISNA(VLOOKUP(A2005,vlookup_a!A:B,2,FALSE)),0,(VLOOKUP(A2005,vlookup_a!A:B,2,FALSE)))</f>
        <v>242004</v>
      </c>
      <c r="D2005" s="2">
        <f>VLOOKUP(A2005,vlookup_a!C:D,2,FALSE)</f>
        <v>0</v>
      </c>
      <c r="E2005" s="2">
        <f t="shared" si="93"/>
        <v>0</v>
      </c>
      <c r="F2005" t="str">
        <f t="shared" si="94"/>
        <v>aman</v>
      </c>
      <c r="G2005" t="str">
        <f t="shared" si="95"/>
        <v>update</v>
      </c>
    </row>
    <row r="2006" spans="1:7" hidden="1" x14ac:dyDescent="0.25">
      <c r="A2006" s="1" t="s">
        <v>2004</v>
      </c>
      <c r="B2006" s="2">
        <v>80000</v>
      </c>
      <c r="C2006" s="2">
        <f>IF(ISNA(VLOOKUP(A2006,vlookup_a!A:B,2,FALSE)),0,(VLOOKUP(A2006,vlookup_a!A:B,2,FALSE)))</f>
        <v>80000</v>
      </c>
      <c r="D2006" s="2">
        <f>VLOOKUP(A2006,vlookup_a!C:D,2,FALSE)</f>
        <v>0</v>
      </c>
      <c r="E2006" s="2">
        <f t="shared" si="93"/>
        <v>0</v>
      </c>
      <c r="F2006" t="str">
        <f t="shared" si="94"/>
        <v>aman</v>
      </c>
      <c r="G2006" t="str">
        <f t="shared" si="95"/>
        <v>update</v>
      </c>
    </row>
    <row r="2007" spans="1:7" hidden="1" x14ac:dyDescent="0.25">
      <c r="A2007" s="1" t="s">
        <v>2005</v>
      </c>
      <c r="B2007" s="2">
        <v>933325</v>
      </c>
      <c r="C2007" s="2">
        <f>IF(ISNA(VLOOKUP(A2007,vlookup_a!A:B,2,FALSE)),0,(VLOOKUP(A2007,vlookup_a!A:B,2,FALSE)))</f>
        <v>933325</v>
      </c>
      <c r="D2007" s="2">
        <f>VLOOKUP(A2007,vlookup_a!C:D,2,FALSE)</f>
        <v>0</v>
      </c>
      <c r="E2007" s="2">
        <f t="shared" si="93"/>
        <v>0</v>
      </c>
      <c r="F2007" t="str">
        <f t="shared" si="94"/>
        <v>aman</v>
      </c>
      <c r="G2007" t="str">
        <f t="shared" si="95"/>
        <v>update</v>
      </c>
    </row>
    <row r="2008" spans="1:7" hidden="1" x14ac:dyDescent="0.25">
      <c r="A2008" s="1" t="s">
        <v>2006</v>
      </c>
      <c r="B2008" s="2">
        <v>108262</v>
      </c>
      <c r="C2008" s="2">
        <f>IF(ISNA(VLOOKUP(A2008,vlookup_a!A:B,2,FALSE)),0,(VLOOKUP(A2008,vlookup_a!A:B,2,FALSE)))</f>
        <v>108262</v>
      </c>
      <c r="D2008" s="2">
        <f>VLOOKUP(A2008,vlookup_a!C:D,2,FALSE)</f>
        <v>0</v>
      </c>
      <c r="E2008" s="2">
        <f t="shared" si="93"/>
        <v>0</v>
      </c>
      <c r="F2008" t="str">
        <f t="shared" si="94"/>
        <v>aman</v>
      </c>
      <c r="G2008" t="str">
        <f t="shared" si="95"/>
        <v>update</v>
      </c>
    </row>
    <row r="2009" spans="1:7" hidden="1" x14ac:dyDescent="0.25">
      <c r="A2009" s="1" t="s">
        <v>2007</v>
      </c>
      <c r="B2009" s="2">
        <v>946150</v>
      </c>
      <c r="C2009" s="2">
        <f>IF(ISNA(VLOOKUP(A2009,vlookup_a!A:B,2,FALSE)),0,(VLOOKUP(A2009,vlookup_a!A:B,2,FALSE)))</f>
        <v>946150</v>
      </c>
      <c r="D2009" s="2">
        <f>VLOOKUP(A2009,vlookup_a!C:D,2,FALSE)</f>
        <v>0</v>
      </c>
      <c r="E2009" s="2">
        <f t="shared" si="93"/>
        <v>0</v>
      </c>
      <c r="F2009" t="str">
        <f t="shared" si="94"/>
        <v>aman</v>
      </c>
      <c r="G2009" t="str">
        <f t="shared" si="95"/>
        <v>update</v>
      </c>
    </row>
    <row r="2010" spans="1:7" hidden="1" x14ac:dyDescent="0.25">
      <c r="A2010" s="1" t="s">
        <v>2008</v>
      </c>
      <c r="B2010" s="2">
        <v>942191</v>
      </c>
      <c r="C2010" s="2">
        <f>IF(ISNA(VLOOKUP(A2010,vlookup_a!A:B,2,FALSE)),0,(VLOOKUP(A2010,vlookup_a!A:B,2,FALSE)))</f>
        <v>942191</v>
      </c>
      <c r="D2010" s="2">
        <f>VLOOKUP(A2010,vlookup_a!C:D,2,FALSE)</f>
        <v>0</v>
      </c>
      <c r="E2010" s="2">
        <f t="shared" si="93"/>
        <v>0</v>
      </c>
      <c r="F2010" t="str">
        <f t="shared" si="94"/>
        <v>aman</v>
      </c>
      <c r="G2010" t="str">
        <f t="shared" si="95"/>
        <v>update</v>
      </c>
    </row>
    <row r="2011" spans="1:7" hidden="1" x14ac:dyDescent="0.25">
      <c r="A2011" s="1" t="s">
        <v>2009</v>
      </c>
      <c r="B2011" s="2">
        <v>1178097</v>
      </c>
      <c r="C2011" s="2">
        <f>IF(ISNA(VLOOKUP(A2011,vlookup_a!A:B,2,FALSE)),0,(VLOOKUP(A2011,vlookup_a!A:B,2,FALSE)))</f>
        <v>1178097</v>
      </c>
      <c r="D2011" s="2">
        <f>VLOOKUP(A2011,vlookup_a!C:D,2,FALSE)</f>
        <v>0</v>
      </c>
      <c r="E2011" s="2">
        <f t="shared" si="93"/>
        <v>0</v>
      </c>
      <c r="F2011" t="str">
        <f t="shared" si="94"/>
        <v>aman</v>
      </c>
      <c r="G2011" t="str">
        <f t="shared" si="95"/>
        <v>update</v>
      </c>
    </row>
    <row r="2012" spans="1:7" hidden="1" x14ac:dyDescent="0.25">
      <c r="A2012" s="1" t="s">
        <v>2010</v>
      </c>
      <c r="B2012" s="2">
        <v>22520</v>
      </c>
      <c r="C2012" s="2">
        <f>IF(ISNA(VLOOKUP(A2012,vlookup_a!A:B,2,FALSE)),0,(VLOOKUP(A2012,vlookup_a!A:B,2,FALSE)))</f>
        <v>22520</v>
      </c>
      <c r="D2012" s="2">
        <f>VLOOKUP(A2012,vlookup_a!C:D,2,FALSE)</f>
        <v>0</v>
      </c>
      <c r="E2012" s="2">
        <f t="shared" si="93"/>
        <v>0</v>
      </c>
      <c r="F2012" t="str">
        <f t="shared" si="94"/>
        <v>aman</v>
      </c>
      <c r="G2012" t="str">
        <f t="shared" si="95"/>
        <v>update</v>
      </c>
    </row>
    <row r="2013" spans="1:7" hidden="1" x14ac:dyDescent="0.25">
      <c r="A2013" s="1" t="s">
        <v>2011</v>
      </c>
      <c r="B2013" s="2">
        <v>685684</v>
      </c>
      <c r="C2013" s="2">
        <f>IF(ISNA(VLOOKUP(A2013,vlookup_a!A:B,2,FALSE)),0,(VLOOKUP(A2013,vlookup_a!A:B,2,FALSE)))</f>
        <v>685684</v>
      </c>
      <c r="D2013" s="2">
        <f>VLOOKUP(A2013,vlookup_a!C:D,2,FALSE)</f>
        <v>0</v>
      </c>
      <c r="E2013" s="2">
        <f t="shared" si="93"/>
        <v>0</v>
      </c>
      <c r="F2013" t="str">
        <f t="shared" si="94"/>
        <v>aman</v>
      </c>
      <c r="G2013" t="str">
        <f t="shared" si="95"/>
        <v>update</v>
      </c>
    </row>
    <row r="2014" spans="1:7" hidden="1" x14ac:dyDescent="0.25">
      <c r="A2014" s="1" t="s">
        <v>2012</v>
      </c>
      <c r="B2014" s="2">
        <v>116925</v>
      </c>
      <c r="C2014" s="2">
        <f>IF(ISNA(VLOOKUP(A2014,vlookup_a!A:B,2,FALSE)),0,(VLOOKUP(A2014,vlookup_a!A:B,2,FALSE)))</f>
        <v>116925</v>
      </c>
      <c r="D2014" s="2">
        <f>VLOOKUP(A2014,vlookup_a!C:D,2,FALSE)</f>
        <v>0</v>
      </c>
      <c r="E2014" s="2">
        <f t="shared" si="93"/>
        <v>0</v>
      </c>
      <c r="F2014" t="str">
        <f t="shared" si="94"/>
        <v>aman</v>
      </c>
      <c r="G2014" t="str">
        <f t="shared" si="95"/>
        <v>update</v>
      </c>
    </row>
    <row r="2015" spans="1:7" hidden="1" x14ac:dyDescent="0.25">
      <c r="A2015" s="1" t="s">
        <v>2013</v>
      </c>
      <c r="B2015" s="2">
        <v>694213</v>
      </c>
      <c r="C2015" s="2">
        <f>IF(ISNA(VLOOKUP(A2015,vlookup_a!A:B,2,FALSE)),0,(VLOOKUP(A2015,vlookup_a!A:B,2,FALSE)))</f>
        <v>694213</v>
      </c>
      <c r="D2015" s="2">
        <f>VLOOKUP(A2015,vlookup_a!C:D,2,FALSE)</f>
        <v>0</v>
      </c>
      <c r="E2015" s="2">
        <f t="shared" si="93"/>
        <v>0</v>
      </c>
      <c r="F2015" t="str">
        <f t="shared" si="94"/>
        <v>aman</v>
      </c>
      <c r="G2015" t="str">
        <f t="shared" si="95"/>
        <v>update</v>
      </c>
    </row>
    <row r="2016" spans="1:7" hidden="1" x14ac:dyDescent="0.25">
      <c r="A2016" s="1" t="s">
        <v>2014</v>
      </c>
      <c r="B2016" s="2">
        <v>150000</v>
      </c>
      <c r="C2016" s="2">
        <f>IF(ISNA(VLOOKUP(A2016,vlookup_a!A:B,2,FALSE)),0,(VLOOKUP(A2016,vlookup_a!A:B,2,FALSE)))</f>
        <v>150000</v>
      </c>
      <c r="D2016" s="2">
        <f>VLOOKUP(A2016,vlookup_a!C:D,2,FALSE)</f>
        <v>0</v>
      </c>
      <c r="E2016" s="2">
        <f t="shared" si="93"/>
        <v>0</v>
      </c>
      <c r="F2016" t="str">
        <f t="shared" si="94"/>
        <v>aman</v>
      </c>
      <c r="G2016" t="str">
        <f t="shared" si="95"/>
        <v>update</v>
      </c>
    </row>
    <row r="2017" spans="1:7" hidden="1" x14ac:dyDescent="0.25">
      <c r="A2017" s="1" t="s">
        <v>2015</v>
      </c>
      <c r="B2017" s="2">
        <v>678878</v>
      </c>
      <c r="C2017" s="2">
        <f>IF(ISNA(VLOOKUP(A2017,vlookup_a!A:B,2,FALSE)),0,(VLOOKUP(A2017,vlookup_a!A:B,2,FALSE)))</f>
        <v>678878</v>
      </c>
      <c r="D2017" s="2">
        <f>VLOOKUP(A2017,vlookup_a!C:D,2,FALSE)</f>
        <v>0</v>
      </c>
      <c r="E2017" s="2">
        <f t="shared" si="93"/>
        <v>0</v>
      </c>
      <c r="F2017" t="str">
        <f t="shared" si="94"/>
        <v>aman</v>
      </c>
      <c r="G2017" t="str">
        <f t="shared" si="95"/>
        <v>update</v>
      </c>
    </row>
    <row r="2018" spans="1:7" hidden="1" x14ac:dyDescent="0.25">
      <c r="A2018" s="1" t="s">
        <v>2016</v>
      </c>
      <c r="B2018" s="2">
        <v>200674</v>
      </c>
      <c r="C2018" s="2">
        <f>IF(ISNA(VLOOKUP(A2018,vlookup_a!A:B,2,FALSE)),0,(VLOOKUP(A2018,vlookup_a!A:B,2,FALSE)))</f>
        <v>200674</v>
      </c>
      <c r="D2018" s="2">
        <f>VLOOKUP(A2018,vlookup_a!C:D,2,FALSE)</f>
        <v>0</v>
      </c>
      <c r="E2018" s="2">
        <f t="shared" si="93"/>
        <v>0</v>
      </c>
      <c r="F2018" t="str">
        <f t="shared" si="94"/>
        <v>aman</v>
      </c>
      <c r="G2018" t="str">
        <f t="shared" si="95"/>
        <v>update</v>
      </c>
    </row>
    <row r="2019" spans="1:7" hidden="1" x14ac:dyDescent="0.25">
      <c r="A2019" s="1" t="s">
        <v>2017</v>
      </c>
      <c r="B2019" s="2">
        <v>68440</v>
      </c>
      <c r="C2019" s="2">
        <f>IF(ISNA(VLOOKUP(A2019,vlookup_a!A:B,2,FALSE)),0,(VLOOKUP(A2019,vlookup_a!A:B,2,FALSE)))</f>
        <v>68440</v>
      </c>
      <c r="D2019" s="2">
        <f>VLOOKUP(A2019,vlookup_a!C:D,2,FALSE)</f>
        <v>0</v>
      </c>
      <c r="E2019" s="2">
        <f t="shared" si="93"/>
        <v>0</v>
      </c>
      <c r="F2019" t="str">
        <f t="shared" si="94"/>
        <v>aman</v>
      </c>
      <c r="G2019" t="str">
        <f t="shared" si="95"/>
        <v>update</v>
      </c>
    </row>
    <row r="2020" spans="1:7" hidden="1" x14ac:dyDescent="0.25">
      <c r="A2020" s="1" t="s">
        <v>2018</v>
      </c>
      <c r="B2020" s="2">
        <v>116279</v>
      </c>
      <c r="C2020" s="2">
        <f>IF(ISNA(VLOOKUP(A2020,vlookup_a!A:B,2,FALSE)),0,(VLOOKUP(A2020,vlookup_a!A:B,2,FALSE)))</f>
        <v>116279</v>
      </c>
      <c r="D2020" s="2">
        <f>VLOOKUP(A2020,vlookup_a!C:D,2,FALSE)</f>
        <v>0</v>
      </c>
      <c r="E2020" s="2">
        <f t="shared" si="93"/>
        <v>0</v>
      </c>
      <c r="F2020" t="str">
        <f t="shared" si="94"/>
        <v>aman</v>
      </c>
      <c r="G2020" t="str">
        <f t="shared" si="95"/>
        <v>update</v>
      </c>
    </row>
    <row r="2021" spans="1:7" hidden="1" x14ac:dyDescent="0.25">
      <c r="A2021" s="1" t="s">
        <v>2019</v>
      </c>
      <c r="B2021" s="2">
        <v>315699</v>
      </c>
      <c r="C2021" s="2">
        <f>IF(ISNA(VLOOKUP(A2021,vlookup_a!A:B,2,FALSE)),0,(VLOOKUP(A2021,vlookup_a!A:B,2,FALSE)))</f>
        <v>315699</v>
      </c>
      <c r="D2021" s="2">
        <f>VLOOKUP(A2021,vlookup_a!C:D,2,FALSE)</f>
        <v>0</v>
      </c>
      <c r="E2021" s="2">
        <f t="shared" si="93"/>
        <v>0</v>
      </c>
      <c r="F2021" t="str">
        <f t="shared" si="94"/>
        <v>aman</v>
      </c>
      <c r="G2021" t="str">
        <f t="shared" si="95"/>
        <v>update</v>
      </c>
    </row>
    <row r="2022" spans="1:7" hidden="1" x14ac:dyDescent="0.25">
      <c r="A2022" s="1" t="s">
        <v>2020</v>
      </c>
      <c r="B2022" s="2">
        <v>249000</v>
      </c>
      <c r="C2022" s="2">
        <f>IF(ISNA(VLOOKUP(A2022,vlookup_a!A:B,2,FALSE)),0,(VLOOKUP(A2022,vlookup_a!A:B,2,FALSE)))</f>
        <v>249000</v>
      </c>
      <c r="D2022" s="2">
        <f>VLOOKUP(A2022,vlookup_a!C:D,2,FALSE)</f>
        <v>0</v>
      </c>
      <c r="E2022" s="2">
        <f t="shared" si="93"/>
        <v>0</v>
      </c>
      <c r="F2022" t="str">
        <f t="shared" si="94"/>
        <v>aman</v>
      </c>
      <c r="G2022" t="str">
        <f t="shared" si="95"/>
        <v>update</v>
      </c>
    </row>
    <row r="2023" spans="1:7" hidden="1" x14ac:dyDescent="0.25">
      <c r="A2023" s="1" t="s">
        <v>2021</v>
      </c>
      <c r="B2023" s="2">
        <v>119713</v>
      </c>
      <c r="C2023" s="2">
        <f>IF(ISNA(VLOOKUP(A2023,vlookup_a!A:B,2,FALSE)),0,(VLOOKUP(A2023,vlookup_a!A:B,2,FALSE)))</f>
        <v>119713</v>
      </c>
      <c r="D2023" s="2">
        <f>VLOOKUP(A2023,vlookup_a!C:D,2,FALSE)</f>
        <v>0</v>
      </c>
      <c r="E2023" s="2">
        <f t="shared" si="93"/>
        <v>0</v>
      </c>
      <c r="F2023" t="str">
        <f t="shared" si="94"/>
        <v>aman</v>
      </c>
      <c r="G2023" t="str">
        <f t="shared" si="95"/>
        <v>update</v>
      </c>
    </row>
    <row r="2024" spans="1:7" hidden="1" x14ac:dyDescent="0.25">
      <c r="A2024" s="1" t="s">
        <v>2022</v>
      </c>
      <c r="B2024" s="2">
        <v>750000</v>
      </c>
      <c r="C2024" s="2">
        <f>IF(ISNA(VLOOKUP(A2024,vlookup_a!A:B,2,FALSE)),0,(VLOOKUP(A2024,vlookup_a!A:B,2,FALSE)))</f>
        <v>750000</v>
      </c>
      <c r="D2024" s="2">
        <f>VLOOKUP(A2024,vlookup_a!C:D,2,FALSE)</f>
        <v>0</v>
      </c>
      <c r="E2024" s="2">
        <f t="shared" si="93"/>
        <v>0</v>
      </c>
      <c r="F2024" t="str">
        <f t="shared" si="94"/>
        <v>aman</v>
      </c>
      <c r="G2024" t="str">
        <f t="shared" si="95"/>
        <v>update</v>
      </c>
    </row>
    <row r="2025" spans="1:7" hidden="1" x14ac:dyDescent="0.25">
      <c r="A2025" s="1" t="s">
        <v>2023</v>
      </c>
      <c r="B2025" s="2">
        <v>31708</v>
      </c>
      <c r="C2025" s="2">
        <f>IF(ISNA(VLOOKUP(A2025,vlookup_a!A:B,2,FALSE)),0,(VLOOKUP(A2025,vlookup_a!A:B,2,FALSE)))</f>
        <v>31708</v>
      </c>
      <c r="D2025" s="2">
        <f>VLOOKUP(A2025,vlookup_a!C:D,2,FALSE)</f>
        <v>0</v>
      </c>
      <c r="E2025" s="2">
        <f t="shared" si="93"/>
        <v>0</v>
      </c>
      <c r="F2025" t="str">
        <f t="shared" si="94"/>
        <v>aman</v>
      </c>
      <c r="G2025" t="str">
        <f t="shared" si="95"/>
        <v>update</v>
      </c>
    </row>
    <row r="2026" spans="1:7" hidden="1" x14ac:dyDescent="0.25">
      <c r="A2026" s="1" t="s">
        <v>2024</v>
      </c>
      <c r="B2026" s="2">
        <v>150000</v>
      </c>
      <c r="C2026" s="2">
        <f>IF(ISNA(VLOOKUP(A2026,vlookup_a!A:B,2,FALSE)),0,(VLOOKUP(A2026,vlookup_a!A:B,2,FALSE)))</f>
        <v>150000</v>
      </c>
      <c r="D2026" s="2">
        <f>VLOOKUP(A2026,vlookup_a!C:D,2,FALSE)</f>
        <v>0</v>
      </c>
      <c r="E2026" s="2">
        <f t="shared" si="93"/>
        <v>0</v>
      </c>
      <c r="F2026" t="str">
        <f t="shared" si="94"/>
        <v>aman</v>
      </c>
      <c r="G2026" t="str">
        <f t="shared" si="95"/>
        <v>update</v>
      </c>
    </row>
    <row r="2027" spans="1:7" hidden="1" x14ac:dyDescent="0.25">
      <c r="A2027" s="1" t="s">
        <v>2025</v>
      </c>
      <c r="B2027" s="2">
        <v>150000</v>
      </c>
      <c r="C2027" s="2">
        <f>IF(ISNA(VLOOKUP(A2027,vlookup_a!A:B,2,FALSE)),0,(VLOOKUP(A2027,vlookup_a!A:B,2,FALSE)))</f>
        <v>150000</v>
      </c>
      <c r="D2027" s="2">
        <f>VLOOKUP(A2027,vlookup_a!C:D,2,FALSE)</f>
        <v>0</v>
      </c>
      <c r="E2027" s="2">
        <f t="shared" si="93"/>
        <v>0</v>
      </c>
      <c r="F2027" t="str">
        <f t="shared" si="94"/>
        <v>aman</v>
      </c>
      <c r="G2027" t="str">
        <f t="shared" si="95"/>
        <v>update</v>
      </c>
    </row>
    <row r="2028" spans="1:7" hidden="1" x14ac:dyDescent="0.25">
      <c r="A2028" s="1" t="s">
        <v>2026</v>
      </c>
      <c r="B2028" s="2">
        <v>201268</v>
      </c>
      <c r="C2028" s="2">
        <f>IF(ISNA(VLOOKUP(A2028,vlookup_a!A:B,2,FALSE)),0,(VLOOKUP(A2028,vlookup_a!A:B,2,FALSE)))</f>
        <v>201268</v>
      </c>
      <c r="D2028" s="2">
        <f>VLOOKUP(A2028,vlookup_a!C:D,2,FALSE)</f>
        <v>0</v>
      </c>
      <c r="E2028" s="2">
        <f t="shared" si="93"/>
        <v>0</v>
      </c>
      <c r="F2028" t="str">
        <f t="shared" si="94"/>
        <v>aman</v>
      </c>
      <c r="G2028" t="str">
        <f t="shared" si="95"/>
        <v>update</v>
      </c>
    </row>
    <row r="2029" spans="1:7" hidden="1" x14ac:dyDescent="0.25">
      <c r="A2029" s="1" t="s">
        <v>2027</v>
      </c>
      <c r="B2029" s="2">
        <v>575000</v>
      </c>
      <c r="C2029" s="2">
        <f>IF(ISNA(VLOOKUP(A2029,vlookup_a!A:B,2,FALSE)),0,(VLOOKUP(A2029,vlookup_a!A:B,2,FALSE)))</f>
        <v>575000</v>
      </c>
      <c r="D2029" s="2">
        <f>VLOOKUP(A2029,vlookup_a!C:D,2,FALSE)</f>
        <v>0</v>
      </c>
      <c r="E2029" s="2">
        <f t="shared" si="93"/>
        <v>0</v>
      </c>
      <c r="F2029" t="str">
        <f t="shared" si="94"/>
        <v>aman</v>
      </c>
      <c r="G2029" t="str">
        <f t="shared" si="95"/>
        <v>update</v>
      </c>
    </row>
    <row r="2030" spans="1:7" hidden="1" x14ac:dyDescent="0.25">
      <c r="A2030" s="1" t="s">
        <v>2028</v>
      </c>
      <c r="B2030" s="2">
        <v>255000</v>
      </c>
      <c r="C2030" s="2">
        <f>IF(ISNA(VLOOKUP(A2030,vlookup_a!A:B,2,FALSE)),0,(VLOOKUP(A2030,vlookup_a!A:B,2,FALSE)))</f>
        <v>255000</v>
      </c>
      <c r="D2030" s="2">
        <f>VLOOKUP(A2030,vlookup_a!C:D,2,FALSE)</f>
        <v>0</v>
      </c>
      <c r="E2030" s="2">
        <f t="shared" si="93"/>
        <v>0</v>
      </c>
      <c r="F2030" t="str">
        <f t="shared" si="94"/>
        <v>aman</v>
      </c>
      <c r="G2030" t="str">
        <f t="shared" si="95"/>
        <v>update</v>
      </c>
    </row>
    <row r="2031" spans="1:7" hidden="1" x14ac:dyDescent="0.25">
      <c r="A2031" s="1" t="s">
        <v>2029</v>
      </c>
      <c r="B2031" s="2">
        <v>1850365</v>
      </c>
      <c r="C2031" s="2">
        <f>IF(ISNA(VLOOKUP(A2031,vlookup_a!A:B,2,FALSE)),0,(VLOOKUP(A2031,vlookup_a!A:B,2,FALSE)))</f>
        <v>1850365</v>
      </c>
      <c r="D2031" s="2">
        <f>VLOOKUP(A2031,vlookup_a!C:D,2,FALSE)</f>
        <v>0</v>
      </c>
      <c r="E2031" s="2">
        <f t="shared" si="93"/>
        <v>0</v>
      </c>
      <c r="F2031" t="str">
        <f t="shared" si="94"/>
        <v>aman</v>
      </c>
      <c r="G2031" t="str">
        <f t="shared" si="95"/>
        <v>update</v>
      </c>
    </row>
    <row r="2032" spans="1:7" hidden="1" x14ac:dyDescent="0.25">
      <c r="A2032" s="1" t="s">
        <v>2030</v>
      </c>
      <c r="B2032" s="2">
        <v>341553</v>
      </c>
      <c r="C2032" s="2">
        <f>IF(ISNA(VLOOKUP(A2032,vlookup_a!A:B,2,FALSE)),0,(VLOOKUP(A2032,vlookup_a!A:B,2,FALSE)))</f>
        <v>341553</v>
      </c>
      <c r="D2032" s="2">
        <f>VLOOKUP(A2032,vlookup_a!C:D,2,FALSE)</f>
        <v>0</v>
      </c>
      <c r="E2032" s="2">
        <f t="shared" si="93"/>
        <v>0</v>
      </c>
      <c r="F2032" t="str">
        <f t="shared" si="94"/>
        <v>aman</v>
      </c>
      <c r="G2032" t="str">
        <f t="shared" si="95"/>
        <v>update</v>
      </c>
    </row>
    <row r="2033" spans="1:7" hidden="1" x14ac:dyDescent="0.25">
      <c r="A2033" s="1" t="s">
        <v>2031</v>
      </c>
      <c r="B2033" s="2">
        <v>500000</v>
      </c>
      <c r="C2033" s="2">
        <f>IF(ISNA(VLOOKUP(A2033,vlookup_a!A:B,2,FALSE)),0,(VLOOKUP(A2033,vlookup_a!A:B,2,FALSE)))</f>
        <v>500000</v>
      </c>
      <c r="D2033" s="2">
        <f>VLOOKUP(A2033,vlookup_a!C:D,2,FALSE)</f>
        <v>0</v>
      </c>
      <c r="E2033" s="2">
        <f t="shared" si="93"/>
        <v>0</v>
      </c>
      <c r="F2033" t="str">
        <f t="shared" si="94"/>
        <v>aman</v>
      </c>
      <c r="G2033" t="str">
        <f t="shared" si="95"/>
        <v>update</v>
      </c>
    </row>
    <row r="2034" spans="1:7" hidden="1" x14ac:dyDescent="0.25">
      <c r="A2034" s="1" t="s">
        <v>2032</v>
      </c>
      <c r="B2034" s="2">
        <v>1000</v>
      </c>
      <c r="C2034" s="2">
        <f>IF(ISNA(VLOOKUP(A2034,vlookup_a!A:B,2,FALSE)),0,(VLOOKUP(A2034,vlookup_a!A:B,2,FALSE)))</f>
        <v>1000</v>
      </c>
      <c r="D2034" s="2">
        <f>VLOOKUP(A2034,vlookup_a!C:D,2,FALSE)</f>
        <v>0</v>
      </c>
      <c r="E2034" s="2">
        <f t="shared" si="93"/>
        <v>0</v>
      </c>
      <c r="F2034" t="str">
        <f t="shared" si="94"/>
        <v>aman</v>
      </c>
      <c r="G2034" t="str">
        <f t="shared" si="95"/>
        <v>update</v>
      </c>
    </row>
    <row r="2035" spans="1:7" hidden="1" x14ac:dyDescent="0.25">
      <c r="A2035" s="1" t="s">
        <v>2033</v>
      </c>
      <c r="B2035" s="2">
        <v>2006095</v>
      </c>
      <c r="C2035" s="2">
        <f>IF(ISNA(VLOOKUP(A2035,vlookup_a!A:B,2,FALSE)),0,(VLOOKUP(A2035,vlookup_a!A:B,2,FALSE)))</f>
        <v>2006095</v>
      </c>
      <c r="D2035" s="2">
        <f>VLOOKUP(A2035,vlookup_a!C:D,2,FALSE)</f>
        <v>0</v>
      </c>
      <c r="E2035" s="2">
        <f t="shared" si="93"/>
        <v>0</v>
      </c>
      <c r="F2035" t="str">
        <f t="shared" si="94"/>
        <v>aman</v>
      </c>
      <c r="G2035" t="str">
        <f t="shared" si="95"/>
        <v>update</v>
      </c>
    </row>
    <row r="2036" spans="1:7" hidden="1" x14ac:dyDescent="0.25">
      <c r="A2036" s="1" t="s">
        <v>2034</v>
      </c>
      <c r="B2036" s="2">
        <v>264917</v>
      </c>
      <c r="C2036" s="2">
        <f>IF(ISNA(VLOOKUP(A2036,vlookup_a!A:B,2,FALSE)),0,(VLOOKUP(A2036,vlookup_a!A:B,2,FALSE)))</f>
        <v>264917</v>
      </c>
      <c r="D2036" s="2">
        <f>VLOOKUP(A2036,vlookup_a!C:D,2,FALSE)</f>
        <v>0</v>
      </c>
      <c r="E2036" s="2">
        <f t="shared" si="93"/>
        <v>0</v>
      </c>
      <c r="F2036" t="str">
        <f t="shared" si="94"/>
        <v>aman</v>
      </c>
      <c r="G2036" t="str">
        <f t="shared" si="95"/>
        <v>update</v>
      </c>
    </row>
    <row r="2037" spans="1:7" hidden="1" x14ac:dyDescent="0.25">
      <c r="A2037" s="1" t="s">
        <v>2035</v>
      </c>
      <c r="B2037" s="2">
        <v>824844</v>
      </c>
      <c r="C2037" s="2">
        <f>IF(ISNA(VLOOKUP(A2037,vlookup_a!A:B,2,FALSE)),0,(VLOOKUP(A2037,vlookup_a!A:B,2,FALSE)))</f>
        <v>824844</v>
      </c>
      <c r="D2037" s="2">
        <f>VLOOKUP(A2037,vlookup_a!C:D,2,FALSE)</f>
        <v>0</v>
      </c>
      <c r="E2037" s="2">
        <f t="shared" si="93"/>
        <v>0</v>
      </c>
      <c r="F2037" t="str">
        <f t="shared" si="94"/>
        <v>aman</v>
      </c>
      <c r="G2037" t="str">
        <f t="shared" si="95"/>
        <v>update</v>
      </c>
    </row>
    <row r="2038" spans="1:7" hidden="1" x14ac:dyDescent="0.25">
      <c r="A2038" s="1" t="s">
        <v>2036</v>
      </c>
      <c r="B2038" s="2">
        <v>500000</v>
      </c>
      <c r="C2038" s="2">
        <f>IF(ISNA(VLOOKUP(A2038,vlookup_a!A:B,2,FALSE)),0,(VLOOKUP(A2038,vlookup_a!A:B,2,FALSE)))</f>
        <v>500000</v>
      </c>
      <c r="D2038" s="2">
        <f>VLOOKUP(A2038,vlookup_a!C:D,2,FALSE)</f>
        <v>0</v>
      </c>
      <c r="E2038" s="2">
        <f t="shared" si="93"/>
        <v>0</v>
      </c>
      <c r="F2038" t="str">
        <f t="shared" si="94"/>
        <v>aman</v>
      </c>
      <c r="G2038" t="str">
        <f t="shared" si="95"/>
        <v>update</v>
      </c>
    </row>
    <row r="2039" spans="1:7" hidden="1" x14ac:dyDescent="0.25">
      <c r="A2039" s="1" t="s">
        <v>2037</v>
      </c>
      <c r="B2039" s="2">
        <v>955800</v>
      </c>
      <c r="C2039" s="2">
        <f>IF(ISNA(VLOOKUP(A2039,vlookup_a!A:B,2,FALSE)),0,(VLOOKUP(A2039,vlookup_a!A:B,2,FALSE)))</f>
        <v>955800</v>
      </c>
      <c r="D2039" s="2">
        <f>VLOOKUP(A2039,vlookup_a!C:D,2,FALSE)</f>
        <v>0</v>
      </c>
      <c r="E2039" s="2">
        <f t="shared" si="93"/>
        <v>0</v>
      </c>
      <c r="F2039" t="str">
        <f t="shared" si="94"/>
        <v>aman</v>
      </c>
      <c r="G2039" t="str">
        <f t="shared" si="95"/>
        <v>update</v>
      </c>
    </row>
    <row r="2040" spans="1:7" hidden="1" x14ac:dyDescent="0.25">
      <c r="A2040" s="1" t="s">
        <v>2038</v>
      </c>
      <c r="B2040" s="2">
        <v>2087500</v>
      </c>
      <c r="C2040" s="2">
        <f>IF(ISNA(VLOOKUP(A2040,vlookup_a!A:B,2,FALSE)),0,(VLOOKUP(A2040,vlookup_a!A:B,2,FALSE)))</f>
        <v>2087500</v>
      </c>
      <c r="D2040" s="2">
        <f>VLOOKUP(A2040,vlookup_a!C:D,2,FALSE)</f>
        <v>0</v>
      </c>
      <c r="E2040" s="2">
        <f t="shared" si="93"/>
        <v>0</v>
      </c>
      <c r="F2040" t="str">
        <f t="shared" si="94"/>
        <v>aman</v>
      </c>
      <c r="G2040" t="str">
        <f t="shared" si="95"/>
        <v>update</v>
      </c>
    </row>
    <row r="2041" spans="1:7" hidden="1" x14ac:dyDescent="0.25">
      <c r="A2041" s="1" t="s">
        <v>2039</v>
      </c>
      <c r="B2041" s="2">
        <v>549001</v>
      </c>
      <c r="C2041" s="2">
        <f>IF(ISNA(VLOOKUP(A2041,vlookup_a!A:B,2,FALSE)),0,(VLOOKUP(A2041,vlookup_a!A:B,2,FALSE)))</f>
        <v>549001</v>
      </c>
      <c r="D2041" s="2">
        <f>VLOOKUP(A2041,vlookup_a!C:D,2,FALSE)</f>
        <v>0</v>
      </c>
      <c r="E2041" s="2">
        <f t="shared" si="93"/>
        <v>0</v>
      </c>
      <c r="F2041" t="str">
        <f t="shared" si="94"/>
        <v>aman</v>
      </c>
      <c r="G2041" t="str">
        <f t="shared" si="95"/>
        <v>update</v>
      </c>
    </row>
    <row r="2042" spans="1:7" hidden="1" x14ac:dyDescent="0.25">
      <c r="A2042" s="1" t="s">
        <v>2040</v>
      </c>
      <c r="B2042" s="2">
        <v>773849</v>
      </c>
      <c r="C2042" s="2">
        <f>IF(ISNA(VLOOKUP(A2042,vlookup_a!A:B,2,FALSE)),0,(VLOOKUP(A2042,vlookup_a!A:B,2,FALSE)))</f>
        <v>773849</v>
      </c>
      <c r="D2042" s="2">
        <f>VLOOKUP(A2042,vlookup_a!C:D,2,FALSE)</f>
        <v>0</v>
      </c>
      <c r="E2042" s="2">
        <f t="shared" si="93"/>
        <v>0</v>
      </c>
      <c r="F2042" t="str">
        <f t="shared" si="94"/>
        <v>aman</v>
      </c>
      <c r="G2042" t="str">
        <f t="shared" si="95"/>
        <v>update</v>
      </c>
    </row>
    <row r="2043" spans="1:7" hidden="1" x14ac:dyDescent="0.25">
      <c r="A2043" s="1" t="s">
        <v>2041</v>
      </c>
      <c r="B2043" s="2">
        <v>45344</v>
      </c>
      <c r="C2043" s="2">
        <f>IF(ISNA(VLOOKUP(A2043,vlookup_a!A:B,2,FALSE)),0,(VLOOKUP(A2043,vlookup_a!A:B,2,FALSE)))</f>
        <v>45344</v>
      </c>
      <c r="D2043" s="2">
        <f>VLOOKUP(A2043,vlookup_a!C:D,2,FALSE)</f>
        <v>0</v>
      </c>
      <c r="E2043" s="2">
        <f t="shared" si="93"/>
        <v>0</v>
      </c>
      <c r="F2043" t="str">
        <f t="shared" si="94"/>
        <v>aman</v>
      </c>
      <c r="G2043" t="str">
        <f t="shared" si="95"/>
        <v>update</v>
      </c>
    </row>
    <row r="2044" spans="1:7" hidden="1" x14ac:dyDescent="0.25">
      <c r="A2044" s="1" t="s">
        <v>2042</v>
      </c>
      <c r="B2044" s="2">
        <v>305598</v>
      </c>
      <c r="C2044" s="2">
        <f>IF(ISNA(VLOOKUP(A2044,vlookup_a!A:B,2,FALSE)),0,(VLOOKUP(A2044,vlookup_a!A:B,2,FALSE)))</f>
        <v>305598</v>
      </c>
      <c r="D2044" s="2">
        <f>VLOOKUP(A2044,vlookup_a!C:D,2,FALSE)</f>
        <v>0</v>
      </c>
      <c r="E2044" s="2">
        <f t="shared" si="93"/>
        <v>0</v>
      </c>
      <c r="F2044" t="str">
        <f t="shared" si="94"/>
        <v>aman</v>
      </c>
      <c r="G2044" t="str">
        <f t="shared" si="95"/>
        <v>update</v>
      </c>
    </row>
    <row r="2045" spans="1:7" hidden="1" x14ac:dyDescent="0.25">
      <c r="A2045" s="1" t="s">
        <v>2043</v>
      </c>
      <c r="B2045" s="2">
        <v>65000</v>
      </c>
      <c r="C2045" s="2">
        <f>IF(ISNA(VLOOKUP(A2045,vlookup_a!A:B,2,FALSE)),0,(VLOOKUP(A2045,vlookup_a!A:B,2,FALSE)))</f>
        <v>65000</v>
      </c>
      <c r="D2045" s="2">
        <f>VLOOKUP(A2045,vlookup_a!C:D,2,FALSE)</f>
        <v>0</v>
      </c>
      <c r="E2045" s="2">
        <f t="shared" si="93"/>
        <v>0</v>
      </c>
      <c r="F2045" t="str">
        <f t="shared" si="94"/>
        <v>aman</v>
      </c>
      <c r="G2045" t="str">
        <f t="shared" si="95"/>
        <v>update</v>
      </c>
    </row>
    <row r="2046" spans="1:7" hidden="1" x14ac:dyDescent="0.25">
      <c r="A2046" s="1" t="s">
        <v>2044</v>
      </c>
      <c r="B2046" s="2">
        <v>84494</v>
      </c>
      <c r="C2046" s="2">
        <f>IF(ISNA(VLOOKUP(A2046,vlookup_a!A:B,2,FALSE)),0,(VLOOKUP(A2046,vlookup_a!A:B,2,FALSE)))</f>
        <v>84494</v>
      </c>
      <c r="D2046" s="2">
        <f>VLOOKUP(A2046,vlookup_a!C:D,2,FALSE)</f>
        <v>0</v>
      </c>
      <c r="E2046" s="2">
        <f t="shared" si="93"/>
        <v>0</v>
      </c>
      <c r="F2046" t="str">
        <f t="shared" si="94"/>
        <v>aman</v>
      </c>
      <c r="G2046" t="str">
        <f t="shared" si="95"/>
        <v>update</v>
      </c>
    </row>
    <row r="2047" spans="1:7" hidden="1" x14ac:dyDescent="0.25">
      <c r="A2047" s="1" t="s">
        <v>2045</v>
      </c>
      <c r="B2047" s="2">
        <v>100000</v>
      </c>
      <c r="C2047" s="2">
        <f>IF(ISNA(VLOOKUP(A2047,vlookup_a!A:B,2,FALSE)),0,(VLOOKUP(A2047,vlookup_a!A:B,2,FALSE)))</f>
        <v>100000</v>
      </c>
      <c r="D2047" s="2">
        <f>VLOOKUP(A2047,vlookup_a!C:D,2,FALSE)</f>
        <v>0</v>
      </c>
      <c r="E2047" s="2">
        <f t="shared" si="93"/>
        <v>0</v>
      </c>
      <c r="F2047" t="str">
        <f t="shared" si="94"/>
        <v>aman</v>
      </c>
      <c r="G2047" t="str">
        <f t="shared" si="95"/>
        <v>update</v>
      </c>
    </row>
    <row r="2048" spans="1:7" hidden="1" x14ac:dyDescent="0.25">
      <c r="A2048" s="1" t="s">
        <v>2046</v>
      </c>
      <c r="B2048" s="2">
        <v>146306</v>
      </c>
      <c r="C2048" s="2">
        <f>IF(ISNA(VLOOKUP(A2048,vlookup_a!A:B,2,FALSE)),0,(VLOOKUP(A2048,vlookup_a!A:B,2,FALSE)))</f>
        <v>146306</v>
      </c>
      <c r="D2048" s="2">
        <f>VLOOKUP(A2048,vlookup_a!C:D,2,FALSE)</f>
        <v>0</v>
      </c>
      <c r="E2048" s="2">
        <f t="shared" si="93"/>
        <v>0</v>
      </c>
      <c r="F2048" t="str">
        <f t="shared" si="94"/>
        <v>aman</v>
      </c>
      <c r="G2048" t="str">
        <f t="shared" si="95"/>
        <v>update</v>
      </c>
    </row>
    <row r="2049" spans="1:7" hidden="1" x14ac:dyDescent="0.25">
      <c r="A2049" s="1" t="s">
        <v>2047</v>
      </c>
      <c r="B2049" s="2">
        <v>451778</v>
      </c>
      <c r="C2049" s="2">
        <f>IF(ISNA(VLOOKUP(A2049,vlookup_a!A:B,2,FALSE)),0,(VLOOKUP(A2049,vlookup_a!A:B,2,FALSE)))</f>
        <v>451778</v>
      </c>
      <c r="D2049" s="2">
        <f>VLOOKUP(A2049,vlookup_a!C:D,2,FALSE)</f>
        <v>0</v>
      </c>
      <c r="E2049" s="2">
        <f t="shared" si="93"/>
        <v>0</v>
      </c>
      <c r="F2049" t="str">
        <f t="shared" si="94"/>
        <v>aman</v>
      </c>
      <c r="G2049" t="str">
        <f t="shared" si="95"/>
        <v>update</v>
      </c>
    </row>
    <row r="2050" spans="1:7" hidden="1" x14ac:dyDescent="0.25">
      <c r="A2050" s="1" t="s">
        <v>2048</v>
      </c>
      <c r="B2050" s="2">
        <v>120000</v>
      </c>
      <c r="C2050" s="2">
        <f>IF(ISNA(VLOOKUP(A2050,vlookup_a!A:B,2,FALSE)),0,(VLOOKUP(A2050,vlookup_a!A:B,2,FALSE)))</f>
        <v>120000</v>
      </c>
      <c r="D2050" s="2">
        <f>VLOOKUP(A2050,vlookup_a!C:D,2,FALSE)</f>
        <v>0</v>
      </c>
      <c r="E2050" s="2">
        <f t="shared" si="93"/>
        <v>0</v>
      </c>
      <c r="F2050" t="str">
        <f t="shared" si="94"/>
        <v>aman</v>
      </c>
      <c r="G2050" t="str">
        <f t="shared" si="95"/>
        <v>update</v>
      </c>
    </row>
    <row r="2051" spans="1:7" hidden="1" x14ac:dyDescent="0.25">
      <c r="A2051" s="1" t="s">
        <v>2049</v>
      </c>
      <c r="B2051" s="2">
        <v>15000</v>
      </c>
      <c r="C2051" s="2">
        <f>IF(ISNA(VLOOKUP(A2051,vlookup_a!A:B,2,FALSE)),0,(VLOOKUP(A2051,vlookup_a!A:B,2,FALSE)))</f>
        <v>15000</v>
      </c>
      <c r="D2051" s="2">
        <f>VLOOKUP(A2051,vlookup_a!C:D,2,FALSE)</f>
        <v>0</v>
      </c>
      <c r="E2051" s="2">
        <f t="shared" ref="E2051:E2114" si="96">B2051-C2051</f>
        <v>0</v>
      </c>
      <c r="F2051" t="str">
        <f t="shared" ref="F2051:F2114" si="97">IF(B2051=C2051,"aman",IF(B2051&lt;C2051,"aman","cek"))</f>
        <v>aman</v>
      </c>
      <c r="G2051" t="str">
        <f t="shared" ref="G2051:G2114" si="98">IF(D2051=B2051,"no update","update")</f>
        <v>update</v>
      </c>
    </row>
    <row r="2052" spans="1:7" hidden="1" x14ac:dyDescent="0.25">
      <c r="A2052" s="1" t="s">
        <v>2050</v>
      </c>
      <c r="B2052" s="2">
        <v>135000</v>
      </c>
      <c r="C2052" s="2">
        <f>IF(ISNA(VLOOKUP(A2052,vlookup_a!A:B,2,FALSE)),0,(VLOOKUP(A2052,vlookup_a!A:B,2,FALSE)))</f>
        <v>135000</v>
      </c>
      <c r="D2052" s="2">
        <f>VLOOKUP(A2052,vlookup_a!C:D,2,FALSE)</f>
        <v>0</v>
      </c>
      <c r="E2052" s="2">
        <f t="shared" si="96"/>
        <v>0</v>
      </c>
      <c r="F2052" t="str">
        <f t="shared" si="97"/>
        <v>aman</v>
      </c>
      <c r="G2052" t="str">
        <f t="shared" si="98"/>
        <v>update</v>
      </c>
    </row>
    <row r="2053" spans="1:7" hidden="1" x14ac:dyDescent="0.25">
      <c r="A2053" s="1" t="s">
        <v>2051</v>
      </c>
      <c r="B2053" s="2">
        <v>77091</v>
      </c>
      <c r="C2053" s="2">
        <f>IF(ISNA(VLOOKUP(A2053,vlookup_a!A:B,2,FALSE)),0,(VLOOKUP(A2053,vlookup_a!A:B,2,FALSE)))</f>
        <v>77091</v>
      </c>
      <c r="D2053" s="2">
        <f>VLOOKUP(A2053,vlookup_a!C:D,2,FALSE)</f>
        <v>0</v>
      </c>
      <c r="E2053" s="2">
        <f t="shared" si="96"/>
        <v>0</v>
      </c>
      <c r="F2053" t="str">
        <f t="shared" si="97"/>
        <v>aman</v>
      </c>
      <c r="G2053" t="str">
        <f t="shared" si="98"/>
        <v>update</v>
      </c>
    </row>
    <row r="2054" spans="1:7" hidden="1" x14ac:dyDescent="0.25">
      <c r="A2054" s="1" t="s">
        <v>2052</v>
      </c>
      <c r="B2054" s="2">
        <v>288643</v>
      </c>
      <c r="C2054" s="2">
        <f>IF(ISNA(VLOOKUP(A2054,vlookup_a!A:B,2,FALSE)),0,(VLOOKUP(A2054,vlookup_a!A:B,2,FALSE)))</f>
        <v>288643</v>
      </c>
      <c r="D2054" s="2">
        <f>VLOOKUP(A2054,vlookup_a!C:D,2,FALSE)</f>
        <v>0</v>
      </c>
      <c r="E2054" s="2">
        <f t="shared" si="96"/>
        <v>0</v>
      </c>
      <c r="F2054" t="str">
        <f t="shared" si="97"/>
        <v>aman</v>
      </c>
      <c r="G2054" t="str">
        <f t="shared" si="98"/>
        <v>update</v>
      </c>
    </row>
    <row r="2055" spans="1:7" hidden="1" x14ac:dyDescent="0.25">
      <c r="A2055" s="1" t="s">
        <v>2053</v>
      </c>
      <c r="B2055" s="2">
        <v>510106</v>
      </c>
      <c r="C2055" s="2">
        <f>IF(ISNA(VLOOKUP(A2055,vlookup_a!A:B,2,FALSE)),0,(VLOOKUP(A2055,vlookup_a!A:B,2,FALSE)))</f>
        <v>510106</v>
      </c>
      <c r="D2055" s="2">
        <f>VLOOKUP(A2055,vlookup_a!C:D,2,FALSE)</f>
        <v>0</v>
      </c>
      <c r="E2055" s="2">
        <f t="shared" si="96"/>
        <v>0</v>
      </c>
      <c r="F2055" t="str">
        <f t="shared" si="97"/>
        <v>aman</v>
      </c>
      <c r="G2055" t="str">
        <f t="shared" si="98"/>
        <v>update</v>
      </c>
    </row>
    <row r="2056" spans="1:7" hidden="1" x14ac:dyDescent="0.25">
      <c r="A2056" s="1" t="s">
        <v>2054</v>
      </c>
      <c r="B2056" s="2">
        <v>746837</v>
      </c>
      <c r="C2056" s="2">
        <f>IF(ISNA(VLOOKUP(A2056,vlookup_a!A:B,2,FALSE)),0,(VLOOKUP(A2056,vlookup_a!A:B,2,FALSE)))</f>
        <v>746837</v>
      </c>
      <c r="D2056" s="2">
        <f>VLOOKUP(A2056,vlookup_a!C:D,2,FALSE)</f>
        <v>0</v>
      </c>
      <c r="E2056" s="2">
        <f t="shared" si="96"/>
        <v>0</v>
      </c>
      <c r="F2056" t="str">
        <f t="shared" si="97"/>
        <v>aman</v>
      </c>
      <c r="G2056" t="str">
        <f t="shared" si="98"/>
        <v>update</v>
      </c>
    </row>
    <row r="2057" spans="1:7" hidden="1" x14ac:dyDescent="0.25">
      <c r="A2057" s="1" t="s">
        <v>2055</v>
      </c>
      <c r="B2057" s="2">
        <v>99405</v>
      </c>
      <c r="C2057" s="2">
        <f>IF(ISNA(VLOOKUP(A2057,vlookup_a!A:B,2,FALSE)),0,(VLOOKUP(A2057,vlookup_a!A:B,2,FALSE)))</f>
        <v>99405</v>
      </c>
      <c r="D2057" s="2">
        <f>VLOOKUP(A2057,vlookup_a!C:D,2,FALSE)</f>
        <v>0</v>
      </c>
      <c r="E2057" s="2">
        <f t="shared" si="96"/>
        <v>0</v>
      </c>
      <c r="F2057" t="str">
        <f t="shared" si="97"/>
        <v>aman</v>
      </c>
      <c r="G2057" t="str">
        <f t="shared" si="98"/>
        <v>update</v>
      </c>
    </row>
    <row r="2058" spans="1:7" hidden="1" x14ac:dyDescent="0.25">
      <c r="A2058" s="1" t="s">
        <v>2056</v>
      </c>
      <c r="B2058" s="2">
        <v>483057</v>
      </c>
      <c r="C2058" s="2">
        <f>IF(ISNA(VLOOKUP(A2058,vlookup_a!A:B,2,FALSE)),0,(VLOOKUP(A2058,vlookup_a!A:B,2,FALSE)))</f>
        <v>483057</v>
      </c>
      <c r="D2058" s="2">
        <f>VLOOKUP(A2058,vlookup_a!C:D,2,FALSE)</f>
        <v>0</v>
      </c>
      <c r="E2058" s="2">
        <f t="shared" si="96"/>
        <v>0</v>
      </c>
      <c r="F2058" t="str">
        <f t="shared" si="97"/>
        <v>aman</v>
      </c>
      <c r="G2058" t="str">
        <f t="shared" si="98"/>
        <v>update</v>
      </c>
    </row>
    <row r="2059" spans="1:7" hidden="1" x14ac:dyDescent="0.25">
      <c r="A2059" s="1" t="s">
        <v>2057</v>
      </c>
      <c r="B2059" s="2">
        <v>175864</v>
      </c>
      <c r="C2059" s="2">
        <f>IF(ISNA(VLOOKUP(A2059,vlookup_a!A:B,2,FALSE)),0,(VLOOKUP(A2059,vlookup_a!A:B,2,FALSE)))</f>
        <v>175864</v>
      </c>
      <c r="D2059" s="2">
        <f>VLOOKUP(A2059,vlookup_a!C:D,2,FALSE)</f>
        <v>0</v>
      </c>
      <c r="E2059" s="2">
        <f t="shared" si="96"/>
        <v>0</v>
      </c>
      <c r="F2059" t="str">
        <f t="shared" si="97"/>
        <v>aman</v>
      </c>
      <c r="G2059" t="str">
        <f t="shared" si="98"/>
        <v>update</v>
      </c>
    </row>
    <row r="2060" spans="1:7" hidden="1" x14ac:dyDescent="0.25">
      <c r="A2060" s="1" t="s">
        <v>2058</v>
      </c>
      <c r="B2060" s="2">
        <v>308031</v>
      </c>
      <c r="C2060" s="2">
        <f>IF(ISNA(VLOOKUP(A2060,vlookup_a!A:B,2,FALSE)),0,(VLOOKUP(A2060,vlookup_a!A:B,2,FALSE)))</f>
        <v>308031</v>
      </c>
      <c r="D2060" s="2">
        <f>VLOOKUP(A2060,vlookup_a!C:D,2,FALSE)</f>
        <v>0</v>
      </c>
      <c r="E2060" s="2">
        <f t="shared" si="96"/>
        <v>0</v>
      </c>
      <c r="F2060" t="str">
        <f t="shared" si="97"/>
        <v>aman</v>
      </c>
      <c r="G2060" t="str">
        <f t="shared" si="98"/>
        <v>update</v>
      </c>
    </row>
    <row r="2061" spans="1:7" hidden="1" x14ac:dyDescent="0.25">
      <c r="A2061" s="1" t="s">
        <v>2059</v>
      </c>
      <c r="B2061" s="2">
        <v>162005</v>
      </c>
      <c r="C2061" s="2">
        <f>IF(ISNA(VLOOKUP(A2061,vlookup_a!A:B,2,FALSE)),0,(VLOOKUP(A2061,vlookup_a!A:B,2,FALSE)))</f>
        <v>162005</v>
      </c>
      <c r="D2061" s="2">
        <f>VLOOKUP(A2061,vlookup_a!C:D,2,FALSE)</f>
        <v>0</v>
      </c>
      <c r="E2061" s="2">
        <f t="shared" si="96"/>
        <v>0</v>
      </c>
      <c r="F2061" t="str">
        <f t="shared" si="97"/>
        <v>aman</v>
      </c>
      <c r="G2061" t="str">
        <f t="shared" si="98"/>
        <v>update</v>
      </c>
    </row>
    <row r="2062" spans="1:7" hidden="1" x14ac:dyDescent="0.25">
      <c r="A2062" s="1" t="s">
        <v>2060</v>
      </c>
      <c r="B2062" s="2">
        <v>100000</v>
      </c>
      <c r="C2062" s="2">
        <f>IF(ISNA(VLOOKUP(A2062,vlookup_a!A:B,2,FALSE)),0,(VLOOKUP(A2062,vlookup_a!A:B,2,FALSE)))</f>
        <v>100000</v>
      </c>
      <c r="D2062" s="2">
        <f>VLOOKUP(A2062,vlookup_a!C:D,2,FALSE)</f>
        <v>0</v>
      </c>
      <c r="E2062" s="2">
        <f t="shared" si="96"/>
        <v>0</v>
      </c>
      <c r="F2062" t="str">
        <f t="shared" si="97"/>
        <v>aman</v>
      </c>
      <c r="G2062" t="str">
        <f t="shared" si="98"/>
        <v>update</v>
      </c>
    </row>
    <row r="2063" spans="1:7" hidden="1" x14ac:dyDescent="0.25">
      <c r="A2063" s="1" t="s">
        <v>2061</v>
      </c>
      <c r="B2063" s="2">
        <v>316009</v>
      </c>
      <c r="C2063" s="2">
        <f>IF(ISNA(VLOOKUP(A2063,vlookup_a!A:B,2,FALSE)),0,(VLOOKUP(A2063,vlookup_a!A:B,2,FALSE)))</f>
        <v>316009</v>
      </c>
      <c r="D2063" s="2">
        <f>VLOOKUP(A2063,vlookup_a!C:D,2,FALSE)</f>
        <v>0</v>
      </c>
      <c r="E2063" s="2">
        <f t="shared" si="96"/>
        <v>0</v>
      </c>
      <c r="F2063" t="str">
        <f t="shared" si="97"/>
        <v>aman</v>
      </c>
      <c r="G2063" t="str">
        <f t="shared" si="98"/>
        <v>update</v>
      </c>
    </row>
    <row r="2064" spans="1:7" hidden="1" x14ac:dyDescent="0.25">
      <c r="A2064" s="1" t="s">
        <v>2062</v>
      </c>
      <c r="B2064" s="2">
        <v>10000</v>
      </c>
      <c r="C2064" s="2">
        <f>IF(ISNA(VLOOKUP(A2064,vlookup_a!A:B,2,FALSE)),0,(VLOOKUP(A2064,vlookup_a!A:B,2,FALSE)))</f>
        <v>10000</v>
      </c>
      <c r="D2064" s="2">
        <f>VLOOKUP(A2064,vlookup_a!C:D,2,FALSE)</f>
        <v>0</v>
      </c>
      <c r="E2064" s="2">
        <f t="shared" si="96"/>
        <v>0</v>
      </c>
      <c r="F2064" t="str">
        <f t="shared" si="97"/>
        <v>aman</v>
      </c>
      <c r="G2064" t="str">
        <f t="shared" si="98"/>
        <v>update</v>
      </c>
    </row>
    <row r="2065" spans="1:7" hidden="1" x14ac:dyDescent="0.25">
      <c r="A2065" s="1" t="s">
        <v>2063</v>
      </c>
      <c r="B2065" s="2">
        <v>184215</v>
      </c>
      <c r="C2065" s="2">
        <f>IF(ISNA(VLOOKUP(A2065,vlookup_a!A:B,2,FALSE)),0,(VLOOKUP(A2065,vlookup_a!A:B,2,FALSE)))</f>
        <v>184215</v>
      </c>
      <c r="D2065" s="2">
        <f>VLOOKUP(A2065,vlookup_a!C:D,2,FALSE)</f>
        <v>0</v>
      </c>
      <c r="E2065" s="2">
        <f t="shared" si="96"/>
        <v>0</v>
      </c>
      <c r="F2065" t="str">
        <f t="shared" si="97"/>
        <v>aman</v>
      </c>
      <c r="G2065" t="str">
        <f t="shared" si="98"/>
        <v>update</v>
      </c>
    </row>
    <row r="2066" spans="1:7" hidden="1" x14ac:dyDescent="0.25">
      <c r="A2066" s="1" t="s">
        <v>2064</v>
      </c>
      <c r="B2066" s="2">
        <v>415526</v>
      </c>
      <c r="C2066" s="2">
        <f>IF(ISNA(VLOOKUP(A2066,vlookup_a!A:B,2,FALSE)),0,(VLOOKUP(A2066,vlookup_a!A:B,2,FALSE)))</f>
        <v>415526</v>
      </c>
      <c r="D2066" s="2">
        <f>VLOOKUP(A2066,vlookup_a!C:D,2,FALSE)</f>
        <v>0</v>
      </c>
      <c r="E2066" s="2">
        <f t="shared" si="96"/>
        <v>0</v>
      </c>
      <c r="F2066" t="str">
        <f t="shared" si="97"/>
        <v>aman</v>
      </c>
      <c r="G2066" t="str">
        <f t="shared" si="98"/>
        <v>update</v>
      </c>
    </row>
    <row r="2067" spans="1:7" hidden="1" x14ac:dyDescent="0.25">
      <c r="A2067" s="1" t="s">
        <v>2065</v>
      </c>
      <c r="B2067" s="2">
        <v>383062</v>
      </c>
      <c r="C2067" s="2">
        <f>IF(ISNA(VLOOKUP(A2067,vlookup_a!A:B,2,FALSE)),0,(VLOOKUP(A2067,vlookup_a!A:B,2,FALSE)))</f>
        <v>383062</v>
      </c>
      <c r="D2067" s="2">
        <f>VLOOKUP(A2067,vlookup_a!C:D,2,FALSE)</f>
        <v>0</v>
      </c>
      <c r="E2067" s="2">
        <f t="shared" si="96"/>
        <v>0</v>
      </c>
      <c r="F2067" t="str">
        <f t="shared" si="97"/>
        <v>aman</v>
      </c>
      <c r="G2067" t="str">
        <f t="shared" si="98"/>
        <v>update</v>
      </c>
    </row>
    <row r="2068" spans="1:7" hidden="1" x14ac:dyDescent="0.25">
      <c r="A2068" s="1" t="s">
        <v>2066</v>
      </c>
      <c r="B2068" s="2">
        <v>441607</v>
      </c>
      <c r="C2068" s="2">
        <f>IF(ISNA(VLOOKUP(A2068,vlookup_a!A:B,2,FALSE)),0,(VLOOKUP(A2068,vlookup_a!A:B,2,FALSE)))</f>
        <v>441607</v>
      </c>
      <c r="D2068" s="2">
        <f>VLOOKUP(A2068,vlookup_a!C:D,2,FALSE)</f>
        <v>0</v>
      </c>
      <c r="E2068" s="2">
        <f t="shared" si="96"/>
        <v>0</v>
      </c>
      <c r="F2068" t="str">
        <f t="shared" si="97"/>
        <v>aman</v>
      </c>
      <c r="G2068" t="str">
        <f t="shared" si="98"/>
        <v>update</v>
      </c>
    </row>
    <row r="2069" spans="1:7" hidden="1" x14ac:dyDescent="0.25">
      <c r="A2069" s="1" t="s">
        <v>2067</v>
      </c>
      <c r="B2069" s="2">
        <v>83998</v>
      </c>
      <c r="C2069" s="2">
        <f>IF(ISNA(VLOOKUP(A2069,vlookup_a!A:B,2,FALSE)),0,(VLOOKUP(A2069,vlookup_a!A:B,2,FALSE)))</f>
        <v>83998</v>
      </c>
      <c r="D2069" s="2">
        <f>VLOOKUP(A2069,vlookup_a!C:D,2,FALSE)</f>
        <v>0</v>
      </c>
      <c r="E2069" s="2">
        <f t="shared" si="96"/>
        <v>0</v>
      </c>
      <c r="F2069" t="str">
        <f t="shared" si="97"/>
        <v>aman</v>
      </c>
      <c r="G2069" t="str">
        <f t="shared" si="98"/>
        <v>update</v>
      </c>
    </row>
    <row r="2070" spans="1:7" hidden="1" x14ac:dyDescent="0.25">
      <c r="A2070" s="1" t="s">
        <v>2068</v>
      </c>
      <c r="B2070" s="2">
        <v>370157</v>
      </c>
      <c r="C2070" s="2">
        <f>IF(ISNA(VLOOKUP(A2070,vlookup_a!A:B,2,FALSE)),0,(VLOOKUP(A2070,vlookup_a!A:B,2,FALSE)))</f>
        <v>370157</v>
      </c>
      <c r="D2070" s="2">
        <f>VLOOKUP(A2070,vlookup_a!C:D,2,FALSE)</f>
        <v>0</v>
      </c>
      <c r="E2070" s="2">
        <f t="shared" si="96"/>
        <v>0</v>
      </c>
      <c r="F2070" t="str">
        <f t="shared" si="97"/>
        <v>aman</v>
      </c>
      <c r="G2070" t="str">
        <f t="shared" si="98"/>
        <v>update</v>
      </c>
    </row>
    <row r="2071" spans="1:7" hidden="1" x14ac:dyDescent="0.25">
      <c r="A2071" s="1" t="s">
        <v>2069</v>
      </c>
      <c r="B2071" s="2">
        <v>500000</v>
      </c>
      <c r="C2071" s="2">
        <f>IF(ISNA(VLOOKUP(A2071,vlookup_a!A:B,2,FALSE)),0,(VLOOKUP(A2071,vlookup_a!A:B,2,FALSE)))</f>
        <v>500000</v>
      </c>
      <c r="D2071" s="2">
        <f>VLOOKUP(A2071,vlookup_a!C:D,2,FALSE)</f>
        <v>0</v>
      </c>
      <c r="E2071" s="2">
        <f t="shared" si="96"/>
        <v>0</v>
      </c>
      <c r="F2071" t="str">
        <f t="shared" si="97"/>
        <v>aman</v>
      </c>
      <c r="G2071" t="str">
        <f t="shared" si="98"/>
        <v>update</v>
      </c>
    </row>
    <row r="2072" spans="1:7" hidden="1" x14ac:dyDescent="0.25">
      <c r="A2072" s="1" t="s">
        <v>2070</v>
      </c>
      <c r="B2072" s="2">
        <v>330918</v>
      </c>
      <c r="C2072" s="2">
        <f>IF(ISNA(VLOOKUP(A2072,vlookup_a!A:B,2,FALSE)),0,(VLOOKUP(A2072,vlookup_a!A:B,2,FALSE)))</f>
        <v>330918</v>
      </c>
      <c r="D2072" s="2">
        <f>VLOOKUP(A2072,vlookup_a!C:D,2,FALSE)</f>
        <v>0</v>
      </c>
      <c r="E2072" s="2">
        <f t="shared" si="96"/>
        <v>0</v>
      </c>
      <c r="F2072" t="str">
        <f t="shared" si="97"/>
        <v>aman</v>
      </c>
      <c r="G2072" t="str">
        <f t="shared" si="98"/>
        <v>update</v>
      </c>
    </row>
    <row r="2073" spans="1:7" hidden="1" x14ac:dyDescent="0.25">
      <c r="A2073" s="1" t="s">
        <v>2071</v>
      </c>
      <c r="B2073" s="2">
        <v>836444</v>
      </c>
      <c r="C2073" s="2">
        <f>IF(ISNA(VLOOKUP(A2073,vlookup_a!A:B,2,FALSE)),0,(VLOOKUP(A2073,vlookup_a!A:B,2,FALSE)))</f>
        <v>836444</v>
      </c>
      <c r="D2073" s="2">
        <f>VLOOKUP(A2073,vlookup_a!C:D,2,FALSE)</f>
        <v>0</v>
      </c>
      <c r="E2073" s="2">
        <f t="shared" si="96"/>
        <v>0</v>
      </c>
      <c r="F2073" t="str">
        <f t="shared" si="97"/>
        <v>aman</v>
      </c>
      <c r="G2073" t="str">
        <f t="shared" si="98"/>
        <v>update</v>
      </c>
    </row>
    <row r="2074" spans="1:7" hidden="1" x14ac:dyDescent="0.25">
      <c r="A2074" s="1" t="s">
        <v>2072</v>
      </c>
      <c r="B2074" s="2">
        <v>962685</v>
      </c>
      <c r="C2074" s="2">
        <f>IF(ISNA(VLOOKUP(A2074,vlookup_a!A:B,2,FALSE)),0,(VLOOKUP(A2074,vlookup_a!A:B,2,FALSE)))</f>
        <v>962685</v>
      </c>
      <c r="D2074" s="2">
        <f>VLOOKUP(A2074,vlookup_a!C:D,2,FALSE)</f>
        <v>0</v>
      </c>
      <c r="E2074" s="2">
        <f t="shared" si="96"/>
        <v>0</v>
      </c>
      <c r="F2074" t="str">
        <f t="shared" si="97"/>
        <v>aman</v>
      </c>
      <c r="G2074" t="str">
        <f t="shared" si="98"/>
        <v>update</v>
      </c>
    </row>
    <row r="2075" spans="1:7" hidden="1" x14ac:dyDescent="0.25">
      <c r="A2075" s="1" t="s">
        <v>2073</v>
      </c>
      <c r="B2075" s="2">
        <v>150000</v>
      </c>
      <c r="C2075" s="2">
        <f>IF(ISNA(VLOOKUP(A2075,vlookup_a!A:B,2,FALSE)),0,(VLOOKUP(A2075,vlookup_a!A:B,2,FALSE)))</f>
        <v>150000</v>
      </c>
      <c r="D2075" s="2">
        <f>VLOOKUP(A2075,vlookup_a!C:D,2,FALSE)</f>
        <v>0</v>
      </c>
      <c r="E2075" s="2">
        <f t="shared" si="96"/>
        <v>0</v>
      </c>
      <c r="F2075" t="str">
        <f t="shared" si="97"/>
        <v>aman</v>
      </c>
      <c r="G2075" t="str">
        <f t="shared" si="98"/>
        <v>update</v>
      </c>
    </row>
    <row r="2076" spans="1:7" hidden="1" x14ac:dyDescent="0.25">
      <c r="A2076" s="1" t="s">
        <v>2074</v>
      </c>
      <c r="B2076" s="2">
        <v>1593000</v>
      </c>
      <c r="C2076" s="2">
        <f>IF(ISNA(VLOOKUP(A2076,vlookup_a!A:B,2,FALSE)),0,(VLOOKUP(A2076,vlookup_a!A:B,2,FALSE)))</f>
        <v>1593000</v>
      </c>
      <c r="D2076" s="2">
        <f>VLOOKUP(A2076,vlookup_a!C:D,2,FALSE)</f>
        <v>0</v>
      </c>
      <c r="E2076" s="2">
        <f t="shared" si="96"/>
        <v>0</v>
      </c>
      <c r="F2076" t="str">
        <f t="shared" si="97"/>
        <v>aman</v>
      </c>
      <c r="G2076" t="str">
        <f t="shared" si="98"/>
        <v>update</v>
      </c>
    </row>
    <row r="2077" spans="1:7" hidden="1" x14ac:dyDescent="0.25">
      <c r="A2077" s="1" t="s">
        <v>2075</v>
      </c>
      <c r="B2077" s="2">
        <v>128975</v>
      </c>
      <c r="C2077" s="2">
        <f>IF(ISNA(VLOOKUP(A2077,vlookup_a!A:B,2,FALSE)),0,(VLOOKUP(A2077,vlookup_a!A:B,2,FALSE)))</f>
        <v>128975</v>
      </c>
      <c r="D2077" s="2">
        <f>VLOOKUP(A2077,vlookup_a!C:D,2,FALSE)</f>
        <v>0</v>
      </c>
      <c r="E2077" s="2">
        <f t="shared" si="96"/>
        <v>0</v>
      </c>
      <c r="F2077" t="str">
        <f t="shared" si="97"/>
        <v>aman</v>
      </c>
      <c r="G2077" t="str">
        <f t="shared" si="98"/>
        <v>update</v>
      </c>
    </row>
    <row r="2078" spans="1:7" hidden="1" x14ac:dyDescent="0.25">
      <c r="A2078" s="1" t="s">
        <v>2076</v>
      </c>
      <c r="B2078" s="2">
        <v>1340374</v>
      </c>
      <c r="C2078" s="2">
        <f>IF(ISNA(VLOOKUP(A2078,vlookup_a!A:B,2,FALSE)),0,(VLOOKUP(A2078,vlookup_a!A:B,2,FALSE)))</f>
        <v>1340374</v>
      </c>
      <c r="D2078" s="2">
        <f>VLOOKUP(A2078,vlookup_a!C:D,2,FALSE)</f>
        <v>0</v>
      </c>
      <c r="E2078" s="2">
        <f t="shared" si="96"/>
        <v>0</v>
      </c>
      <c r="F2078" t="str">
        <f t="shared" si="97"/>
        <v>aman</v>
      </c>
      <c r="G2078" t="str">
        <f t="shared" si="98"/>
        <v>update</v>
      </c>
    </row>
    <row r="2079" spans="1:7" hidden="1" x14ac:dyDescent="0.25">
      <c r="A2079" s="1" t="s">
        <v>2077</v>
      </c>
      <c r="B2079" s="2">
        <v>3737893</v>
      </c>
      <c r="C2079" s="2">
        <f>IF(ISNA(VLOOKUP(A2079,vlookup_a!A:B,2,FALSE)),0,(VLOOKUP(A2079,vlookup_a!A:B,2,FALSE)))</f>
        <v>3737893</v>
      </c>
      <c r="D2079" s="2">
        <f>VLOOKUP(A2079,vlookup_a!C:D,2,FALSE)</f>
        <v>0</v>
      </c>
      <c r="E2079" s="2">
        <f t="shared" si="96"/>
        <v>0</v>
      </c>
      <c r="F2079" t="str">
        <f t="shared" si="97"/>
        <v>aman</v>
      </c>
      <c r="G2079" t="str">
        <f t="shared" si="98"/>
        <v>update</v>
      </c>
    </row>
    <row r="2080" spans="1:7" hidden="1" x14ac:dyDescent="0.25">
      <c r="A2080" s="1" t="s">
        <v>2078</v>
      </c>
      <c r="B2080" s="2">
        <v>15000</v>
      </c>
      <c r="C2080" s="2">
        <f>IF(ISNA(VLOOKUP(A2080,vlookup_a!A:B,2,FALSE)),0,(VLOOKUP(A2080,vlookup_a!A:B,2,FALSE)))</f>
        <v>15000</v>
      </c>
      <c r="D2080" s="2">
        <f>VLOOKUP(A2080,vlookup_a!C:D,2,FALSE)</f>
        <v>0</v>
      </c>
      <c r="E2080" s="2">
        <f t="shared" si="96"/>
        <v>0</v>
      </c>
      <c r="F2080" t="str">
        <f t="shared" si="97"/>
        <v>aman</v>
      </c>
      <c r="G2080" t="str">
        <f t="shared" si="98"/>
        <v>update</v>
      </c>
    </row>
    <row r="2081" spans="1:7" hidden="1" x14ac:dyDescent="0.25">
      <c r="A2081" s="1" t="s">
        <v>2079</v>
      </c>
      <c r="B2081" s="2">
        <v>875725</v>
      </c>
      <c r="C2081" s="2">
        <f>IF(ISNA(VLOOKUP(A2081,vlookup_a!A:B,2,FALSE)),0,(VLOOKUP(A2081,vlookup_a!A:B,2,FALSE)))</f>
        <v>875725</v>
      </c>
      <c r="D2081" s="2">
        <f>VLOOKUP(A2081,vlookup_a!C:D,2,FALSE)</f>
        <v>0</v>
      </c>
      <c r="E2081" s="2">
        <f t="shared" si="96"/>
        <v>0</v>
      </c>
      <c r="F2081" t="str">
        <f t="shared" si="97"/>
        <v>aman</v>
      </c>
      <c r="G2081" t="str">
        <f t="shared" si="98"/>
        <v>update</v>
      </c>
    </row>
    <row r="2082" spans="1:7" hidden="1" x14ac:dyDescent="0.25">
      <c r="A2082" s="1" t="s">
        <v>2080</v>
      </c>
      <c r="B2082" s="2">
        <v>443142</v>
      </c>
      <c r="C2082" s="2">
        <f>IF(ISNA(VLOOKUP(A2082,vlookup_a!A:B,2,FALSE)),0,(VLOOKUP(A2082,vlookup_a!A:B,2,FALSE)))</f>
        <v>443142</v>
      </c>
      <c r="D2082" s="2">
        <f>VLOOKUP(A2082,vlookup_a!C:D,2,FALSE)</f>
        <v>0</v>
      </c>
      <c r="E2082" s="2">
        <f t="shared" si="96"/>
        <v>0</v>
      </c>
      <c r="F2082" t="str">
        <f t="shared" si="97"/>
        <v>aman</v>
      </c>
      <c r="G2082" t="str">
        <f t="shared" si="98"/>
        <v>update</v>
      </c>
    </row>
    <row r="2083" spans="1:7" hidden="1" x14ac:dyDescent="0.25">
      <c r="A2083" s="1" t="s">
        <v>2081</v>
      </c>
      <c r="B2083" s="2">
        <v>15000</v>
      </c>
      <c r="C2083" s="2">
        <f>IF(ISNA(VLOOKUP(A2083,vlookup_a!A:B,2,FALSE)),0,(VLOOKUP(A2083,vlookup_a!A:B,2,FALSE)))</f>
        <v>15000</v>
      </c>
      <c r="D2083" s="2">
        <f>VLOOKUP(A2083,vlookup_a!C:D,2,FALSE)</f>
        <v>0</v>
      </c>
      <c r="E2083" s="2">
        <f t="shared" si="96"/>
        <v>0</v>
      </c>
      <c r="F2083" t="str">
        <f t="shared" si="97"/>
        <v>aman</v>
      </c>
      <c r="G2083" t="str">
        <f t="shared" si="98"/>
        <v>update</v>
      </c>
    </row>
    <row r="2084" spans="1:7" hidden="1" x14ac:dyDescent="0.25">
      <c r="A2084" s="1" t="s">
        <v>2082</v>
      </c>
      <c r="B2084" s="2">
        <v>39799</v>
      </c>
      <c r="C2084" s="2">
        <f>IF(ISNA(VLOOKUP(A2084,vlookup_a!A:B,2,FALSE)),0,(VLOOKUP(A2084,vlookup_a!A:B,2,FALSE)))</f>
        <v>39799</v>
      </c>
      <c r="D2084" s="2">
        <f>VLOOKUP(A2084,vlookup_a!C:D,2,FALSE)</f>
        <v>0</v>
      </c>
      <c r="E2084" s="2">
        <f t="shared" si="96"/>
        <v>0</v>
      </c>
      <c r="F2084" t="str">
        <f t="shared" si="97"/>
        <v>aman</v>
      </c>
      <c r="G2084" t="str">
        <f t="shared" si="98"/>
        <v>update</v>
      </c>
    </row>
    <row r="2085" spans="1:7" hidden="1" x14ac:dyDescent="0.25">
      <c r="A2085" s="1" t="s">
        <v>2083</v>
      </c>
      <c r="B2085" s="2">
        <v>70000</v>
      </c>
      <c r="C2085" s="2">
        <f>IF(ISNA(VLOOKUP(A2085,vlookup_a!A:B,2,FALSE)),0,(VLOOKUP(A2085,vlookup_a!A:B,2,FALSE)))</f>
        <v>70000</v>
      </c>
      <c r="D2085" s="2">
        <f>VLOOKUP(A2085,vlookup_a!C:D,2,FALSE)</f>
        <v>0</v>
      </c>
      <c r="E2085" s="2">
        <f t="shared" si="96"/>
        <v>0</v>
      </c>
      <c r="F2085" t="str">
        <f t="shared" si="97"/>
        <v>aman</v>
      </c>
      <c r="G2085" t="str">
        <f t="shared" si="98"/>
        <v>update</v>
      </c>
    </row>
    <row r="2086" spans="1:7" hidden="1" x14ac:dyDescent="0.25">
      <c r="A2086" s="1" t="s">
        <v>2084</v>
      </c>
      <c r="B2086" s="2">
        <v>1262230</v>
      </c>
      <c r="C2086" s="2">
        <f>IF(ISNA(VLOOKUP(A2086,vlookup_a!A:B,2,FALSE)),0,(VLOOKUP(A2086,vlookup_a!A:B,2,FALSE)))</f>
        <v>1262230</v>
      </c>
      <c r="D2086" s="2">
        <f>VLOOKUP(A2086,vlookup_a!C:D,2,FALSE)</f>
        <v>0</v>
      </c>
      <c r="E2086" s="2">
        <f t="shared" si="96"/>
        <v>0</v>
      </c>
      <c r="F2086" t="str">
        <f t="shared" si="97"/>
        <v>aman</v>
      </c>
      <c r="G2086" t="str">
        <f t="shared" si="98"/>
        <v>update</v>
      </c>
    </row>
    <row r="2087" spans="1:7" hidden="1" x14ac:dyDescent="0.25">
      <c r="A2087" s="1" t="s">
        <v>2085</v>
      </c>
      <c r="B2087" s="2">
        <v>1353</v>
      </c>
      <c r="C2087" s="2">
        <f>IF(ISNA(VLOOKUP(A2087,vlookup_a!A:B,2,FALSE)),0,(VLOOKUP(A2087,vlookup_a!A:B,2,FALSE)))</f>
        <v>1353</v>
      </c>
      <c r="D2087" s="2">
        <f>VLOOKUP(A2087,vlookup_a!C:D,2,FALSE)</f>
        <v>0</v>
      </c>
      <c r="E2087" s="2">
        <f t="shared" si="96"/>
        <v>0</v>
      </c>
      <c r="F2087" t="str">
        <f t="shared" si="97"/>
        <v>aman</v>
      </c>
      <c r="G2087" t="str">
        <f t="shared" si="98"/>
        <v>update</v>
      </c>
    </row>
    <row r="2088" spans="1:7" hidden="1" x14ac:dyDescent="0.25">
      <c r="A2088" s="1" t="s">
        <v>2086</v>
      </c>
      <c r="B2088" s="2">
        <v>953580</v>
      </c>
      <c r="C2088" s="2">
        <f>IF(ISNA(VLOOKUP(A2088,vlookup_a!A:B,2,FALSE)),0,(VLOOKUP(A2088,vlookup_a!A:B,2,FALSE)))</f>
        <v>953580</v>
      </c>
      <c r="D2088" s="2">
        <f>VLOOKUP(A2088,vlookup_a!C:D,2,FALSE)</f>
        <v>0</v>
      </c>
      <c r="E2088" s="2">
        <f t="shared" si="96"/>
        <v>0</v>
      </c>
      <c r="F2088" t="str">
        <f t="shared" si="97"/>
        <v>aman</v>
      </c>
      <c r="G2088" t="str">
        <f t="shared" si="98"/>
        <v>update</v>
      </c>
    </row>
    <row r="2089" spans="1:7" hidden="1" x14ac:dyDescent="0.25">
      <c r="A2089" s="1" t="s">
        <v>2087</v>
      </c>
      <c r="B2089" s="2">
        <v>233000</v>
      </c>
      <c r="C2089" s="2">
        <f>IF(ISNA(VLOOKUP(A2089,vlookup_a!A:B,2,FALSE)),0,(VLOOKUP(A2089,vlookup_a!A:B,2,FALSE)))</f>
        <v>233000</v>
      </c>
      <c r="D2089" s="2">
        <f>VLOOKUP(A2089,vlookup_a!C:D,2,FALSE)</f>
        <v>0</v>
      </c>
      <c r="E2089" s="2">
        <f t="shared" si="96"/>
        <v>0</v>
      </c>
      <c r="F2089" t="str">
        <f t="shared" si="97"/>
        <v>aman</v>
      </c>
      <c r="G2089" t="str">
        <f t="shared" si="98"/>
        <v>update</v>
      </c>
    </row>
    <row r="2090" spans="1:7" hidden="1" x14ac:dyDescent="0.25">
      <c r="A2090" s="1" t="s">
        <v>2088</v>
      </c>
      <c r="B2090" s="2">
        <v>481000</v>
      </c>
      <c r="C2090" s="2">
        <f>IF(ISNA(VLOOKUP(A2090,vlookup_a!A:B,2,FALSE)),0,(VLOOKUP(A2090,vlookup_a!A:B,2,FALSE)))</f>
        <v>481000</v>
      </c>
      <c r="D2090" s="2">
        <f>VLOOKUP(A2090,vlookup_a!C:D,2,FALSE)</f>
        <v>0</v>
      </c>
      <c r="E2090" s="2">
        <f t="shared" si="96"/>
        <v>0</v>
      </c>
      <c r="F2090" t="str">
        <f t="shared" si="97"/>
        <v>aman</v>
      </c>
      <c r="G2090" t="str">
        <f t="shared" si="98"/>
        <v>update</v>
      </c>
    </row>
    <row r="2091" spans="1:7" hidden="1" x14ac:dyDescent="0.25">
      <c r="A2091" s="1" t="s">
        <v>2089</v>
      </c>
      <c r="B2091" s="2">
        <v>178559</v>
      </c>
      <c r="C2091" s="2">
        <f>IF(ISNA(VLOOKUP(A2091,vlookup_a!A:B,2,FALSE)),0,(VLOOKUP(A2091,vlookup_a!A:B,2,FALSE)))</f>
        <v>178559</v>
      </c>
      <c r="D2091" s="2">
        <f>VLOOKUP(A2091,vlookup_a!C:D,2,FALSE)</f>
        <v>0</v>
      </c>
      <c r="E2091" s="2">
        <f t="shared" si="96"/>
        <v>0</v>
      </c>
      <c r="F2091" t="str">
        <f t="shared" si="97"/>
        <v>aman</v>
      </c>
      <c r="G2091" t="str">
        <f t="shared" si="98"/>
        <v>update</v>
      </c>
    </row>
    <row r="2092" spans="1:7" hidden="1" x14ac:dyDescent="0.25">
      <c r="A2092" s="1" t="s">
        <v>2090</v>
      </c>
      <c r="B2092" s="2">
        <v>1250000</v>
      </c>
      <c r="C2092" s="2">
        <f>IF(ISNA(VLOOKUP(A2092,vlookup_a!A:B,2,FALSE)),0,(VLOOKUP(A2092,vlookup_a!A:B,2,FALSE)))</f>
        <v>1250000</v>
      </c>
      <c r="D2092" s="2">
        <f>VLOOKUP(A2092,vlookup_a!C:D,2,FALSE)</f>
        <v>0</v>
      </c>
      <c r="E2092" s="2">
        <f t="shared" si="96"/>
        <v>0</v>
      </c>
      <c r="F2092" t="str">
        <f t="shared" si="97"/>
        <v>aman</v>
      </c>
      <c r="G2092" t="str">
        <f t="shared" si="98"/>
        <v>update</v>
      </c>
    </row>
    <row r="2093" spans="1:7" hidden="1" x14ac:dyDescent="0.25">
      <c r="A2093" s="1" t="s">
        <v>2091</v>
      </c>
      <c r="B2093" s="2">
        <v>77913</v>
      </c>
      <c r="C2093" s="2">
        <f>IF(ISNA(VLOOKUP(A2093,vlookup_a!A:B,2,FALSE)),0,(VLOOKUP(A2093,vlookup_a!A:B,2,FALSE)))</f>
        <v>77913</v>
      </c>
      <c r="D2093" s="2">
        <f>VLOOKUP(A2093,vlookup_a!C:D,2,FALSE)</f>
        <v>0</v>
      </c>
      <c r="E2093" s="2">
        <f t="shared" si="96"/>
        <v>0</v>
      </c>
      <c r="F2093" t="str">
        <f t="shared" si="97"/>
        <v>aman</v>
      </c>
      <c r="G2093" t="str">
        <f t="shared" si="98"/>
        <v>update</v>
      </c>
    </row>
    <row r="2094" spans="1:7" hidden="1" x14ac:dyDescent="0.25">
      <c r="A2094" s="1" t="s">
        <v>2092</v>
      </c>
      <c r="B2094" s="2">
        <v>15000</v>
      </c>
      <c r="C2094" s="2">
        <f>IF(ISNA(VLOOKUP(A2094,vlookup_a!A:B,2,FALSE)),0,(VLOOKUP(A2094,vlookup_a!A:B,2,FALSE)))</f>
        <v>15000</v>
      </c>
      <c r="D2094" s="2">
        <f>VLOOKUP(A2094,vlookup_a!C:D,2,FALSE)</f>
        <v>0</v>
      </c>
      <c r="E2094" s="2">
        <f t="shared" si="96"/>
        <v>0</v>
      </c>
      <c r="F2094" t="str">
        <f t="shared" si="97"/>
        <v>aman</v>
      </c>
      <c r="G2094" t="str">
        <f t="shared" si="98"/>
        <v>update</v>
      </c>
    </row>
    <row r="2095" spans="1:7" hidden="1" x14ac:dyDescent="0.25">
      <c r="A2095" s="1" t="s">
        <v>2093</v>
      </c>
      <c r="B2095" s="2">
        <v>100000</v>
      </c>
      <c r="C2095" s="2">
        <f>IF(ISNA(VLOOKUP(A2095,vlookup_a!A:B,2,FALSE)),0,(VLOOKUP(A2095,vlookup_a!A:B,2,FALSE)))</f>
        <v>100000</v>
      </c>
      <c r="D2095" s="2">
        <f>VLOOKUP(A2095,vlookup_a!C:D,2,FALSE)</f>
        <v>0</v>
      </c>
      <c r="E2095" s="2">
        <f t="shared" si="96"/>
        <v>0</v>
      </c>
      <c r="F2095" t="str">
        <f t="shared" si="97"/>
        <v>aman</v>
      </c>
      <c r="G2095" t="str">
        <f t="shared" si="98"/>
        <v>update</v>
      </c>
    </row>
    <row r="2096" spans="1:7" hidden="1" x14ac:dyDescent="0.25">
      <c r="A2096" s="1" t="s">
        <v>2094</v>
      </c>
      <c r="B2096" s="2">
        <v>104420</v>
      </c>
      <c r="C2096" s="2">
        <f>IF(ISNA(VLOOKUP(A2096,vlookup_a!A:B,2,FALSE)),0,(VLOOKUP(A2096,vlookup_a!A:B,2,FALSE)))</f>
        <v>104420</v>
      </c>
      <c r="D2096" s="2">
        <f>VLOOKUP(A2096,vlookup_a!C:D,2,FALSE)</f>
        <v>0</v>
      </c>
      <c r="E2096" s="2">
        <f t="shared" si="96"/>
        <v>0</v>
      </c>
      <c r="F2096" t="str">
        <f t="shared" si="97"/>
        <v>aman</v>
      </c>
      <c r="G2096" t="str">
        <f t="shared" si="98"/>
        <v>update</v>
      </c>
    </row>
    <row r="2097" spans="1:7" hidden="1" x14ac:dyDescent="0.25">
      <c r="A2097" s="1" t="s">
        <v>2095</v>
      </c>
      <c r="B2097" s="2">
        <v>695503</v>
      </c>
      <c r="C2097" s="2">
        <f>IF(ISNA(VLOOKUP(A2097,vlookup_a!A:B,2,FALSE)),0,(VLOOKUP(A2097,vlookup_a!A:B,2,FALSE)))</f>
        <v>695503</v>
      </c>
      <c r="D2097" s="2">
        <f>VLOOKUP(A2097,vlookup_a!C:D,2,FALSE)</f>
        <v>0</v>
      </c>
      <c r="E2097" s="2">
        <f t="shared" si="96"/>
        <v>0</v>
      </c>
      <c r="F2097" t="str">
        <f t="shared" si="97"/>
        <v>aman</v>
      </c>
      <c r="G2097" t="str">
        <f t="shared" si="98"/>
        <v>update</v>
      </c>
    </row>
    <row r="2098" spans="1:7" hidden="1" x14ac:dyDescent="0.25">
      <c r="A2098" s="1" t="s">
        <v>2096</v>
      </c>
      <c r="B2098" s="2">
        <v>10000</v>
      </c>
      <c r="C2098" s="2">
        <f>IF(ISNA(VLOOKUP(A2098,vlookup_a!A:B,2,FALSE)),0,(VLOOKUP(A2098,vlookup_a!A:B,2,FALSE)))</f>
        <v>10000</v>
      </c>
      <c r="D2098" s="2">
        <f>VLOOKUP(A2098,vlookup_a!C:D,2,FALSE)</f>
        <v>0</v>
      </c>
      <c r="E2098" s="2">
        <f t="shared" si="96"/>
        <v>0</v>
      </c>
      <c r="F2098" t="str">
        <f t="shared" si="97"/>
        <v>aman</v>
      </c>
      <c r="G2098" t="str">
        <f t="shared" si="98"/>
        <v>update</v>
      </c>
    </row>
    <row r="2099" spans="1:7" hidden="1" x14ac:dyDescent="0.25">
      <c r="A2099" s="1" t="s">
        <v>2097</v>
      </c>
      <c r="B2099" s="2">
        <v>150000</v>
      </c>
      <c r="C2099" s="2">
        <f>IF(ISNA(VLOOKUP(A2099,vlookup_a!A:B,2,FALSE)),0,(VLOOKUP(A2099,vlookup_a!A:B,2,FALSE)))</f>
        <v>150000</v>
      </c>
      <c r="D2099" s="2">
        <f>VLOOKUP(A2099,vlookup_a!C:D,2,FALSE)</f>
        <v>0</v>
      </c>
      <c r="E2099" s="2">
        <f t="shared" si="96"/>
        <v>0</v>
      </c>
      <c r="F2099" t="str">
        <f t="shared" si="97"/>
        <v>aman</v>
      </c>
      <c r="G2099" t="str">
        <f t="shared" si="98"/>
        <v>update</v>
      </c>
    </row>
    <row r="2100" spans="1:7" hidden="1" x14ac:dyDescent="0.25">
      <c r="A2100" s="1" t="s">
        <v>2098</v>
      </c>
      <c r="B2100" s="2">
        <v>10000</v>
      </c>
      <c r="C2100" s="2">
        <f>IF(ISNA(VLOOKUP(A2100,vlookup_a!A:B,2,FALSE)),0,(VLOOKUP(A2100,vlookup_a!A:B,2,FALSE)))</f>
        <v>10000</v>
      </c>
      <c r="D2100" s="2">
        <f>VLOOKUP(A2100,vlookup_a!C:D,2,FALSE)</f>
        <v>0</v>
      </c>
      <c r="E2100" s="2">
        <f t="shared" si="96"/>
        <v>0</v>
      </c>
      <c r="F2100" t="str">
        <f t="shared" si="97"/>
        <v>aman</v>
      </c>
      <c r="G2100" t="str">
        <f t="shared" si="98"/>
        <v>update</v>
      </c>
    </row>
    <row r="2101" spans="1:7" hidden="1" x14ac:dyDescent="0.25">
      <c r="A2101" s="1" t="s">
        <v>2099</v>
      </c>
      <c r="B2101" s="2">
        <v>834094</v>
      </c>
      <c r="C2101" s="2">
        <f>IF(ISNA(VLOOKUP(A2101,vlookup_a!A:B,2,FALSE)),0,(VLOOKUP(A2101,vlookup_a!A:B,2,FALSE)))</f>
        <v>834094</v>
      </c>
      <c r="D2101" s="2">
        <f>VLOOKUP(A2101,vlookup_a!C:D,2,FALSE)</f>
        <v>0</v>
      </c>
      <c r="E2101" s="2">
        <f t="shared" si="96"/>
        <v>0</v>
      </c>
      <c r="F2101" t="str">
        <f t="shared" si="97"/>
        <v>aman</v>
      </c>
      <c r="G2101" t="str">
        <f t="shared" si="98"/>
        <v>update</v>
      </c>
    </row>
    <row r="2102" spans="1:7" hidden="1" x14ac:dyDescent="0.25">
      <c r="A2102" s="1" t="s">
        <v>2100</v>
      </c>
      <c r="B2102" s="2">
        <v>82379</v>
      </c>
      <c r="C2102" s="2">
        <f>IF(ISNA(VLOOKUP(A2102,vlookup_a!A:B,2,FALSE)),0,(VLOOKUP(A2102,vlookup_a!A:B,2,FALSE)))</f>
        <v>82379</v>
      </c>
      <c r="D2102" s="2">
        <f>VLOOKUP(A2102,vlookup_a!C:D,2,FALSE)</f>
        <v>0</v>
      </c>
      <c r="E2102" s="2">
        <f t="shared" si="96"/>
        <v>0</v>
      </c>
      <c r="F2102" t="str">
        <f t="shared" si="97"/>
        <v>aman</v>
      </c>
      <c r="G2102" t="str">
        <f t="shared" si="98"/>
        <v>update</v>
      </c>
    </row>
    <row r="2103" spans="1:7" hidden="1" x14ac:dyDescent="0.25">
      <c r="A2103" s="1" t="s">
        <v>2101</v>
      </c>
      <c r="B2103" s="2">
        <v>481116</v>
      </c>
      <c r="C2103" s="2">
        <f>IF(ISNA(VLOOKUP(A2103,vlookup_a!A:B,2,FALSE)),0,(VLOOKUP(A2103,vlookup_a!A:B,2,FALSE)))</f>
        <v>481116</v>
      </c>
      <c r="D2103" s="2">
        <f>VLOOKUP(A2103,vlookup_a!C:D,2,FALSE)</f>
        <v>0</v>
      </c>
      <c r="E2103" s="2">
        <f t="shared" si="96"/>
        <v>0</v>
      </c>
      <c r="F2103" t="str">
        <f t="shared" si="97"/>
        <v>aman</v>
      </c>
      <c r="G2103" t="str">
        <f t="shared" si="98"/>
        <v>update</v>
      </c>
    </row>
    <row r="2104" spans="1:7" hidden="1" x14ac:dyDescent="0.25">
      <c r="A2104" s="1" t="s">
        <v>2102</v>
      </c>
      <c r="B2104" s="2">
        <v>500324</v>
      </c>
      <c r="C2104" s="2">
        <f>IF(ISNA(VLOOKUP(A2104,vlookup_a!A:B,2,FALSE)),0,(VLOOKUP(A2104,vlookup_a!A:B,2,FALSE)))</f>
        <v>500324</v>
      </c>
      <c r="D2104" s="2">
        <f>VLOOKUP(A2104,vlookup_a!C:D,2,FALSE)</f>
        <v>0</v>
      </c>
      <c r="E2104" s="2">
        <f t="shared" si="96"/>
        <v>0</v>
      </c>
      <c r="F2104" t="str">
        <f t="shared" si="97"/>
        <v>aman</v>
      </c>
      <c r="G2104" t="str">
        <f t="shared" si="98"/>
        <v>update</v>
      </c>
    </row>
    <row r="2105" spans="1:7" hidden="1" x14ac:dyDescent="0.25">
      <c r="A2105" s="1" t="s">
        <v>2103</v>
      </c>
      <c r="B2105" s="2">
        <v>85700</v>
      </c>
      <c r="C2105" s="2">
        <f>IF(ISNA(VLOOKUP(A2105,vlookup_a!A:B,2,FALSE)),0,(VLOOKUP(A2105,vlookup_a!A:B,2,FALSE)))</f>
        <v>85700</v>
      </c>
      <c r="D2105" s="2">
        <f>VLOOKUP(A2105,vlookup_a!C:D,2,FALSE)</f>
        <v>0</v>
      </c>
      <c r="E2105" s="2">
        <f t="shared" si="96"/>
        <v>0</v>
      </c>
      <c r="F2105" t="str">
        <f t="shared" si="97"/>
        <v>aman</v>
      </c>
      <c r="G2105" t="str">
        <f t="shared" si="98"/>
        <v>update</v>
      </c>
    </row>
    <row r="2106" spans="1:7" hidden="1" x14ac:dyDescent="0.25">
      <c r="A2106" s="1" t="s">
        <v>2104</v>
      </c>
      <c r="B2106" s="2">
        <v>15000</v>
      </c>
      <c r="C2106" s="2">
        <f>IF(ISNA(VLOOKUP(A2106,vlookup_a!A:B,2,FALSE)),0,(VLOOKUP(A2106,vlookup_a!A:B,2,FALSE)))</f>
        <v>15000</v>
      </c>
      <c r="D2106" s="2">
        <f>VLOOKUP(A2106,vlookup_a!C:D,2,FALSE)</f>
        <v>0</v>
      </c>
      <c r="E2106" s="2">
        <f t="shared" si="96"/>
        <v>0</v>
      </c>
      <c r="F2106" t="str">
        <f t="shared" si="97"/>
        <v>aman</v>
      </c>
      <c r="G2106" t="str">
        <f t="shared" si="98"/>
        <v>update</v>
      </c>
    </row>
    <row r="2107" spans="1:7" hidden="1" x14ac:dyDescent="0.25">
      <c r="A2107" s="1" t="s">
        <v>2105</v>
      </c>
      <c r="B2107" s="2">
        <v>1406766</v>
      </c>
      <c r="C2107" s="2">
        <f>IF(ISNA(VLOOKUP(A2107,vlookup_a!A:B,2,FALSE)),0,(VLOOKUP(A2107,vlookup_a!A:B,2,FALSE)))</f>
        <v>1406766</v>
      </c>
      <c r="D2107" s="2">
        <f>VLOOKUP(A2107,vlookup_a!C:D,2,FALSE)</f>
        <v>0</v>
      </c>
      <c r="E2107" s="2">
        <f t="shared" si="96"/>
        <v>0</v>
      </c>
      <c r="F2107" t="str">
        <f t="shared" si="97"/>
        <v>aman</v>
      </c>
      <c r="G2107" t="str">
        <f t="shared" si="98"/>
        <v>update</v>
      </c>
    </row>
    <row r="2108" spans="1:7" hidden="1" x14ac:dyDescent="0.25">
      <c r="A2108" s="1" t="s">
        <v>2106</v>
      </c>
      <c r="B2108" s="2">
        <v>48883</v>
      </c>
      <c r="C2108" s="2">
        <f>IF(ISNA(VLOOKUP(A2108,vlookup_a!A:B,2,FALSE)),0,(VLOOKUP(A2108,vlookup_a!A:B,2,FALSE)))</f>
        <v>48883</v>
      </c>
      <c r="D2108" s="2">
        <f>VLOOKUP(A2108,vlookup_a!C:D,2,FALSE)</f>
        <v>0</v>
      </c>
      <c r="E2108" s="2">
        <f t="shared" si="96"/>
        <v>0</v>
      </c>
      <c r="F2108" t="str">
        <f t="shared" si="97"/>
        <v>aman</v>
      </c>
      <c r="G2108" t="str">
        <f t="shared" si="98"/>
        <v>update</v>
      </c>
    </row>
    <row r="2109" spans="1:7" hidden="1" x14ac:dyDescent="0.25">
      <c r="A2109" s="1" t="s">
        <v>2107</v>
      </c>
      <c r="B2109" s="2">
        <v>41945</v>
      </c>
      <c r="C2109" s="2">
        <f>IF(ISNA(VLOOKUP(A2109,vlookup_a!A:B,2,FALSE)),0,(VLOOKUP(A2109,vlookup_a!A:B,2,FALSE)))</f>
        <v>41945</v>
      </c>
      <c r="D2109" s="2">
        <f>VLOOKUP(A2109,vlookup_a!C:D,2,FALSE)</f>
        <v>0</v>
      </c>
      <c r="E2109" s="2">
        <f t="shared" si="96"/>
        <v>0</v>
      </c>
      <c r="F2109" t="str">
        <f t="shared" si="97"/>
        <v>aman</v>
      </c>
      <c r="G2109" t="str">
        <f t="shared" si="98"/>
        <v>update</v>
      </c>
    </row>
    <row r="2110" spans="1:7" hidden="1" x14ac:dyDescent="0.25">
      <c r="A2110" s="1" t="s">
        <v>2108</v>
      </c>
      <c r="B2110" s="2">
        <v>363234</v>
      </c>
      <c r="C2110" s="2">
        <f>IF(ISNA(VLOOKUP(A2110,vlookup_a!A:B,2,FALSE)),0,(VLOOKUP(A2110,vlookup_a!A:B,2,FALSE)))</f>
        <v>363234</v>
      </c>
      <c r="D2110" s="2">
        <f>VLOOKUP(A2110,vlookup_a!C:D,2,FALSE)</f>
        <v>0</v>
      </c>
      <c r="E2110" s="2">
        <f t="shared" si="96"/>
        <v>0</v>
      </c>
      <c r="F2110" t="str">
        <f t="shared" si="97"/>
        <v>aman</v>
      </c>
      <c r="G2110" t="str">
        <f t="shared" si="98"/>
        <v>update</v>
      </c>
    </row>
    <row r="2111" spans="1:7" hidden="1" x14ac:dyDescent="0.25">
      <c r="A2111" s="1" t="s">
        <v>2109</v>
      </c>
      <c r="B2111" s="2">
        <v>357780</v>
      </c>
      <c r="C2111" s="2">
        <f>IF(ISNA(VLOOKUP(A2111,vlookup_a!A:B,2,FALSE)),0,(VLOOKUP(A2111,vlookup_a!A:B,2,FALSE)))</f>
        <v>357780</v>
      </c>
      <c r="D2111" s="2">
        <f>VLOOKUP(A2111,vlookup_a!C:D,2,FALSE)</f>
        <v>0</v>
      </c>
      <c r="E2111" s="2">
        <f t="shared" si="96"/>
        <v>0</v>
      </c>
      <c r="F2111" t="str">
        <f t="shared" si="97"/>
        <v>aman</v>
      </c>
      <c r="G2111" t="str">
        <f t="shared" si="98"/>
        <v>update</v>
      </c>
    </row>
    <row r="2112" spans="1:7" hidden="1" x14ac:dyDescent="0.25">
      <c r="A2112" s="1" t="s">
        <v>2110</v>
      </c>
      <c r="B2112" s="2">
        <v>637612</v>
      </c>
      <c r="C2112" s="2">
        <f>IF(ISNA(VLOOKUP(A2112,vlookup_a!A:B,2,FALSE)),0,(VLOOKUP(A2112,vlookup_a!A:B,2,FALSE)))</f>
        <v>637612</v>
      </c>
      <c r="D2112" s="2">
        <f>VLOOKUP(A2112,vlookup_a!C:D,2,FALSE)</f>
        <v>0</v>
      </c>
      <c r="E2112" s="2">
        <f t="shared" si="96"/>
        <v>0</v>
      </c>
      <c r="F2112" t="str">
        <f t="shared" si="97"/>
        <v>aman</v>
      </c>
      <c r="G2112" t="str">
        <f t="shared" si="98"/>
        <v>update</v>
      </c>
    </row>
    <row r="2113" spans="1:7" hidden="1" x14ac:dyDescent="0.25">
      <c r="A2113" s="1" t="s">
        <v>2111</v>
      </c>
      <c r="B2113" s="2">
        <v>557158</v>
      </c>
      <c r="C2113" s="2">
        <f>IF(ISNA(VLOOKUP(A2113,vlookup_a!A:B,2,FALSE)),0,(VLOOKUP(A2113,vlookup_a!A:B,2,FALSE)))</f>
        <v>557158</v>
      </c>
      <c r="D2113" s="2">
        <f>VLOOKUP(A2113,vlookup_a!C:D,2,FALSE)</f>
        <v>0</v>
      </c>
      <c r="E2113" s="2">
        <f t="shared" si="96"/>
        <v>0</v>
      </c>
      <c r="F2113" t="str">
        <f t="shared" si="97"/>
        <v>aman</v>
      </c>
      <c r="G2113" t="str">
        <f t="shared" si="98"/>
        <v>update</v>
      </c>
    </row>
    <row r="2114" spans="1:7" hidden="1" x14ac:dyDescent="0.25">
      <c r="A2114" s="1" t="s">
        <v>2112</v>
      </c>
      <c r="B2114" s="2">
        <v>387915</v>
      </c>
      <c r="C2114" s="2">
        <f>IF(ISNA(VLOOKUP(A2114,vlookup_a!A:B,2,FALSE)),0,(VLOOKUP(A2114,vlookup_a!A:B,2,FALSE)))</f>
        <v>387915</v>
      </c>
      <c r="D2114" s="2">
        <f>VLOOKUP(A2114,vlookup_a!C:D,2,FALSE)</f>
        <v>0</v>
      </c>
      <c r="E2114" s="2">
        <f t="shared" si="96"/>
        <v>0</v>
      </c>
      <c r="F2114" t="str">
        <f t="shared" si="97"/>
        <v>aman</v>
      </c>
      <c r="G2114" t="str">
        <f t="shared" si="98"/>
        <v>update</v>
      </c>
    </row>
    <row r="2115" spans="1:7" hidden="1" x14ac:dyDescent="0.25">
      <c r="A2115" s="1" t="s">
        <v>2113</v>
      </c>
      <c r="B2115" s="2">
        <v>115795</v>
      </c>
      <c r="C2115" s="2">
        <f>IF(ISNA(VLOOKUP(A2115,vlookup_a!A:B,2,FALSE)),0,(VLOOKUP(A2115,vlookup_a!A:B,2,FALSE)))</f>
        <v>115795</v>
      </c>
      <c r="D2115" s="2">
        <f>VLOOKUP(A2115,vlookup_a!C:D,2,FALSE)</f>
        <v>0</v>
      </c>
      <c r="E2115" s="2">
        <f t="shared" ref="E2115:E2178" si="99">B2115-C2115</f>
        <v>0</v>
      </c>
      <c r="F2115" t="str">
        <f t="shared" ref="F2115:F2178" si="100">IF(B2115=C2115,"aman",IF(B2115&lt;C2115,"aman","cek"))</f>
        <v>aman</v>
      </c>
      <c r="G2115" t="str">
        <f t="shared" ref="G2115:G2178" si="101">IF(D2115=B2115,"no update","update")</f>
        <v>update</v>
      </c>
    </row>
    <row r="2116" spans="1:7" hidden="1" x14ac:dyDescent="0.25">
      <c r="A2116" s="1" t="s">
        <v>2114</v>
      </c>
      <c r="B2116" s="2">
        <v>134993</v>
      </c>
      <c r="C2116" s="2">
        <f>IF(ISNA(VLOOKUP(A2116,vlookup_a!A:B,2,FALSE)),0,(VLOOKUP(A2116,vlookup_a!A:B,2,FALSE)))</f>
        <v>134993</v>
      </c>
      <c r="D2116" s="2">
        <f>VLOOKUP(A2116,vlookup_a!C:D,2,FALSE)</f>
        <v>0</v>
      </c>
      <c r="E2116" s="2">
        <f t="shared" si="99"/>
        <v>0</v>
      </c>
      <c r="F2116" t="str">
        <f t="shared" si="100"/>
        <v>aman</v>
      </c>
      <c r="G2116" t="str">
        <f t="shared" si="101"/>
        <v>update</v>
      </c>
    </row>
    <row r="2117" spans="1:7" hidden="1" x14ac:dyDescent="0.25">
      <c r="A2117" s="1" t="s">
        <v>2115</v>
      </c>
      <c r="B2117" s="2">
        <v>85000</v>
      </c>
      <c r="C2117" s="2">
        <f>IF(ISNA(VLOOKUP(A2117,vlookup_a!A:B,2,FALSE)),0,(VLOOKUP(A2117,vlookup_a!A:B,2,FALSE)))</f>
        <v>85000</v>
      </c>
      <c r="D2117" s="2">
        <f>VLOOKUP(A2117,vlookup_a!C:D,2,FALSE)</f>
        <v>0</v>
      </c>
      <c r="E2117" s="2">
        <f t="shared" si="99"/>
        <v>0</v>
      </c>
      <c r="F2117" t="str">
        <f t="shared" si="100"/>
        <v>aman</v>
      </c>
      <c r="G2117" t="str">
        <f t="shared" si="101"/>
        <v>update</v>
      </c>
    </row>
    <row r="2118" spans="1:7" hidden="1" x14ac:dyDescent="0.25">
      <c r="A2118" s="1" t="s">
        <v>2116</v>
      </c>
      <c r="B2118" s="2">
        <v>189027</v>
      </c>
      <c r="C2118" s="2">
        <f>IF(ISNA(VLOOKUP(A2118,vlookup_a!A:B,2,FALSE)),0,(VLOOKUP(A2118,vlookup_a!A:B,2,FALSE)))</f>
        <v>189027</v>
      </c>
      <c r="D2118" s="2">
        <f>VLOOKUP(A2118,vlookup_a!C:D,2,FALSE)</f>
        <v>0</v>
      </c>
      <c r="E2118" s="2">
        <f t="shared" si="99"/>
        <v>0</v>
      </c>
      <c r="F2118" t="str">
        <f t="shared" si="100"/>
        <v>aman</v>
      </c>
      <c r="G2118" t="str">
        <f t="shared" si="101"/>
        <v>update</v>
      </c>
    </row>
    <row r="2119" spans="1:7" hidden="1" x14ac:dyDescent="0.25">
      <c r="A2119" s="1" t="s">
        <v>2117</v>
      </c>
      <c r="B2119" s="2">
        <v>559</v>
      </c>
      <c r="C2119" s="2">
        <f>IF(ISNA(VLOOKUP(A2119,vlookup_a!A:B,2,FALSE)),0,(VLOOKUP(A2119,vlookup_a!A:B,2,FALSE)))</f>
        <v>559</v>
      </c>
      <c r="D2119" s="2">
        <f>VLOOKUP(A2119,vlookup_a!C:D,2,FALSE)</f>
        <v>0</v>
      </c>
      <c r="E2119" s="2">
        <f t="shared" si="99"/>
        <v>0</v>
      </c>
      <c r="F2119" t="str">
        <f t="shared" si="100"/>
        <v>aman</v>
      </c>
      <c r="G2119" t="str">
        <f t="shared" si="101"/>
        <v>update</v>
      </c>
    </row>
    <row r="2120" spans="1:7" hidden="1" x14ac:dyDescent="0.25">
      <c r="A2120" s="1" t="s">
        <v>2118</v>
      </c>
      <c r="B2120" s="2">
        <v>1569074</v>
      </c>
      <c r="C2120" s="2">
        <f>IF(ISNA(VLOOKUP(A2120,vlookup_a!A:B,2,FALSE)),0,(VLOOKUP(A2120,vlookup_a!A:B,2,FALSE)))</f>
        <v>1569074</v>
      </c>
      <c r="D2120" s="2">
        <f>VLOOKUP(A2120,vlookup_a!C:D,2,FALSE)</f>
        <v>0</v>
      </c>
      <c r="E2120" s="2">
        <f t="shared" si="99"/>
        <v>0</v>
      </c>
      <c r="F2120" t="str">
        <f t="shared" si="100"/>
        <v>aman</v>
      </c>
      <c r="G2120" t="str">
        <f t="shared" si="101"/>
        <v>update</v>
      </c>
    </row>
    <row r="2121" spans="1:7" hidden="1" x14ac:dyDescent="0.25">
      <c r="A2121" s="1" t="s">
        <v>2119</v>
      </c>
      <c r="B2121" s="2">
        <v>446142</v>
      </c>
      <c r="C2121" s="2">
        <f>IF(ISNA(VLOOKUP(A2121,vlookup_a!A:B,2,FALSE)),0,(VLOOKUP(A2121,vlookup_a!A:B,2,FALSE)))</f>
        <v>446142</v>
      </c>
      <c r="D2121" s="2">
        <f>VLOOKUP(A2121,vlookup_a!C:D,2,FALSE)</f>
        <v>0</v>
      </c>
      <c r="E2121" s="2">
        <f t="shared" si="99"/>
        <v>0</v>
      </c>
      <c r="F2121" t="str">
        <f t="shared" si="100"/>
        <v>aman</v>
      </c>
      <c r="G2121" t="str">
        <f t="shared" si="101"/>
        <v>update</v>
      </c>
    </row>
    <row r="2122" spans="1:7" hidden="1" x14ac:dyDescent="0.25">
      <c r="A2122" s="1" t="s">
        <v>2120</v>
      </c>
      <c r="B2122" s="2">
        <v>1441835</v>
      </c>
      <c r="C2122" s="2">
        <f>IF(ISNA(VLOOKUP(A2122,vlookup_a!A:B,2,FALSE)),0,(VLOOKUP(A2122,vlookup_a!A:B,2,FALSE)))</f>
        <v>1441835</v>
      </c>
      <c r="D2122" s="2">
        <f>VLOOKUP(A2122,vlookup_a!C:D,2,FALSE)</f>
        <v>0</v>
      </c>
      <c r="E2122" s="2">
        <f t="shared" si="99"/>
        <v>0</v>
      </c>
      <c r="F2122" t="str">
        <f t="shared" si="100"/>
        <v>aman</v>
      </c>
      <c r="G2122" t="str">
        <f t="shared" si="101"/>
        <v>update</v>
      </c>
    </row>
    <row r="2123" spans="1:7" hidden="1" x14ac:dyDescent="0.25">
      <c r="A2123" s="1" t="s">
        <v>2121</v>
      </c>
      <c r="B2123" s="2">
        <v>2511</v>
      </c>
      <c r="C2123" s="2">
        <f>IF(ISNA(VLOOKUP(A2123,vlookup_a!A:B,2,FALSE)),0,(VLOOKUP(A2123,vlookup_a!A:B,2,FALSE)))</f>
        <v>2511</v>
      </c>
      <c r="D2123" s="2">
        <f>VLOOKUP(A2123,vlookup_a!C:D,2,FALSE)</f>
        <v>0</v>
      </c>
      <c r="E2123" s="2">
        <f t="shared" si="99"/>
        <v>0</v>
      </c>
      <c r="F2123" t="str">
        <f t="shared" si="100"/>
        <v>aman</v>
      </c>
      <c r="G2123" t="str">
        <f t="shared" si="101"/>
        <v>update</v>
      </c>
    </row>
    <row r="2124" spans="1:7" hidden="1" x14ac:dyDescent="0.25">
      <c r="A2124" s="1" t="s">
        <v>2122</v>
      </c>
      <c r="B2124" s="2">
        <v>2235205</v>
      </c>
      <c r="C2124" s="2">
        <f>IF(ISNA(VLOOKUP(A2124,vlookup_a!A:B,2,FALSE)),0,(VLOOKUP(A2124,vlookup_a!A:B,2,FALSE)))</f>
        <v>2235205</v>
      </c>
      <c r="D2124" s="2">
        <f>VLOOKUP(A2124,vlookup_a!C:D,2,FALSE)</f>
        <v>0</v>
      </c>
      <c r="E2124" s="2">
        <f t="shared" si="99"/>
        <v>0</v>
      </c>
      <c r="F2124" t="str">
        <f t="shared" si="100"/>
        <v>aman</v>
      </c>
      <c r="G2124" t="str">
        <f t="shared" si="101"/>
        <v>update</v>
      </c>
    </row>
    <row r="2125" spans="1:7" hidden="1" x14ac:dyDescent="0.25">
      <c r="A2125" s="1" t="s">
        <v>2123</v>
      </c>
      <c r="B2125" s="2">
        <v>49421</v>
      </c>
      <c r="C2125" s="2">
        <f>IF(ISNA(VLOOKUP(A2125,vlookup_a!A:B,2,FALSE)),0,(VLOOKUP(A2125,vlookup_a!A:B,2,FALSE)))</f>
        <v>49421</v>
      </c>
      <c r="D2125" s="2">
        <f>VLOOKUP(A2125,vlookup_a!C:D,2,FALSE)</f>
        <v>0</v>
      </c>
      <c r="E2125" s="2">
        <f t="shared" si="99"/>
        <v>0</v>
      </c>
      <c r="F2125" t="str">
        <f t="shared" si="100"/>
        <v>aman</v>
      </c>
      <c r="G2125" t="str">
        <f t="shared" si="101"/>
        <v>update</v>
      </c>
    </row>
    <row r="2126" spans="1:7" hidden="1" x14ac:dyDescent="0.25">
      <c r="A2126" s="1" t="s">
        <v>2124</v>
      </c>
      <c r="B2126" s="2">
        <v>13585</v>
      </c>
      <c r="C2126" s="2">
        <f>IF(ISNA(VLOOKUP(A2126,vlookup_a!A:B,2,FALSE)),0,(VLOOKUP(A2126,vlookup_a!A:B,2,FALSE)))</f>
        <v>13585</v>
      </c>
      <c r="D2126" s="2">
        <f>VLOOKUP(A2126,vlookup_a!C:D,2,FALSE)</f>
        <v>0</v>
      </c>
      <c r="E2126" s="2">
        <f t="shared" si="99"/>
        <v>0</v>
      </c>
      <c r="F2126" t="str">
        <f t="shared" si="100"/>
        <v>aman</v>
      </c>
      <c r="G2126" t="str">
        <f t="shared" si="101"/>
        <v>update</v>
      </c>
    </row>
    <row r="2127" spans="1:7" hidden="1" x14ac:dyDescent="0.25">
      <c r="A2127" s="1" t="s">
        <v>2125</v>
      </c>
      <c r="B2127" s="2">
        <v>635577</v>
      </c>
      <c r="C2127" s="2">
        <f>IF(ISNA(VLOOKUP(A2127,vlookup_a!A:B,2,FALSE)),0,(VLOOKUP(A2127,vlookup_a!A:B,2,FALSE)))</f>
        <v>635577</v>
      </c>
      <c r="D2127" s="2">
        <f>VLOOKUP(A2127,vlookup_a!C:D,2,FALSE)</f>
        <v>0</v>
      </c>
      <c r="E2127" s="2">
        <f t="shared" si="99"/>
        <v>0</v>
      </c>
      <c r="F2127" t="str">
        <f t="shared" si="100"/>
        <v>aman</v>
      </c>
      <c r="G2127" t="str">
        <f t="shared" si="101"/>
        <v>update</v>
      </c>
    </row>
    <row r="2128" spans="1:7" hidden="1" x14ac:dyDescent="0.25">
      <c r="A2128" s="1" t="s">
        <v>2126</v>
      </c>
      <c r="B2128" s="2">
        <v>868100</v>
      </c>
      <c r="C2128" s="2">
        <f>IF(ISNA(VLOOKUP(A2128,vlookup_a!A:B,2,FALSE)),0,(VLOOKUP(A2128,vlookup_a!A:B,2,FALSE)))</f>
        <v>868100</v>
      </c>
      <c r="D2128" s="2">
        <f>VLOOKUP(A2128,vlookup_a!C:D,2,FALSE)</f>
        <v>0</v>
      </c>
      <c r="E2128" s="2">
        <f t="shared" si="99"/>
        <v>0</v>
      </c>
      <c r="F2128" t="str">
        <f t="shared" si="100"/>
        <v>aman</v>
      </c>
      <c r="G2128" t="str">
        <f t="shared" si="101"/>
        <v>update</v>
      </c>
    </row>
    <row r="2129" spans="1:7" hidden="1" x14ac:dyDescent="0.25">
      <c r="A2129" s="1" t="s">
        <v>2127</v>
      </c>
      <c r="B2129" s="2">
        <v>100000</v>
      </c>
      <c r="C2129" s="2">
        <f>IF(ISNA(VLOOKUP(A2129,vlookup_a!A:B,2,FALSE)),0,(VLOOKUP(A2129,vlookup_a!A:B,2,FALSE)))</f>
        <v>100000</v>
      </c>
      <c r="D2129" s="2">
        <f>VLOOKUP(A2129,vlookup_a!C:D,2,FALSE)</f>
        <v>0</v>
      </c>
      <c r="E2129" s="2">
        <f t="shared" si="99"/>
        <v>0</v>
      </c>
      <c r="F2129" t="str">
        <f t="shared" si="100"/>
        <v>aman</v>
      </c>
      <c r="G2129" t="str">
        <f t="shared" si="101"/>
        <v>update</v>
      </c>
    </row>
    <row r="2130" spans="1:7" hidden="1" x14ac:dyDescent="0.25">
      <c r="A2130" s="1" t="s">
        <v>2128</v>
      </c>
      <c r="B2130" s="2">
        <v>10000</v>
      </c>
      <c r="C2130" s="2">
        <f>IF(ISNA(VLOOKUP(A2130,vlookup_a!A:B,2,FALSE)),0,(VLOOKUP(A2130,vlookup_a!A:B,2,FALSE)))</f>
        <v>10000</v>
      </c>
      <c r="D2130" s="2">
        <f>VLOOKUP(A2130,vlookup_a!C:D,2,FALSE)</f>
        <v>0</v>
      </c>
      <c r="E2130" s="2">
        <f t="shared" si="99"/>
        <v>0</v>
      </c>
      <c r="F2130" t="str">
        <f t="shared" si="100"/>
        <v>aman</v>
      </c>
      <c r="G2130" t="str">
        <f t="shared" si="101"/>
        <v>update</v>
      </c>
    </row>
    <row r="2131" spans="1:7" hidden="1" x14ac:dyDescent="0.25">
      <c r="A2131" s="1" t="s">
        <v>2129</v>
      </c>
      <c r="B2131" s="2">
        <v>25000</v>
      </c>
      <c r="C2131" s="2">
        <f>IF(ISNA(VLOOKUP(A2131,vlookup_a!A:B,2,FALSE)),0,(VLOOKUP(A2131,vlookup_a!A:B,2,FALSE)))</f>
        <v>25000</v>
      </c>
      <c r="D2131" s="2">
        <f>VLOOKUP(A2131,vlookup_a!C:D,2,FALSE)</f>
        <v>0</v>
      </c>
      <c r="E2131" s="2">
        <f t="shared" si="99"/>
        <v>0</v>
      </c>
      <c r="F2131" t="str">
        <f t="shared" si="100"/>
        <v>aman</v>
      </c>
      <c r="G2131" t="str">
        <f t="shared" si="101"/>
        <v>update</v>
      </c>
    </row>
    <row r="2132" spans="1:7" hidden="1" x14ac:dyDescent="0.25">
      <c r="A2132" s="1" t="s">
        <v>2130</v>
      </c>
      <c r="B2132" s="2">
        <v>2253144</v>
      </c>
      <c r="C2132" s="2">
        <f>IF(ISNA(VLOOKUP(A2132,vlookup_a!A:B,2,FALSE)),0,(VLOOKUP(A2132,vlookup_a!A:B,2,FALSE)))</f>
        <v>2253144</v>
      </c>
      <c r="D2132" s="2">
        <f>VLOOKUP(A2132,vlookup_a!C:D,2,FALSE)</f>
        <v>0</v>
      </c>
      <c r="E2132" s="2">
        <f t="shared" si="99"/>
        <v>0</v>
      </c>
      <c r="F2132" t="str">
        <f t="shared" si="100"/>
        <v>aman</v>
      </c>
      <c r="G2132" t="str">
        <f t="shared" si="101"/>
        <v>update</v>
      </c>
    </row>
    <row r="2133" spans="1:7" hidden="1" x14ac:dyDescent="0.25">
      <c r="A2133" s="1" t="s">
        <v>2131</v>
      </c>
      <c r="B2133" s="2">
        <v>269557</v>
      </c>
      <c r="C2133" s="2">
        <f>IF(ISNA(VLOOKUP(A2133,vlookup_a!A:B,2,FALSE)),0,(VLOOKUP(A2133,vlookup_a!A:B,2,FALSE)))</f>
        <v>269557</v>
      </c>
      <c r="D2133" s="2">
        <f>VLOOKUP(A2133,vlookup_a!C:D,2,FALSE)</f>
        <v>0</v>
      </c>
      <c r="E2133" s="2">
        <f t="shared" si="99"/>
        <v>0</v>
      </c>
      <c r="F2133" t="str">
        <f t="shared" si="100"/>
        <v>aman</v>
      </c>
      <c r="G2133" t="str">
        <f t="shared" si="101"/>
        <v>update</v>
      </c>
    </row>
    <row r="2134" spans="1:7" hidden="1" x14ac:dyDescent="0.25">
      <c r="A2134" s="1" t="s">
        <v>2132</v>
      </c>
      <c r="B2134" s="2">
        <v>27728</v>
      </c>
      <c r="C2134" s="2">
        <f>IF(ISNA(VLOOKUP(A2134,vlookup_a!A:B,2,FALSE)),0,(VLOOKUP(A2134,vlookup_a!A:B,2,FALSE)))</f>
        <v>27728</v>
      </c>
      <c r="D2134" s="2">
        <f>VLOOKUP(A2134,vlookup_a!C:D,2,FALSE)</f>
        <v>0</v>
      </c>
      <c r="E2134" s="2">
        <f t="shared" si="99"/>
        <v>0</v>
      </c>
      <c r="F2134" t="str">
        <f t="shared" si="100"/>
        <v>aman</v>
      </c>
      <c r="G2134" t="str">
        <f t="shared" si="101"/>
        <v>update</v>
      </c>
    </row>
    <row r="2135" spans="1:7" hidden="1" x14ac:dyDescent="0.25">
      <c r="A2135" s="1" t="s">
        <v>2133</v>
      </c>
      <c r="B2135" s="2">
        <v>30000</v>
      </c>
      <c r="C2135" s="2">
        <f>IF(ISNA(VLOOKUP(A2135,vlookup_a!A:B,2,FALSE)),0,(VLOOKUP(A2135,vlookup_a!A:B,2,FALSE)))</f>
        <v>30000</v>
      </c>
      <c r="D2135" s="2">
        <f>VLOOKUP(A2135,vlookup_a!C:D,2,FALSE)</f>
        <v>0</v>
      </c>
      <c r="E2135" s="2">
        <f t="shared" si="99"/>
        <v>0</v>
      </c>
      <c r="F2135" t="str">
        <f t="shared" si="100"/>
        <v>aman</v>
      </c>
      <c r="G2135" t="str">
        <f t="shared" si="101"/>
        <v>update</v>
      </c>
    </row>
    <row r="2136" spans="1:7" hidden="1" x14ac:dyDescent="0.25">
      <c r="A2136" s="1" t="s">
        <v>2134</v>
      </c>
      <c r="B2136" s="2">
        <v>458852</v>
      </c>
      <c r="C2136" s="2">
        <f>IF(ISNA(VLOOKUP(A2136,vlookup_a!A:B,2,FALSE)),0,(VLOOKUP(A2136,vlookup_a!A:B,2,FALSE)))</f>
        <v>458852</v>
      </c>
      <c r="D2136" s="2">
        <f>VLOOKUP(A2136,vlookup_a!C:D,2,FALSE)</f>
        <v>0</v>
      </c>
      <c r="E2136" s="2">
        <f t="shared" si="99"/>
        <v>0</v>
      </c>
      <c r="F2136" t="str">
        <f t="shared" si="100"/>
        <v>aman</v>
      </c>
      <c r="G2136" t="str">
        <f t="shared" si="101"/>
        <v>update</v>
      </c>
    </row>
    <row r="2137" spans="1:7" hidden="1" x14ac:dyDescent="0.25">
      <c r="A2137" s="1" t="s">
        <v>2135</v>
      </c>
      <c r="B2137" s="2">
        <v>744679</v>
      </c>
      <c r="C2137" s="2">
        <f>IF(ISNA(VLOOKUP(A2137,vlookup_a!A:B,2,FALSE)),0,(VLOOKUP(A2137,vlookup_a!A:B,2,FALSE)))</f>
        <v>744679</v>
      </c>
      <c r="D2137" s="2">
        <f>VLOOKUP(A2137,vlookup_a!C:D,2,FALSE)</f>
        <v>0</v>
      </c>
      <c r="E2137" s="2">
        <f t="shared" si="99"/>
        <v>0</v>
      </c>
      <c r="F2137" t="str">
        <f t="shared" si="100"/>
        <v>aman</v>
      </c>
      <c r="G2137" t="str">
        <f t="shared" si="101"/>
        <v>update</v>
      </c>
    </row>
    <row r="2138" spans="1:7" hidden="1" x14ac:dyDescent="0.25">
      <c r="A2138" s="1" t="s">
        <v>2136</v>
      </c>
      <c r="B2138" s="2">
        <v>131626</v>
      </c>
      <c r="C2138" s="2">
        <f>IF(ISNA(VLOOKUP(A2138,vlookup_a!A:B,2,FALSE)),0,(VLOOKUP(A2138,vlookup_a!A:B,2,FALSE)))</f>
        <v>131626</v>
      </c>
      <c r="D2138" s="2">
        <f>VLOOKUP(A2138,vlookup_a!C:D,2,FALSE)</f>
        <v>0</v>
      </c>
      <c r="E2138" s="2">
        <f t="shared" si="99"/>
        <v>0</v>
      </c>
      <c r="F2138" t="str">
        <f t="shared" si="100"/>
        <v>aman</v>
      </c>
      <c r="G2138" t="str">
        <f t="shared" si="101"/>
        <v>update</v>
      </c>
    </row>
    <row r="2139" spans="1:7" hidden="1" x14ac:dyDescent="0.25">
      <c r="A2139" s="1" t="s">
        <v>2137</v>
      </c>
      <c r="B2139" s="2">
        <v>100000</v>
      </c>
      <c r="C2139" s="2">
        <f>IF(ISNA(VLOOKUP(A2139,vlookup_a!A:B,2,FALSE)),0,(VLOOKUP(A2139,vlookup_a!A:B,2,FALSE)))</f>
        <v>100000</v>
      </c>
      <c r="D2139" s="2">
        <f>VLOOKUP(A2139,vlookup_a!C:D,2,FALSE)</f>
        <v>0</v>
      </c>
      <c r="E2139" s="2">
        <f t="shared" si="99"/>
        <v>0</v>
      </c>
      <c r="F2139" t="str">
        <f t="shared" si="100"/>
        <v>aman</v>
      </c>
      <c r="G2139" t="str">
        <f t="shared" si="101"/>
        <v>update</v>
      </c>
    </row>
    <row r="2140" spans="1:7" hidden="1" x14ac:dyDescent="0.25">
      <c r="A2140" s="1" t="s">
        <v>2138</v>
      </c>
      <c r="B2140" s="2">
        <v>354950</v>
      </c>
      <c r="C2140" s="2">
        <f>IF(ISNA(VLOOKUP(A2140,vlookup_a!A:B,2,FALSE)),0,(VLOOKUP(A2140,vlookup_a!A:B,2,FALSE)))</f>
        <v>354950</v>
      </c>
      <c r="D2140" s="2">
        <f>VLOOKUP(A2140,vlookup_a!C:D,2,FALSE)</f>
        <v>0</v>
      </c>
      <c r="E2140" s="2">
        <f t="shared" si="99"/>
        <v>0</v>
      </c>
      <c r="F2140" t="str">
        <f t="shared" si="100"/>
        <v>aman</v>
      </c>
      <c r="G2140" t="str">
        <f t="shared" si="101"/>
        <v>update</v>
      </c>
    </row>
    <row r="2141" spans="1:7" hidden="1" x14ac:dyDescent="0.25">
      <c r="A2141" s="1" t="s">
        <v>2139</v>
      </c>
      <c r="B2141" s="2">
        <v>105484</v>
      </c>
      <c r="C2141" s="2">
        <f>IF(ISNA(VLOOKUP(A2141,vlookup_a!A:B,2,FALSE)),0,(VLOOKUP(A2141,vlookup_a!A:B,2,FALSE)))</f>
        <v>105484</v>
      </c>
      <c r="D2141" s="2">
        <f>VLOOKUP(A2141,vlookup_a!C:D,2,FALSE)</f>
        <v>0</v>
      </c>
      <c r="E2141" s="2">
        <f t="shared" si="99"/>
        <v>0</v>
      </c>
      <c r="F2141" t="str">
        <f t="shared" si="100"/>
        <v>aman</v>
      </c>
      <c r="G2141" t="str">
        <f t="shared" si="101"/>
        <v>update</v>
      </c>
    </row>
    <row r="2142" spans="1:7" hidden="1" x14ac:dyDescent="0.25">
      <c r="A2142" s="1" t="s">
        <v>2140</v>
      </c>
      <c r="B2142" s="2">
        <v>30352</v>
      </c>
      <c r="C2142" s="2">
        <f>IF(ISNA(VLOOKUP(A2142,vlookup_a!A:B,2,FALSE)),0,(VLOOKUP(A2142,vlookup_a!A:B,2,FALSE)))</f>
        <v>30352</v>
      </c>
      <c r="D2142" s="2">
        <f>VLOOKUP(A2142,vlookup_a!C:D,2,FALSE)</f>
        <v>0</v>
      </c>
      <c r="E2142" s="2">
        <f t="shared" si="99"/>
        <v>0</v>
      </c>
      <c r="F2142" t="str">
        <f t="shared" si="100"/>
        <v>aman</v>
      </c>
      <c r="G2142" t="str">
        <f t="shared" si="101"/>
        <v>update</v>
      </c>
    </row>
    <row r="2143" spans="1:7" hidden="1" x14ac:dyDescent="0.25">
      <c r="A2143" s="1" t="s">
        <v>2141</v>
      </c>
      <c r="B2143" s="2">
        <v>99376</v>
      </c>
      <c r="C2143" s="2">
        <f>IF(ISNA(VLOOKUP(A2143,vlookup_a!A:B,2,FALSE)),0,(VLOOKUP(A2143,vlookup_a!A:B,2,FALSE)))</f>
        <v>99376</v>
      </c>
      <c r="D2143" s="2">
        <f>VLOOKUP(A2143,vlookup_a!C:D,2,FALSE)</f>
        <v>0</v>
      </c>
      <c r="E2143" s="2">
        <f t="shared" si="99"/>
        <v>0</v>
      </c>
      <c r="F2143" t="str">
        <f t="shared" si="100"/>
        <v>aman</v>
      </c>
      <c r="G2143" t="str">
        <f t="shared" si="101"/>
        <v>update</v>
      </c>
    </row>
    <row r="2144" spans="1:7" hidden="1" x14ac:dyDescent="0.25">
      <c r="A2144" s="1" t="s">
        <v>2142</v>
      </c>
      <c r="B2144" s="2">
        <v>100686</v>
      </c>
      <c r="C2144" s="2">
        <f>IF(ISNA(VLOOKUP(A2144,vlookup_a!A:B,2,FALSE)),0,(VLOOKUP(A2144,vlookup_a!A:B,2,FALSE)))</f>
        <v>100686</v>
      </c>
      <c r="D2144" s="2">
        <f>VLOOKUP(A2144,vlookup_a!C:D,2,FALSE)</f>
        <v>0</v>
      </c>
      <c r="E2144" s="2">
        <f t="shared" si="99"/>
        <v>0</v>
      </c>
      <c r="F2144" t="str">
        <f t="shared" si="100"/>
        <v>aman</v>
      </c>
      <c r="G2144" t="str">
        <f t="shared" si="101"/>
        <v>update</v>
      </c>
    </row>
    <row r="2145" spans="1:7" hidden="1" x14ac:dyDescent="0.25">
      <c r="A2145" s="1" t="s">
        <v>2143</v>
      </c>
      <c r="B2145" s="2">
        <v>724180</v>
      </c>
      <c r="C2145" s="2">
        <f>IF(ISNA(VLOOKUP(A2145,vlookup_a!A:B,2,FALSE)),0,(VLOOKUP(A2145,vlookup_a!A:B,2,FALSE)))</f>
        <v>724180</v>
      </c>
      <c r="D2145" s="2">
        <f>VLOOKUP(A2145,vlookup_a!C:D,2,FALSE)</f>
        <v>0</v>
      </c>
      <c r="E2145" s="2">
        <f t="shared" si="99"/>
        <v>0</v>
      </c>
      <c r="F2145" t="str">
        <f t="shared" si="100"/>
        <v>aman</v>
      </c>
      <c r="G2145" t="str">
        <f t="shared" si="101"/>
        <v>update</v>
      </c>
    </row>
    <row r="2146" spans="1:7" hidden="1" x14ac:dyDescent="0.25">
      <c r="A2146" s="1" t="s">
        <v>2144</v>
      </c>
      <c r="B2146" s="2">
        <v>24368</v>
      </c>
      <c r="C2146" s="2">
        <f>IF(ISNA(VLOOKUP(A2146,vlookup_a!A:B,2,FALSE)),0,(VLOOKUP(A2146,vlookup_a!A:B,2,FALSE)))</f>
        <v>24368</v>
      </c>
      <c r="D2146" s="2">
        <f>VLOOKUP(A2146,vlookup_a!C:D,2,FALSE)</f>
        <v>0</v>
      </c>
      <c r="E2146" s="2">
        <f t="shared" si="99"/>
        <v>0</v>
      </c>
      <c r="F2146" t="str">
        <f t="shared" si="100"/>
        <v>aman</v>
      </c>
      <c r="G2146" t="str">
        <f t="shared" si="101"/>
        <v>update</v>
      </c>
    </row>
    <row r="2147" spans="1:7" hidden="1" x14ac:dyDescent="0.25">
      <c r="A2147" s="1" t="s">
        <v>2145</v>
      </c>
      <c r="B2147" s="2">
        <v>1000</v>
      </c>
      <c r="C2147" s="2">
        <f>IF(ISNA(VLOOKUP(A2147,vlookup_a!A:B,2,FALSE)),0,(VLOOKUP(A2147,vlookup_a!A:B,2,FALSE)))</f>
        <v>1000</v>
      </c>
      <c r="D2147" s="2">
        <f>VLOOKUP(A2147,vlookup_a!C:D,2,FALSE)</f>
        <v>0</v>
      </c>
      <c r="E2147" s="2">
        <f t="shared" si="99"/>
        <v>0</v>
      </c>
      <c r="F2147" t="str">
        <f t="shared" si="100"/>
        <v>aman</v>
      </c>
      <c r="G2147" t="str">
        <f t="shared" si="101"/>
        <v>update</v>
      </c>
    </row>
    <row r="2148" spans="1:7" hidden="1" x14ac:dyDescent="0.25">
      <c r="A2148" s="1" t="s">
        <v>2146</v>
      </c>
      <c r="B2148" s="2">
        <v>238502</v>
      </c>
      <c r="C2148" s="2">
        <f>IF(ISNA(VLOOKUP(A2148,vlookup_a!A:B,2,FALSE)),0,(VLOOKUP(A2148,vlookup_a!A:B,2,FALSE)))</f>
        <v>238502</v>
      </c>
      <c r="D2148" s="2">
        <f>VLOOKUP(A2148,vlookup_a!C:D,2,FALSE)</f>
        <v>0</v>
      </c>
      <c r="E2148" s="2">
        <f t="shared" si="99"/>
        <v>0</v>
      </c>
      <c r="F2148" t="str">
        <f t="shared" si="100"/>
        <v>aman</v>
      </c>
      <c r="G2148" t="str">
        <f t="shared" si="101"/>
        <v>update</v>
      </c>
    </row>
    <row r="2149" spans="1:7" hidden="1" x14ac:dyDescent="0.25">
      <c r="A2149" s="1" t="s">
        <v>2147</v>
      </c>
      <c r="B2149" s="2">
        <v>1500</v>
      </c>
      <c r="C2149" s="2">
        <f>IF(ISNA(VLOOKUP(A2149,vlookup_a!A:B,2,FALSE)),0,(VLOOKUP(A2149,vlookup_a!A:B,2,FALSE)))</f>
        <v>1500</v>
      </c>
      <c r="D2149" s="2">
        <f>VLOOKUP(A2149,vlookup_a!C:D,2,FALSE)</f>
        <v>0</v>
      </c>
      <c r="E2149" s="2">
        <f t="shared" si="99"/>
        <v>0</v>
      </c>
      <c r="F2149" t="str">
        <f t="shared" si="100"/>
        <v>aman</v>
      </c>
      <c r="G2149" t="str">
        <f t="shared" si="101"/>
        <v>update</v>
      </c>
    </row>
    <row r="2150" spans="1:7" hidden="1" x14ac:dyDescent="0.25">
      <c r="A2150" s="1" t="s">
        <v>2148</v>
      </c>
      <c r="B2150" s="2">
        <v>402990</v>
      </c>
      <c r="C2150" s="2">
        <f>IF(ISNA(VLOOKUP(A2150,vlookup_a!A:B,2,FALSE)),0,(VLOOKUP(A2150,vlookup_a!A:B,2,FALSE)))</f>
        <v>402990</v>
      </c>
      <c r="D2150" s="2">
        <f>VLOOKUP(A2150,vlookup_a!C:D,2,FALSE)</f>
        <v>0</v>
      </c>
      <c r="E2150" s="2">
        <f t="shared" si="99"/>
        <v>0</v>
      </c>
      <c r="F2150" t="str">
        <f t="shared" si="100"/>
        <v>aman</v>
      </c>
      <c r="G2150" t="str">
        <f t="shared" si="101"/>
        <v>update</v>
      </c>
    </row>
    <row r="2151" spans="1:7" hidden="1" x14ac:dyDescent="0.25">
      <c r="A2151" s="1" t="s">
        <v>2149</v>
      </c>
      <c r="B2151" s="2">
        <v>204878</v>
      </c>
      <c r="C2151" s="2">
        <f>IF(ISNA(VLOOKUP(A2151,vlookup_a!A:B,2,FALSE)),0,(VLOOKUP(A2151,vlookup_a!A:B,2,FALSE)))</f>
        <v>204878</v>
      </c>
      <c r="D2151" s="2">
        <f>VLOOKUP(A2151,vlookup_a!C:D,2,FALSE)</f>
        <v>0</v>
      </c>
      <c r="E2151" s="2">
        <f t="shared" si="99"/>
        <v>0</v>
      </c>
      <c r="F2151" t="str">
        <f t="shared" si="100"/>
        <v>aman</v>
      </c>
      <c r="G2151" t="str">
        <f t="shared" si="101"/>
        <v>update</v>
      </c>
    </row>
    <row r="2152" spans="1:7" hidden="1" x14ac:dyDescent="0.25">
      <c r="A2152" s="1" t="s">
        <v>2150</v>
      </c>
      <c r="B2152" s="2">
        <v>57693</v>
      </c>
      <c r="C2152" s="2">
        <f>IF(ISNA(VLOOKUP(A2152,vlookup_a!A:B,2,FALSE)),0,(VLOOKUP(A2152,vlookup_a!A:B,2,FALSE)))</f>
        <v>57693</v>
      </c>
      <c r="D2152" s="2">
        <f>VLOOKUP(A2152,vlookup_a!C:D,2,FALSE)</f>
        <v>0</v>
      </c>
      <c r="E2152" s="2">
        <f t="shared" si="99"/>
        <v>0</v>
      </c>
      <c r="F2152" t="str">
        <f t="shared" si="100"/>
        <v>aman</v>
      </c>
      <c r="G2152" t="str">
        <f t="shared" si="101"/>
        <v>update</v>
      </c>
    </row>
    <row r="2153" spans="1:7" hidden="1" x14ac:dyDescent="0.25">
      <c r="A2153" s="1" t="s">
        <v>2151</v>
      </c>
      <c r="B2153" s="2">
        <v>250082</v>
      </c>
      <c r="C2153" s="2">
        <f>IF(ISNA(VLOOKUP(A2153,vlookup_a!A:B,2,FALSE)),0,(VLOOKUP(A2153,vlookup_a!A:B,2,FALSE)))</f>
        <v>250082</v>
      </c>
      <c r="D2153" s="2">
        <f>VLOOKUP(A2153,vlookup_a!C:D,2,FALSE)</f>
        <v>0</v>
      </c>
      <c r="E2153" s="2">
        <f t="shared" si="99"/>
        <v>0</v>
      </c>
      <c r="F2153" t="str">
        <f t="shared" si="100"/>
        <v>aman</v>
      </c>
      <c r="G2153" t="str">
        <f t="shared" si="101"/>
        <v>update</v>
      </c>
    </row>
    <row r="2154" spans="1:7" hidden="1" x14ac:dyDescent="0.25">
      <c r="A2154" s="1" t="s">
        <v>2152</v>
      </c>
      <c r="B2154" s="2">
        <v>82022</v>
      </c>
      <c r="C2154" s="2">
        <f>IF(ISNA(VLOOKUP(A2154,vlookup_a!A:B,2,FALSE)),0,(VLOOKUP(A2154,vlookup_a!A:B,2,FALSE)))</f>
        <v>82022</v>
      </c>
      <c r="D2154" s="2">
        <f>VLOOKUP(A2154,vlookup_a!C:D,2,FALSE)</f>
        <v>0</v>
      </c>
      <c r="E2154" s="2">
        <f t="shared" si="99"/>
        <v>0</v>
      </c>
      <c r="F2154" t="str">
        <f t="shared" si="100"/>
        <v>aman</v>
      </c>
      <c r="G2154" t="str">
        <f t="shared" si="101"/>
        <v>update</v>
      </c>
    </row>
    <row r="2155" spans="1:7" hidden="1" x14ac:dyDescent="0.25">
      <c r="A2155" s="1" t="s">
        <v>2153</v>
      </c>
      <c r="B2155" s="2">
        <v>839629</v>
      </c>
      <c r="C2155" s="2">
        <f>IF(ISNA(VLOOKUP(A2155,vlookup_a!A:B,2,FALSE)),0,(VLOOKUP(A2155,vlookup_a!A:B,2,FALSE)))</f>
        <v>839629</v>
      </c>
      <c r="D2155" s="2">
        <f>VLOOKUP(A2155,vlookup_a!C:D,2,FALSE)</f>
        <v>0</v>
      </c>
      <c r="E2155" s="2">
        <f t="shared" si="99"/>
        <v>0</v>
      </c>
      <c r="F2155" t="str">
        <f t="shared" si="100"/>
        <v>aman</v>
      </c>
      <c r="G2155" t="str">
        <f t="shared" si="101"/>
        <v>update</v>
      </c>
    </row>
    <row r="2156" spans="1:7" hidden="1" x14ac:dyDescent="0.25">
      <c r="A2156" s="1" t="s">
        <v>2154</v>
      </c>
      <c r="B2156" s="2">
        <v>130000</v>
      </c>
      <c r="C2156" s="2">
        <f>IF(ISNA(VLOOKUP(A2156,vlookup_a!A:B,2,FALSE)),0,(VLOOKUP(A2156,vlookup_a!A:B,2,FALSE)))</f>
        <v>130000</v>
      </c>
      <c r="D2156" s="2">
        <f>VLOOKUP(A2156,vlookup_a!C:D,2,FALSE)</f>
        <v>0</v>
      </c>
      <c r="E2156" s="2">
        <f t="shared" si="99"/>
        <v>0</v>
      </c>
      <c r="F2156" t="str">
        <f t="shared" si="100"/>
        <v>aman</v>
      </c>
      <c r="G2156" t="str">
        <f t="shared" si="101"/>
        <v>update</v>
      </c>
    </row>
    <row r="2157" spans="1:7" hidden="1" x14ac:dyDescent="0.25">
      <c r="A2157" s="1" t="s">
        <v>2155</v>
      </c>
      <c r="B2157" s="2">
        <v>14368</v>
      </c>
      <c r="C2157" s="2">
        <f>IF(ISNA(VLOOKUP(A2157,vlookup_a!A:B,2,FALSE)),0,(VLOOKUP(A2157,vlookup_a!A:B,2,FALSE)))</f>
        <v>14368</v>
      </c>
      <c r="D2157" s="2">
        <f>VLOOKUP(A2157,vlookup_a!C:D,2,FALSE)</f>
        <v>0</v>
      </c>
      <c r="E2157" s="2">
        <f t="shared" si="99"/>
        <v>0</v>
      </c>
      <c r="F2157" t="str">
        <f t="shared" si="100"/>
        <v>aman</v>
      </c>
      <c r="G2157" t="str">
        <f t="shared" si="101"/>
        <v>update</v>
      </c>
    </row>
    <row r="2158" spans="1:7" hidden="1" x14ac:dyDescent="0.25">
      <c r="A2158" s="1" t="s">
        <v>2156</v>
      </c>
      <c r="B2158" s="2">
        <v>300000</v>
      </c>
      <c r="C2158" s="2">
        <f>IF(ISNA(VLOOKUP(A2158,vlookup_a!A:B,2,FALSE)),0,(VLOOKUP(A2158,vlookup_a!A:B,2,FALSE)))</f>
        <v>300000</v>
      </c>
      <c r="D2158" s="2">
        <f>VLOOKUP(A2158,vlookup_a!C:D,2,FALSE)</f>
        <v>0</v>
      </c>
      <c r="E2158" s="2">
        <f t="shared" si="99"/>
        <v>0</v>
      </c>
      <c r="F2158" t="str">
        <f t="shared" si="100"/>
        <v>aman</v>
      </c>
      <c r="G2158" t="str">
        <f t="shared" si="101"/>
        <v>update</v>
      </c>
    </row>
    <row r="2159" spans="1:7" hidden="1" x14ac:dyDescent="0.25">
      <c r="A2159" s="1" t="s">
        <v>2157</v>
      </c>
      <c r="B2159" s="2">
        <v>482981</v>
      </c>
      <c r="C2159" s="2">
        <f>IF(ISNA(VLOOKUP(A2159,vlookup_a!A:B,2,FALSE)),0,(VLOOKUP(A2159,vlookup_a!A:B,2,FALSE)))</f>
        <v>482981</v>
      </c>
      <c r="D2159" s="2">
        <f>VLOOKUP(A2159,vlookup_a!C:D,2,FALSE)</f>
        <v>0</v>
      </c>
      <c r="E2159" s="2">
        <f t="shared" si="99"/>
        <v>0</v>
      </c>
      <c r="F2159" t="str">
        <f t="shared" si="100"/>
        <v>aman</v>
      </c>
      <c r="G2159" t="str">
        <f t="shared" si="101"/>
        <v>update</v>
      </c>
    </row>
    <row r="2160" spans="1:7" hidden="1" x14ac:dyDescent="0.25">
      <c r="A2160" s="1" t="s">
        <v>2158</v>
      </c>
      <c r="B2160" s="2">
        <v>700000</v>
      </c>
      <c r="C2160" s="2">
        <f>IF(ISNA(VLOOKUP(A2160,vlookup_a!A:B,2,FALSE)),0,(VLOOKUP(A2160,vlookup_a!A:B,2,FALSE)))</f>
        <v>700000</v>
      </c>
      <c r="D2160" s="2">
        <f>VLOOKUP(A2160,vlookup_a!C:D,2,FALSE)</f>
        <v>0</v>
      </c>
      <c r="E2160" s="2">
        <f t="shared" si="99"/>
        <v>0</v>
      </c>
      <c r="F2160" t="str">
        <f t="shared" si="100"/>
        <v>aman</v>
      </c>
      <c r="G2160" t="str">
        <f t="shared" si="101"/>
        <v>update</v>
      </c>
    </row>
    <row r="2161" spans="1:7" hidden="1" x14ac:dyDescent="0.25">
      <c r="A2161" s="1" t="s">
        <v>2159</v>
      </c>
      <c r="B2161" s="2">
        <v>110920</v>
      </c>
      <c r="C2161" s="2">
        <f>IF(ISNA(VLOOKUP(A2161,vlookup_a!A:B,2,FALSE)),0,(VLOOKUP(A2161,vlookup_a!A:B,2,FALSE)))</f>
        <v>110920</v>
      </c>
      <c r="D2161" s="2">
        <f>VLOOKUP(A2161,vlookup_a!C:D,2,FALSE)</f>
        <v>0</v>
      </c>
      <c r="E2161" s="2">
        <f t="shared" si="99"/>
        <v>0</v>
      </c>
      <c r="F2161" t="str">
        <f t="shared" si="100"/>
        <v>aman</v>
      </c>
      <c r="G2161" t="str">
        <f t="shared" si="101"/>
        <v>update</v>
      </c>
    </row>
    <row r="2162" spans="1:7" hidden="1" x14ac:dyDescent="0.25">
      <c r="A2162" s="1" t="s">
        <v>2160</v>
      </c>
      <c r="B2162" s="2">
        <v>133839</v>
      </c>
      <c r="C2162" s="2">
        <f>IF(ISNA(VLOOKUP(A2162,vlookup_a!A:B,2,FALSE)),0,(VLOOKUP(A2162,vlookup_a!A:B,2,FALSE)))</f>
        <v>133839</v>
      </c>
      <c r="D2162" s="2">
        <f>VLOOKUP(A2162,vlookup_a!C:D,2,FALSE)</f>
        <v>0</v>
      </c>
      <c r="E2162" s="2">
        <f t="shared" si="99"/>
        <v>0</v>
      </c>
      <c r="F2162" t="str">
        <f t="shared" si="100"/>
        <v>aman</v>
      </c>
      <c r="G2162" t="str">
        <f t="shared" si="101"/>
        <v>update</v>
      </c>
    </row>
    <row r="2163" spans="1:7" hidden="1" x14ac:dyDescent="0.25">
      <c r="A2163" s="1" t="s">
        <v>2161</v>
      </c>
      <c r="B2163" s="2">
        <v>100000</v>
      </c>
      <c r="C2163" s="2">
        <f>IF(ISNA(VLOOKUP(A2163,vlookup_a!A:B,2,FALSE)),0,(VLOOKUP(A2163,vlookup_a!A:B,2,FALSE)))</f>
        <v>100000</v>
      </c>
      <c r="D2163" s="2">
        <f>VLOOKUP(A2163,vlookup_a!C:D,2,FALSE)</f>
        <v>0</v>
      </c>
      <c r="E2163" s="2">
        <f t="shared" si="99"/>
        <v>0</v>
      </c>
      <c r="F2163" t="str">
        <f t="shared" si="100"/>
        <v>aman</v>
      </c>
      <c r="G2163" t="str">
        <f t="shared" si="101"/>
        <v>update</v>
      </c>
    </row>
    <row r="2164" spans="1:7" hidden="1" x14ac:dyDescent="0.25">
      <c r="A2164" s="1" t="s">
        <v>2162</v>
      </c>
      <c r="B2164" s="2">
        <v>139085</v>
      </c>
      <c r="C2164" s="2">
        <f>IF(ISNA(VLOOKUP(A2164,vlookup_a!A:B,2,FALSE)),0,(VLOOKUP(A2164,vlookup_a!A:B,2,FALSE)))</f>
        <v>139085</v>
      </c>
      <c r="D2164" s="2">
        <f>VLOOKUP(A2164,vlookup_a!C:D,2,FALSE)</f>
        <v>0</v>
      </c>
      <c r="E2164" s="2">
        <f t="shared" si="99"/>
        <v>0</v>
      </c>
      <c r="F2164" t="str">
        <f t="shared" si="100"/>
        <v>aman</v>
      </c>
      <c r="G2164" t="str">
        <f t="shared" si="101"/>
        <v>update</v>
      </c>
    </row>
    <row r="2165" spans="1:7" hidden="1" x14ac:dyDescent="0.25">
      <c r="A2165" s="1" t="s">
        <v>2163</v>
      </c>
      <c r="B2165" s="2">
        <v>14533</v>
      </c>
      <c r="C2165" s="2">
        <f>IF(ISNA(VLOOKUP(A2165,vlookup_a!A:B,2,FALSE)),0,(VLOOKUP(A2165,vlookup_a!A:B,2,FALSE)))</f>
        <v>14533</v>
      </c>
      <c r="D2165" s="2">
        <f>VLOOKUP(A2165,vlookup_a!C:D,2,FALSE)</f>
        <v>0</v>
      </c>
      <c r="E2165" s="2">
        <f t="shared" si="99"/>
        <v>0</v>
      </c>
      <c r="F2165" t="str">
        <f t="shared" si="100"/>
        <v>aman</v>
      </c>
      <c r="G2165" t="str">
        <f t="shared" si="101"/>
        <v>update</v>
      </c>
    </row>
    <row r="2166" spans="1:7" hidden="1" x14ac:dyDescent="0.25">
      <c r="A2166" s="1" t="s">
        <v>2164</v>
      </c>
      <c r="B2166" s="2">
        <v>585578</v>
      </c>
      <c r="C2166" s="2">
        <f>IF(ISNA(VLOOKUP(A2166,vlookup_a!A:B,2,FALSE)),0,(VLOOKUP(A2166,vlookup_a!A:B,2,FALSE)))</f>
        <v>585578</v>
      </c>
      <c r="D2166" s="2">
        <f>VLOOKUP(A2166,vlookup_a!C:D,2,FALSE)</f>
        <v>0</v>
      </c>
      <c r="E2166" s="2">
        <f t="shared" si="99"/>
        <v>0</v>
      </c>
      <c r="F2166" t="str">
        <f t="shared" si="100"/>
        <v>aman</v>
      </c>
      <c r="G2166" t="str">
        <f t="shared" si="101"/>
        <v>update</v>
      </c>
    </row>
    <row r="2167" spans="1:7" hidden="1" x14ac:dyDescent="0.25">
      <c r="A2167" s="1" t="s">
        <v>2165</v>
      </c>
      <c r="B2167" s="2">
        <v>500000</v>
      </c>
      <c r="C2167" s="2">
        <f>IF(ISNA(VLOOKUP(A2167,vlookup_a!A:B,2,FALSE)),0,(VLOOKUP(A2167,vlookup_a!A:B,2,FALSE)))</f>
        <v>500000</v>
      </c>
      <c r="D2167" s="2">
        <f>VLOOKUP(A2167,vlookup_a!C:D,2,FALSE)</f>
        <v>0</v>
      </c>
      <c r="E2167" s="2">
        <f t="shared" si="99"/>
        <v>0</v>
      </c>
      <c r="F2167" t="str">
        <f t="shared" si="100"/>
        <v>aman</v>
      </c>
      <c r="G2167" t="str">
        <f t="shared" si="101"/>
        <v>update</v>
      </c>
    </row>
    <row r="2168" spans="1:7" hidden="1" x14ac:dyDescent="0.25">
      <c r="A2168" s="1" t="s">
        <v>2166</v>
      </c>
      <c r="B2168" s="2">
        <v>147500</v>
      </c>
      <c r="C2168" s="2">
        <f>IF(ISNA(VLOOKUP(A2168,vlookup_a!A:B,2,FALSE)),0,(VLOOKUP(A2168,vlookup_a!A:B,2,FALSE)))</f>
        <v>147500</v>
      </c>
      <c r="D2168" s="2">
        <f>VLOOKUP(A2168,vlookup_a!C:D,2,FALSE)</f>
        <v>0</v>
      </c>
      <c r="E2168" s="2">
        <f t="shared" si="99"/>
        <v>0</v>
      </c>
      <c r="F2168" t="str">
        <f t="shared" si="100"/>
        <v>aman</v>
      </c>
      <c r="G2168" t="str">
        <f t="shared" si="101"/>
        <v>update</v>
      </c>
    </row>
    <row r="2169" spans="1:7" hidden="1" x14ac:dyDescent="0.25">
      <c r="A2169" s="1" t="s">
        <v>2167</v>
      </c>
      <c r="B2169" s="2">
        <v>2553</v>
      </c>
      <c r="C2169" s="2">
        <f>IF(ISNA(VLOOKUP(A2169,vlookup_a!A:B,2,FALSE)),0,(VLOOKUP(A2169,vlookup_a!A:B,2,FALSE)))</f>
        <v>2553</v>
      </c>
      <c r="D2169" s="2">
        <f>VLOOKUP(A2169,vlookup_a!C:D,2,FALSE)</f>
        <v>0</v>
      </c>
      <c r="E2169" s="2">
        <f t="shared" si="99"/>
        <v>0</v>
      </c>
      <c r="F2169" t="str">
        <f t="shared" si="100"/>
        <v>aman</v>
      </c>
      <c r="G2169" t="str">
        <f t="shared" si="101"/>
        <v>update</v>
      </c>
    </row>
    <row r="2170" spans="1:7" hidden="1" x14ac:dyDescent="0.25">
      <c r="A2170" s="1" t="s">
        <v>2168</v>
      </c>
      <c r="B2170" s="2">
        <v>500000</v>
      </c>
      <c r="C2170" s="2">
        <f>IF(ISNA(VLOOKUP(A2170,vlookup_a!A:B,2,FALSE)),0,(VLOOKUP(A2170,vlookup_a!A:B,2,FALSE)))</f>
        <v>500000</v>
      </c>
      <c r="D2170" s="2">
        <f>VLOOKUP(A2170,vlookup_a!C:D,2,FALSE)</f>
        <v>0</v>
      </c>
      <c r="E2170" s="2">
        <f t="shared" si="99"/>
        <v>0</v>
      </c>
      <c r="F2170" t="str">
        <f t="shared" si="100"/>
        <v>aman</v>
      </c>
      <c r="G2170" t="str">
        <f t="shared" si="101"/>
        <v>update</v>
      </c>
    </row>
    <row r="2171" spans="1:7" hidden="1" x14ac:dyDescent="0.25">
      <c r="A2171" s="1" t="s">
        <v>2169</v>
      </c>
      <c r="B2171" s="2">
        <v>6402600</v>
      </c>
      <c r="C2171" s="2">
        <f>IF(ISNA(VLOOKUP(A2171,vlookup_a!A:B,2,FALSE)),0,(VLOOKUP(A2171,vlookup_a!A:B,2,FALSE)))</f>
        <v>6402600</v>
      </c>
      <c r="D2171" s="2">
        <f>VLOOKUP(A2171,vlookup_a!C:D,2,FALSE)</f>
        <v>0</v>
      </c>
      <c r="E2171" s="2">
        <f t="shared" si="99"/>
        <v>0</v>
      </c>
      <c r="F2171" t="str">
        <f t="shared" si="100"/>
        <v>aman</v>
      </c>
      <c r="G2171" t="str">
        <f t="shared" si="101"/>
        <v>update</v>
      </c>
    </row>
    <row r="2172" spans="1:7" hidden="1" x14ac:dyDescent="0.25">
      <c r="A2172" s="1" t="s">
        <v>2170</v>
      </c>
      <c r="B2172" s="2">
        <v>176424</v>
      </c>
      <c r="C2172" s="2">
        <f>IF(ISNA(VLOOKUP(A2172,vlookup_a!A:B,2,FALSE)),0,(VLOOKUP(A2172,vlookup_a!A:B,2,FALSE)))</f>
        <v>176424</v>
      </c>
      <c r="D2172" s="2">
        <f>VLOOKUP(A2172,vlookup_a!C:D,2,FALSE)</f>
        <v>0</v>
      </c>
      <c r="E2172" s="2">
        <f t="shared" si="99"/>
        <v>0</v>
      </c>
      <c r="F2172" t="str">
        <f t="shared" si="100"/>
        <v>aman</v>
      </c>
      <c r="G2172" t="str">
        <f t="shared" si="101"/>
        <v>update</v>
      </c>
    </row>
    <row r="2173" spans="1:7" hidden="1" x14ac:dyDescent="0.25">
      <c r="A2173" s="1" t="s">
        <v>2171</v>
      </c>
      <c r="B2173" s="2">
        <v>148605</v>
      </c>
      <c r="C2173" s="2">
        <f>IF(ISNA(VLOOKUP(A2173,vlookup_a!A:B,2,FALSE)),0,(VLOOKUP(A2173,vlookup_a!A:B,2,FALSE)))</f>
        <v>148605</v>
      </c>
      <c r="D2173" s="2">
        <f>VLOOKUP(A2173,vlookup_a!C:D,2,FALSE)</f>
        <v>0</v>
      </c>
      <c r="E2173" s="2">
        <f t="shared" si="99"/>
        <v>0</v>
      </c>
      <c r="F2173" t="str">
        <f t="shared" si="100"/>
        <v>aman</v>
      </c>
      <c r="G2173" t="str">
        <f t="shared" si="101"/>
        <v>update</v>
      </c>
    </row>
    <row r="2174" spans="1:7" hidden="1" x14ac:dyDescent="0.25">
      <c r="A2174" s="1" t="s">
        <v>2172</v>
      </c>
      <c r="B2174" s="2">
        <v>85948</v>
      </c>
      <c r="C2174" s="2">
        <f>IF(ISNA(VLOOKUP(A2174,vlookup_a!A:B,2,FALSE)),0,(VLOOKUP(A2174,vlookup_a!A:B,2,FALSE)))</f>
        <v>85948</v>
      </c>
      <c r="D2174" s="2">
        <f>VLOOKUP(A2174,vlookup_a!C:D,2,FALSE)</f>
        <v>85948</v>
      </c>
      <c r="E2174" s="2">
        <f t="shared" si="99"/>
        <v>0</v>
      </c>
      <c r="F2174" t="str">
        <f t="shared" si="100"/>
        <v>aman</v>
      </c>
      <c r="G2174" t="str">
        <f t="shared" si="101"/>
        <v>no update</v>
      </c>
    </row>
    <row r="2175" spans="1:7" hidden="1" x14ac:dyDescent="0.25">
      <c r="A2175" s="1" t="s">
        <v>2173</v>
      </c>
      <c r="B2175" s="2">
        <v>42118</v>
      </c>
      <c r="C2175" s="2">
        <f>IF(ISNA(VLOOKUP(A2175,vlookup_a!A:B,2,FALSE)),0,(VLOOKUP(A2175,vlookup_a!A:B,2,FALSE)))</f>
        <v>42118</v>
      </c>
      <c r="D2175" s="2">
        <f>VLOOKUP(A2175,vlookup_a!C:D,2,FALSE)</f>
        <v>0</v>
      </c>
      <c r="E2175" s="2">
        <f t="shared" si="99"/>
        <v>0</v>
      </c>
      <c r="F2175" t="str">
        <f t="shared" si="100"/>
        <v>aman</v>
      </c>
      <c r="G2175" t="str">
        <f t="shared" si="101"/>
        <v>update</v>
      </c>
    </row>
    <row r="2176" spans="1:7" hidden="1" x14ac:dyDescent="0.25">
      <c r="A2176" s="1" t="s">
        <v>2174</v>
      </c>
      <c r="B2176" s="2">
        <v>300127</v>
      </c>
      <c r="C2176" s="2">
        <f>IF(ISNA(VLOOKUP(A2176,vlookup_a!A:B,2,FALSE)),0,(VLOOKUP(A2176,vlookup_a!A:B,2,FALSE)))</f>
        <v>300127</v>
      </c>
      <c r="D2176" s="2">
        <f>VLOOKUP(A2176,vlookup_a!C:D,2,FALSE)</f>
        <v>0</v>
      </c>
      <c r="E2176" s="2">
        <f t="shared" si="99"/>
        <v>0</v>
      </c>
      <c r="F2176" t="str">
        <f t="shared" si="100"/>
        <v>aman</v>
      </c>
      <c r="G2176" t="str">
        <f t="shared" si="101"/>
        <v>update</v>
      </c>
    </row>
    <row r="2177" spans="1:7" hidden="1" x14ac:dyDescent="0.25">
      <c r="A2177" s="1" t="s">
        <v>2175</v>
      </c>
      <c r="B2177" s="2">
        <v>209082</v>
      </c>
      <c r="C2177" s="2">
        <f>IF(ISNA(VLOOKUP(A2177,vlookup_a!A:B,2,FALSE)),0,(VLOOKUP(A2177,vlookup_a!A:B,2,FALSE)))</f>
        <v>209082</v>
      </c>
      <c r="D2177" s="2">
        <f>VLOOKUP(A2177,vlookup_a!C:D,2,FALSE)</f>
        <v>0</v>
      </c>
      <c r="E2177" s="2">
        <f t="shared" si="99"/>
        <v>0</v>
      </c>
      <c r="F2177" t="str">
        <f t="shared" si="100"/>
        <v>aman</v>
      </c>
      <c r="G2177" t="str">
        <f t="shared" si="101"/>
        <v>update</v>
      </c>
    </row>
    <row r="2178" spans="1:7" hidden="1" x14ac:dyDescent="0.25">
      <c r="A2178" s="1" t="s">
        <v>2176</v>
      </c>
      <c r="B2178" s="2">
        <v>280846</v>
      </c>
      <c r="C2178" s="2">
        <f>IF(ISNA(VLOOKUP(A2178,vlookup_a!A:B,2,FALSE)),0,(VLOOKUP(A2178,vlookup_a!A:B,2,FALSE)))</f>
        <v>280846</v>
      </c>
      <c r="D2178" s="2">
        <f>VLOOKUP(A2178,vlookup_a!C:D,2,FALSE)</f>
        <v>0</v>
      </c>
      <c r="E2178" s="2">
        <f t="shared" si="99"/>
        <v>0</v>
      </c>
      <c r="F2178" t="str">
        <f t="shared" si="100"/>
        <v>aman</v>
      </c>
      <c r="G2178" t="str">
        <f t="shared" si="101"/>
        <v>update</v>
      </c>
    </row>
    <row r="2179" spans="1:7" hidden="1" x14ac:dyDescent="0.25">
      <c r="A2179" s="1" t="s">
        <v>2177</v>
      </c>
      <c r="B2179" s="2">
        <v>504421</v>
      </c>
      <c r="C2179" s="2">
        <f>IF(ISNA(VLOOKUP(A2179,vlookup_a!A:B,2,FALSE)),0,(VLOOKUP(A2179,vlookup_a!A:B,2,FALSE)))</f>
        <v>504421</v>
      </c>
      <c r="D2179" s="2">
        <f>VLOOKUP(A2179,vlookup_a!C:D,2,FALSE)</f>
        <v>0</v>
      </c>
      <c r="E2179" s="2">
        <f t="shared" ref="E2179:E2242" si="102">B2179-C2179</f>
        <v>0</v>
      </c>
      <c r="F2179" t="str">
        <f t="shared" ref="F2179:F2242" si="103">IF(B2179=C2179,"aman",IF(B2179&lt;C2179,"aman","cek"))</f>
        <v>aman</v>
      </c>
      <c r="G2179" t="str">
        <f t="shared" ref="G2179:G2242" si="104">IF(D2179=B2179,"no update","update")</f>
        <v>update</v>
      </c>
    </row>
    <row r="2180" spans="1:7" hidden="1" x14ac:dyDescent="0.25">
      <c r="A2180" s="1" t="s">
        <v>2178</v>
      </c>
      <c r="B2180" s="2">
        <v>113260</v>
      </c>
      <c r="C2180" s="2">
        <f>IF(ISNA(VLOOKUP(A2180,vlookup_a!A:B,2,FALSE)),0,(VLOOKUP(A2180,vlookup_a!A:B,2,FALSE)))</f>
        <v>113260</v>
      </c>
      <c r="D2180" s="2">
        <f>VLOOKUP(A2180,vlookup_a!C:D,2,FALSE)</f>
        <v>0</v>
      </c>
      <c r="E2180" s="2">
        <f t="shared" si="102"/>
        <v>0</v>
      </c>
      <c r="F2180" t="str">
        <f t="shared" si="103"/>
        <v>aman</v>
      </c>
      <c r="G2180" t="str">
        <f t="shared" si="104"/>
        <v>update</v>
      </c>
    </row>
    <row r="2181" spans="1:7" hidden="1" x14ac:dyDescent="0.25">
      <c r="A2181" s="1" t="s">
        <v>2179</v>
      </c>
      <c r="B2181" s="2">
        <v>207000</v>
      </c>
      <c r="C2181" s="2">
        <f>IF(ISNA(VLOOKUP(A2181,vlookup_a!A:B,2,FALSE)),0,(VLOOKUP(A2181,vlookup_a!A:B,2,FALSE)))</f>
        <v>207000</v>
      </c>
      <c r="D2181" s="2">
        <f>VLOOKUP(A2181,vlookup_a!C:D,2,FALSE)</f>
        <v>0</v>
      </c>
      <c r="E2181" s="2">
        <f t="shared" si="102"/>
        <v>0</v>
      </c>
      <c r="F2181" t="str">
        <f t="shared" si="103"/>
        <v>aman</v>
      </c>
      <c r="G2181" t="str">
        <f t="shared" si="104"/>
        <v>update</v>
      </c>
    </row>
    <row r="2182" spans="1:7" hidden="1" x14ac:dyDescent="0.25">
      <c r="A2182" s="1" t="s">
        <v>2180</v>
      </c>
      <c r="B2182" s="2">
        <v>150000</v>
      </c>
      <c r="C2182" s="2">
        <f>IF(ISNA(VLOOKUP(A2182,vlookup_a!A:B,2,FALSE)),0,(VLOOKUP(A2182,vlookup_a!A:B,2,FALSE)))</f>
        <v>150000</v>
      </c>
      <c r="D2182" s="2">
        <f>VLOOKUP(A2182,vlookup_a!C:D,2,FALSE)</f>
        <v>0</v>
      </c>
      <c r="E2182" s="2">
        <f t="shared" si="102"/>
        <v>0</v>
      </c>
      <c r="F2182" t="str">
        <f t="shared" si="103"/>
        <v>aman</v>
      </c>
      <c r="G2182" t="str">
        <f t="shared" si="104"/>
        <v>update</v>
      </c>
    </row>
    <row r="2183" spans="1:7" hidden="1" x14ac:dyDescent="0.25">
      <c r="A2183" s="1" t="s">
        <v>2181</v>
      </c>
      <c r="B2183" s="2">
        <v>260000</v>
      </c>
      <c r="C2183" s="2">
        <f>IF(ISNA(VLOOKUP(A2183,vlookup_a!A:B,2,FALSE)),0,(VLOOKUP(A2183,vlookup_a!A:B,2,FALSE)))</f>
        <v>260000</v>
      </c>
      <c r="D2183" s="2">
        <f>VLOOKUP(A2183,vlookup_a!C:D,2,FALSE)</f>
        <v>0</v>
      </c>
      <c r="E2183" s="2">
        <f t="shared" si="102"/>
        <v>0</v>
      </c>
      <c r="F2183" t="str">
        <f t="shared" si="103"/>
        <v>aman</v>
      </c>
      <c r="G2183" t="str">
        <f t="shared" si="104"/>
        <v>update</v>
      </c>
    </row>
    <row r="2184" spans="1:7" hidden="1" x14ac:dyDescent="0.25">
      <c r="A2184" s="1" t="s">
        <v>2182</v>
      </c>
      <c r="B2184" s="2">
        <v>238000</v>
      </c>
      <c r="C2184" s="2">
        <f>IF(ISNA(VLOOKUP(A2184,vlookup_a!A:B,2,FALSE)),0,(VLOOKUP(A2184,vlookup_a!A:B,2,FALSE)))</f>
        <v>238000</v>
      </c>
      <c r="D2184" s="2">
        <f>VLOOKUP(A2184,vlookup_a!C:D,2,FALSE)</f>
        <v>0</v>
      </c>
      <c r="E2184" s="2">
        <f t="shared" si="102"/>
        <v>0</v>
      </c>
      <c r="F2184" t="str">
        <f t="shared" si="103"/>
        <v>aman</v>
      </c>
      <c r="G2184" t="str">
        <f t="shared" si="104"/>
        <v>update</v>
      </c>
    </row>
    <row r="2185" spans="1:7" hidden="1" x14ac:dyDescent="0.25">
      <c r="A2185" s="1" t="s">
        <v>2183</v>
      </c>
      <c r="B2185" s="2">
        <v>18565</v>
      </c>
      <c r="C2185" s="2">
        <f>IF(ISNA(VLOOKUP(A2185,vlookup_a!A:B,2,FALSE)),0,(VLOOKUP(A2185,vlookup_a!A:B,2,FALSE)))</f>
        <v>18565</v>
      </c>
      <c r="D2185" s="2">
        <f>VLOOKUP(A2185,vlookup_a!C:D,2,FALSE)</f>
        <v>0</v>
      </c>
      <c r="E2185" s="2">
        <f t="shared" si="102"/>
        <v>0</v>
      </c>
      <c r="F2185" t="str">
        <f t="shared" si="103"/>
        <v>aman</v>
      </c>
      <c r="G2185" t="str">
        <f t="shared" si="104"/>
        <v>update</v>
      </c>
    </row>
    <row r="2186" spans="1:7" hidden="1" x14ac:dyDescent="0.25">
      <c r="A2186" s="1" t="s">
        <v>2184</v>
      </c>
      <c r="B2186" s="2">
        <v>394066</v>
      </c>
      <c r="C2186" s="2">
        <f>IF(ISNA(VLOOKUP(A2186,vlookup_a!A:B,2,FALSE)),0,(VLOOKUP(A2186,vlookup_a!A:B,2,FALSE)))</f>
        <v>394066</v>
      </c>
      <c r="D2186" s="2">
        <f>VLOOKUP(A2186,vlookup_a!C:D,2,FALSE)</f>
        <v>0</v>
      </c>
      <c r="E2186" s="2">
        <f t="shared" si="102"/>
        <v>0</v>
      </c>
      <c r="F2186" t="str">
        <f t="shared" si="103"/>
        <v>aman</v>
      </c>
      <c r="G2186" t="str">
        <f t="shared" si="104"/>
        <v>update</v>
      </c>
    </row>
    <row r="2187" spans="1:7" hidden="1" x14ac:dyDescent="0.25">
      <c r="A2187" s="1" t="s">
        <v>2185</v>
      </c>
      <c r="B2187" s="2">
        <v>323214</v>
      </c>
      <c r="C2187" s="2">
        <f>IF(ISNA(VLOOKUP(A2187,vlookup_a!A:B,2,FALSE)),0,(VLOOKUP(A2187,vlookup_a!A:B,2,FALSE)))</f>
        <v>323214</v>
      </c>
      <c r="D2187" s="2">
        <f>VLOOKUP(A2187,vlookup_a!C:D,2,FALSE)</f>
        <v>0</v>
      </c>
      <c r="E2187" s="2">
        <f t="shared" si="102"/>
        <v>0</v>
      </c>
      <c r="F2187" t="str">
        <f t="shared" si="103"/>
        <v>aman</v>
      </c>
      <c r="G2187" t="str">
        <f t="shared" si="104"/>
        <v>update</v>
      </c>
    </row>
    <row r="2188" spans="1:7" hidden="1" x14ac:dyDescent="0.25">
      <c r="A2188" s="1" t="s">
        <v>2186</v>
      </c>
      <c r="B2188" s="2">
        <v>140472</v>
      </c>
      <c r="C2188" s="2">
        <f>IF(ISNA(VLOOKUP(A2188,vlookup_a!A:B,2,FALSE)),0,(VLOOKUP(A2188,vlookup_a!A:B,2,FALSE)))</f>
        <v>140472</v>
      </c>
      <c r="D2188" s="2">
        <f>VLOOKUP(A2188,vlookup_a!C:D,2,FALSE)</f>
        <v>0</v>
      </c>
      <c r="E2188" s="2">
        <f t="shared" si="102"/>
        <v>0</v>
      </c>
      <c r="F2188" t="str">
        <f t="shared" si="103"/>
        <v>aman</v>
      </c>
      <c r="G2188" t="str">
        <f t="shared" si="104"/>
        <v>update</v>
      </c>
    </row>
    <row r="2189" spans="1:7" hidden="1" x14ac:dyDescent="0.25">
      <c r="A2189" s="1" t="s">
        <v>2187</v>
      </c>
      <c r="B2189" s="2">
        <v>3317659</v>
      </c>
      <c r="C2189" s="2">
        <f>IF(ISNA(VLOOKUP(A2189,vlookup_a!A:B,2,FALSE)),0,(VLOOKUP(A2189,vlookup_a!A:B,2,FALSE)))</f>
        <v>3317659</v>
      </c>
      <c r="D2189" s="2">
        <f>VLOOKUP(A2189,vlookup_a!C:D,2,FALSE)</f>
        <v>0</v>
      </c>
      <c r="E2189" s="2">
        <f t="shared" si="102"/>
        <v>0</v>
      </c>
      <c r="F2189" t="str">
        <f t="shared" si="103"/>
        <v>aman</v>
      </c>
      <c r="G2189" t="str">
        <f t="shared" si="104"/>
        <v>update</v>
      </c>
    </row>
    <row r="2190" spans="1:7" hidden="1" x14ac:dyDescent="0.25">
      <c r="A2190" s="1" t="s">
        <v>2188</v>
      </c>
      <c r="B2190" s="2">
        <v>124279</v>
      </c>
      <c r="C2190" s="2">
        <f>IF(ISNA(VLOOKUP(A2190,vlookup_a!A:B,2,FALSE)),0,(VLOOKUP(A2190,vlookup_a!A:B,2,FALSE)))</f>
        <v>124279</v>
      </c>
      <c r="D2190" s="2">
        <f>VLOOKUP(A2190,vlookup_a!C:D,2,FALSE)</f>
        <v>0</v>
      </c>
      <c r="E2190" s="2">
        <f t="shared" si="102"/>
        <v>0</v>
      </c>
      <c r="F2190" t="str">
        <f t="shared" si="103"/>
        <v>aman</v>
      </c>
      <c r="G2190" t="str">
        <f t="shared" si="104"/>
        <v>update</v>
      </c>
    </row>
    <row r="2191" spans="1:7" hidden="1" x14ac:dyDescent="0.25">
      <c r="A2191" s="1" t="s">
        <v>2189</v>
      </c>
      <c r="B2191" s="2">
        <v>15000</v>
      </c>
      <c r="C2191" s="2">
        <f>IF(ISNA(VLOOKUP(A2191,vlookup_a!A:B,2,FALSE)),0,(VLOOKUP(A2191,vlookup_a!A:B,2,FALSE)))</f>
        <v>15000</v>
      </c>
      <c r="D2191" s="2">
        <f>VLOOKUP(A2191,vlookup_a!C:D,2,FALSE)</f>
        <v>0</v>
      </c>
      <c r="E2191" s="2">
        <f t="shared" si="102"/>
        <v>0</v>
      </c>
      <c r="F2191" t="str">
        <f t="shared" si="103"/>
        <v>aman</v>
      </c>
      <c r="G2191" t="str">
        <f t="shared" si="104"/>
        <v>update</v>
      </c>
    </row>
    <row r="2192" spans="1:7" hidden="1" x14ac:dyDescent="0.25">
      <c r="A2192" s="1" t="s">
        <v>2190</v>
      </c>
      <c r="B2192" s="2">
        <v>5935</v>
      </c>
      <c r="C2192" s="2">
        <f>IF(ISNA(VLOOKUP(A2192,vlookup_a!A:B,2,FALSE)),0,(VLOOKUP(A2192,vlookup_a!A:B,2,FALSE)))</f>
        <v>5935</v>
      </c>
      <c r="D2192" s="2">
        <f>VLOOKUP(A2192,vlookup_a!C:D,2,FALSE)</f>
        <v>0</v>
      </c>
      <c r="E2192" s="2">
        <f t="shared" si="102"/>
        <v>0</v>
      </c>
      <c r="F2192" t="str">
        <f t="shared" si="103"/>
        <v>aman</v>
      </c>
      <c r="G2192" t="str">
        <f t="shared" si="104"/>
        <v>update</v>
      </c>
    </row>
    <row r="2193" spans="1:7" hidden="1" x14ac:dyDescent="0.25">
      <c r="A2193" s="1" t="s">
        <v>2191</v>
      </c>
      <c r="B2193" s="2">
        <v>865599</v>
      </c>
      <c r="C2193" s="2">
        <f>IF(ISNA(VLOOKUP(A2193,vlookup_a!A:B,2,FALSE)),0,(VLOOKUP(A2193,vlookup_a!A:B,2,FALSE)))</f>
        <v>865599</v>
      </c>
      <c r="D2193" s="2">
        <f>VLOOKUP(A2193,vlookup_a!C:D,2,FALSE)</f>
        <v>0</v>
      </c>
      <c r="E2193" s="2">
        <f t="shared" si="102"/>
        <v>0</v>
      </c>
      <c r="F2193" t="str">
        <f t="shared" si="103"/>
        <v>aman</v>
      </c>
      <c r="G2193" t="str">
        <f t="shared" si="104"/>
        <v>update</v>
      </c>
    </row>
    <row r="2194" spans="1:7" hidden="1" x14ac:dyDescent="0.25">
      <c r="A2194" s="1" t="s">
        <v>2192</v>
      </c>
      <c r="B2194" s="2">
        <v>88746</v>
      </c>
      <c r="C2194" s="2">
        <f>IF(ISNA(VLOOKUP(A2194,vlookup_a!A:B,2,FALSE)),0,(VLOOKUP(A2194,vlookup_a!A:B,2,FALSE)))</f>
        <v>88746</v>
      </c>
      <c r="D2194" s="2">
        <f>VLOOKUP(A2194,vlookup_a!C:D,2,FALSE)</f>
        <v>0</v>
      </c>
      <c r="E2194" s="2">
        <f t="shared" si="102"/>
        <v>0</v>
      </c>
      <c r="F2194" t="str">
        <f t="shared" si="103"/>
        <v>aman</v>
      </c>
      <c r="G2194" t="str">
        <f t="shared" si="104"/>
        <v>update</v>
      </c>
    </row>
    <row r="2195" spans="1:7" hidden="1" x14ac:dyDescent="0.25">
      <c r="A2195" s="1" t="s">
        <v>2193</v>
      </c>
      <c r="B2195" s="2">
        <v>500000</v>
      </c>
      <c r="C2195" s="2">
        <f>IF(ISNA(VLOOKUP(A2195,vlookup_a!A:B,2,FALSE)),0,(VLOOKUP(A2195,vlookup_a!A:B,2,FALSE)))</f>
        <v>500000</v>
      </c>
      <c r="D2195" s="2">
        <f>VLOOKUP(A2195,vlookup_a!C:D,2,FALSE)</f>
        <v>0</v>
      </c>
      <c r="E2195" s="2">
        <f t="shared" si="102"/>
        <v>0</v>
      </c>
      <c r="F2195" t="str">
        <f t="shared" si="103"/>
        <v>aman</v>
      </c>
      <c r="G2195" t="str">
        <f t="shared" si="104"/>
        <v>update</v>
      </c>
    </row>
    <row r="2196" spans="1:7" hidden="1" x14ac:dyDescent="0.25">
      <c r="A2196" s="1" t="s">
        <v>2194</v>
      </c>
      <c r="B2196" s="2">
        <v>103235</v>
      </c>
      <c r="C2196" s="2">
        <f>IF(ISNA(VLOOKUP(A2196,vlookup_a!A:B,2,FALSE)),0,(VLOOKUP(A2196,vlookup_a!A:B,2,FALSE)))</f>
        <v>103235</v>
      </c>
      <c r="D2196" s="2">
        <f>VLOOKUP(A2196,vlookup_a!C:D,2,FALSE)</f>
        <v>0</v>
      </c>
      <c r="E2196" s="2">
        <f t="shared" si="102"/>
        <v>0</v>
      </c>
      <c r="F2196" t="str">
        <f t="shared" si="103"/>
        <v>aman</v>
      </c>
      <c r="G2196" t="str">
        <f t="shared" si="104"/>
        <v>update</v>
      </c>
    </row>
    <row r="2197" spans="1:7" hidden="1" x14ac:dyDescent="0.25">
      <c r="A2197" s="1" t="s">
        <v>2195</v>
      </c>
      <c r="B2197" s="2">
        <v>348000</v>
      </c>
      <c r="C2197" s="2">
        <f>IF(ISNA(VLOOKUP(A2197,vlookup_a!A:B,2,FALSE)),0,(VLOOKUP(A2197,vlookup_a!A:B,2,FALSE)))</f>
        <v>348000</v>
      </c>
      <c r="D2197" s="2">
        <f>VLOOKUP(A2197,vlookup_a!C:D,2,FALSE)</f>
        <v>0</v>
      </c>
      <c r="E2197" s="2">
        <f t="shared" si="102"/>
        <v>0</v>
      </c>
      <c r="F2197" t="str">
        <f t="shared" si="103"/>
        <v>aman</v>
      </c>
      <c r="G2197" t="str">
        <f t="shared" si="104"/>
        <v>update</v>
      </c>
    </row>
    <row r="2198" spans="1:7" hidden="1" x14ac:dyDescent="0.25">
      <c r="A2198" s="1" t="s">
        <v>2196</v>
      </c>
      <c r="B2198" s="2">
        <v>504418</v>
      </c>
      <c r="C2198" s="2">
        <f>IF(ISNA(VLOOKUP(A2198,vlookup_a!A:B,2,FALSE)),0,(VLOOKUP(A2198,vlookup_a!A:B,2,FALSE)))</f>
        <v>504418</v>
      </c>
      <c r="D2198" s="2">
        <f>VLOOKUP(A2198,vlookup_a!C:D,2,FALSE)</f>
        <v>0</v>
      </c>
      <c r="E2198" s="2">
        <f t="shared" si="102"/>
        <v>0</v>
      </c>
      <c r="F2198" t="str">
        <f t="shared" si="103"/>
        <v>aman</v>
      </c>
      <c r="G2198" t="str">
        <f t="shared" si="104"/>
        <v>update</v>
      </c>
    </row>
    <row r="2199" spans="1:7" hidden="1" x14ac:dyDescent="0.25">
      <c r="A2199" s="1" t="s">
        <v>2197</v>
      </c>
      <c r="B2199" s="2">
        <v>1991250</v>
      </c>
      <c r="C2199" s="2">
        <f>IF(ISNA(VLOOKUP(A2199,vlookup_a!A:B,2,FALSE)),0,(VLOOKUP(A2199,vlookup_a!A:B,2,FALSE)))</f>
        <v>1991250</v>
      </c>
      <c r="D2199" s="2">
        <f>VLOOKUP(A2199,vlookup_a!C:D,2,FALSE)</f>
        <v>0</v>
      </c>
      <c r="E2199" s="2">
        <f t="shared" si="102"/>
        <v>0</v>
      </c>
      <c r="F2199" t="str">
        <f t="shared" si="103"/>
        <v>aman</v>
      </c>
      <c r="G2199" t="str">
        <f t="shared" si="104"/>
        <v>update</v>
      </c>
    </row>
    <row r="2200" spans="1:7" hidden="1" x14ac:dyDescent="0.25">
      <c r="A2200" s="1" t="s">
        <v>2198</v>
      </c>
      <c r="B2200" s="2">
        <v>50000</v>
      </c>
      <c r="C2200" s="2">
        <f>IF(ISNA(VLOOKUP(A2200,vlookup_a!A:B,2,FALSE)),0,(VLOOKUP(A2200,vlookup_a!A:B,2,FALSE)))</f>
        <v>50000</v>
      </c>
      <c r="D2200" s="2">
        <f>VLOOKUP(A2200,vlookup_a!C:D,2,FALSE)</f>
        <v>0</v>
      </c>
      <c r="E2200" s="2">
        <f t="shared" si="102"/>
        <v>0</v>
      </c>
      <c r="F2200" t="str">
        <f t="shared" si="103"/>
        <v>aman</v>
      </c>
      <c r="G2200" t="str">
        <f t="shared" si="104"/>
        <v>update</v>
      </c>
    </row>
    <row r="2201" spans="1:7" hidden="1" x14ac:dyDescent="0.25">
      <c r="A2201" s="1" t="s">
        <v>2199</v>
      </c>
      <c r="B2201" s="2">
        <v>20000</v>
      </c>
      <c r="C2201" s="2">
        <f>IF(ISNA(VLOOKUP(A2201,vlookup_a!A:B,2,FALSE)),0,(VLOOKUP(A2201,vlookup_a!A:B,2,FALSE)))</f>
        <v>20000</v>
      </c>
      <c r="D2201" s="2">
        <f>VLOOKUP(A2201,vlookup_a!C:D,2,FALSE)</f>
        <v>0</v>
      </c>
      <c r="E2201" s="2">
        <f t="shared" si="102"/>
        <v>0</v>
      </c>
      <c r="F2201" t="str">
        <f t="shared" si="103"/>
        <v>aman</v>
      </c>
      <c r="G2201" t="str">
        <f t="shared" si="104"/>
        <v>update</v>
      </c>
    </row>
    <row r="2202" spans="1:7" hidden="1" x14ac:dyDescent="0.25">
      <c r="A2202" s="1" t="s">
        <v>2200</v>
      </c>
      <c r="B2202" s="2">
        <v>1512017</v>
      </c>
      <c r="C2202" s="2">
        <f>IF(ISNA(VLOOKUP(A2202,vlookup_a!A:B,2,FALSE)),0,(VLOOKUP(A2202,vlookup_a!A:B,2,FALSE)))</f>
        <v>1512017</v>
      </c>
      <c r="D2202" s="2">
        <f>VLOOKUP(A2202,vlookup_a!C:D,2,FALSE)</f>
        <v>0</v>
      </c>
      <c r="E2202" s="2">
        <f t="shared" si="102"/>
        <v>0</v>
      </c>
      <c r="F2202" t="str">
        <f t="shared" si="103"/>
        <v>aman</v>
      </c>
      <c r="G2202" t="str">
        <f t="shared" si="104"/>
        <v>update</v>
      </c>
    </row>
    <row r="2203" spans="1:7" hidden="1" x14ac:dyDescent="0.25">
      <c r="A2203" s="1" t="s">
        <v>2201</v>
      </c>
      <c r="B2203" s="2">
        <v>1320303</v>
      </c>
      <c r="C2203" s="2">
        <f>IF(ISNA(VLOOKUP(A2203,vlookup_a!A:B,2,FALSE)),0,(VLOOKUP(A2203,vlookup_a!A:B,2,FALSE)))</f>
        <v>1320303</v>
      </c>
      <c r="D2203" s="2">
        <f>VLOOKUP(A2203,vlookup_a!C:D,2,FALSE)</f>
        <v>0</v>
      </c>
      <c r="E2203" s="2">
        <f t="shared" si="102"/>
        <v>0</v>
      </c>
      <c r="F2203" t="str">
        <f t="shared" si="103"/>
        <v>aman</v>
      </c>
      <c r="G2203" t="str">
        <f t="shared" si="104"/>
        <v>update</v>
      </c>
    </row>
    <row r="2204" spans="1:7" hidden="1" x14ac:dyDescent="0.25">
      <c r="A2204" s="1" t="s">
        <v>2202</v>
      </c>
      <c r="B2204" s="2">
        <v>63188</v>
      </c>
      <c r="C2204" s="2">
        <f>IF(ISNA(VLOOKUP(A2204,vlookup_a!A:B,2,FALSE)),0,(VLOOKUP(A2204,vlookup_a!A:B,2,FALSE)))</f>
        <v>63188</v>
      </c>
      <c r="D2204" s="2">
        <f>VLOOKUP(A2204,vlookup_a!C:D,2,FALSE)</f>
        <v>0</v>
      </c>
      <c r="E2204" s="2">
        <f t="shared" si="102"/>
        <v>0</v>
      </c>
      <c r="F2204" t="str">
        <f t="shared" si="103"/>
        <v>aman</v>
      </c>
      <c r="G2204" t="str">
        <f t="shared" si="104"/>
        <v>update</v>
      </c>
    </row>
    <row r="2205" spans="1:7" hidden="1" x14ac:dyDescent="0.25">
      <c r="A2205" s="1" t="s">
        <v>2203</v>
      </c>
      <c r="B2205" s="2">
        <v>140000</v>
      </c>
      <c r="C2205" s="2">
        <f>IF(ISNA(VLOOKUP(A2205,vlookup_a!A:B,2,FALSE)),0,(VLOOKUP(A2205,vlookup_a!A:B,2,FALSE)))</f>
        <v>140000</v>
      </c>
      <c r="D2205" s="2">
        <f>VLOOKUP(A2205,vlookup_a!C:D,2,FALSE)</f>
        <v>0</v>
      </c>
      <c r="E2205" s="2">
        <f t="shared" si="102"/>
        <v>0</v>
      </c>
      <c r="F2205" t="str">
        <f t="shared" si="103"/>
        <v>aman</v>
      </c>
      <c r="G2205" t="str">
        <f t="shared" si="104"/>
        <v>update</v>
      </c>
    </row>
    <row r="2206" spans="1:7" hidden="1" x14ac:dyDescent="0.25">
      <c r="A2206" s="1" t="s">
        <v>2204</v>
      </c>
      <c r="B2206" s="2">
        <v>560972</v>
      </c>
      <c r="C2206" s="2">
        <f>IF(ISNA(VLOOKUP(A2206,vlookup_a!A:B,2,FALSE)),0,(VLOOKUP(A2206,vlookup_a!A:B,2,FALSE)))</f>
        <v>560972</v>
      </c>
      <c r="D2206" s="2">
        <f>VLOOKUP(A2206,vlookup_a!C:D,2,FALSE)</f>
        <v>0</v>
      </c>
      <c r="E2206" s="2">
        <f t="shared" si="102"/>
        <v>0</v>
      </c>
      <c r="F2206" t="str">
        <f t="shared" si="103"/>
        <v>aman</v>
      </c>
      <c r="G2206" t="str">
        <f t="shared" si="104"/>
        <v>update</v>
      </c>
    </row>
    <row r="2207" spans="1:7" hidden="1" x14ac:dyDescent="0.25">
      <c r="A2207" s="1" t="s">
        <v>2205</v>
      </c>
      <c r="B2207" s="2">
        <v>161480</v>
      </c>
      <c r="C2207" s="2">
        <f>IF(ISNA(VLOOKUP(A2207,vlookup_a!A:B,2,FALSE)),0,(VLOOKUP(A2207,vlookup_a!A:B,2,FALSE)))</f>
        <v>161480</v>
      </c>
      <c r="D2207" s="2">
        <f>VLOOKUP(A2207,vlookup_a!C:D,2,FALSE)</f>
        <v>0</v>
      </c>
      <c r="E2207" s="2">
        <f t="shared" si="102"/>
        <v>0</v>
      </c>
      <c r="F2207" t="str">
        <f t="shared" si="103"/>
        <v>aman</v>
      </c>
      <c r="G2207" t="str">
        <f t="shared" si="104"/>
        <v>update</v>
      </c>
    </row>
    <row r="2208" spans="1:7" hidden="1" x14ac:dyDescent="0.25">
      <c r="A2208" s="1" t="s">
        <v>2206</v>
      </c>
      <c r="B2208" s="2">
        <v>348462</v>
      </c>
      <c r="C2208" s="2">
        <f>IF(ISNA(VLOOKUP(A2208,vlookup_a!A:B,2,FALSE)),0,(VLOOKUP(A2208,vlookup_a!A:B,2,FALSE)))</f>
        <v>348462</v>
      </c>
      <c r="D2208" s="2">
        <f>VLOOKUP(A2208,vlookup_a!C:D,2,FALSE)</f>
        <v>0</v>
      </c>
      <c r="E2208" s="2">
        <f t="shared" si="102"/>
        <v>0</v>
      </c>
      <c r="F2208" t="str">
        <f t="shared" si="103"/>
        <v>aman</v>
      </c>
      <c r="G2208" t="str">
        <f t="shared" si="104"/>
        <v>update</v>
      </c>
    </row>
    <row r="2209" spans="1:7" hidden="1" x14ac:dyDescent="0.25">
      <c r="A2209" s="1" t="s">
        <v>2207</v>
      </c>
      <c r="B2209" s="2">
        <v>587054</v>
      </c>
      <c r="C2209" s="2">
        <f>IF(ISNA(VLOOKUP(A2209,vlookup_a!A:B,2,FALSE)),0,(VLOOKUP(A2209,vlookup_a!A:B,2,FALSE)))</f>
        <v>587054</v>
      </c>
      <c r="D2209" s="2">
        <f>VLOOKUP(A2209,vlookup_a!C:D,2,FALSE)</f>
        <v>0</v>
      </c>
      <c r="E2209" s="2">
        <f t="shared" si="102"/>
        <v>0</v>
      </c>
      <c r="F2209" t="str">
        <f t="shared" si="103"/>
        <v>aman</v>
      </c>
      <c r="G2209" t="str">
        <f t="shared" si="104"/>
        <v>update</v>
      </c>
    </row>
    <row r="2210" spans="1:7" hidden="1" x14ac:dyDescent="0.25">
      <c r="A2210" s="1" t="s">
        <v>2208</v>
      </c>
      <c r="B2210" s="2">
        <v>548859</v>
      </c>
      <c r="C2210" s="2">
        <f>IF(ISNA(VLOOKUP(A2210,vlookup_a!A:B,2,FALSE)),0,(VLOOKUP(A2210,vlookup_a!A:B,2,FALSE)))</f>
        <v>548859</v>
      </c>
      <c r="D2210" s="2">
        <f>VLOOKUP(A2210,vlookup_a!C:D,2,FALSE)</f>
        <v>0</v>
      </c>
      <c r="E2210" s="2">
        <f t="shared" si="102"/>
        <v>0</v>
      </c>
      <c r="F2210" t="str">
        <f t="shared" si="103"/>
        <v>aman</v>
      </c>
      <c r="G2210" t="str">
        <f t="shared" si="104"/>
        <v>update</v>
      </c>
    </row>
    <row r="2211" spans="1:7" hidden="1" x14ac:dyDescent="0.25">
      <c r="A2211" s="1" t="s">
        <v>2209</v>
      </c>
      <c r="B2211" s="2">
        <v>100561</v>
      </c>
      <c r="C2211" s="2">
        <f>IF(ISNA(VLOOKUP(A2211,vlookup_a!A:B,2,FALSE)),0,(VLOOKUP(A2211,vlookup_a!A:B,2,FALSE)))</f>
        <v>100561</v>
      </c>
      <c r="D2211" s="2">
        <f>VLOOKUP(A2211,vlookup_a!C:D,2,FALSE)</f>
        <v>0</v>
      </c>
      <c r="E2211" s="2">
        <f t="shared" si="102"/>
        <v>0</v>
      </c>
      <c r="F2211" t="str">
        <f t="shared" si="103"/>
        <v>aman</v>
      </c>
      <c r="G2211" t="str">
        <f t="shared" si="104"/>
        <v>update</v>
      </c>
    </row>
    <row r="2212" spans="1:7" hidden="1" x14ac:dyDescent="0.25">
      <c r="A2212" s="1" t="s">
        <v>2210</v>
      </c>
      <c r="B2212" s="2">
        <v>271693</v>
      </c>
      <c r="C2212" s="2">
        <f>IF(ISNA(VLOOKUP(A2212,vlookup_a!A:B,2,FALSE)),0,(VLOOKUP(A2212,vlookup_a!A:B,2,FALSE)))</f>
        <v>271693</v>
      </c>
      <c r="D2212" s="2">
        <f>VLOOKUP(A2212,vlookup_a!C:D,2,FALSE)</f>
        <v>0</v>
      </c>
      <c r="E2212" s="2">
        <f t="shared" si="102"/>
        <v>0</v>
      </c>
      <c r="F2212" t="str">
        <f t="shared" si="103"/>
        <v>aman</v>
      </c>
      <c r="G2212" t="str">
        <f t="shared" si="104"/>
        <v>update</v>
      </c>
    </row>
    <row r="2213" spans="1:7" hidden="1" x14ac:dyDescent="0.25">
      <c r="A2213" s="1" t="s">
        <v>2211</v>
      </c>
      <c r="B2213" s="2">
        <v>15000</v>
      </c>
      <c r="C2213" s="2">
        <f>IF(ISNA(VLOOKUP(A2213,vlookup_a!A:B,2,FALSE)),0,(VLOOKUP(A2213,vlookup_a!A:B,2,FALSE)))</f>
        <v>15000</v>
      </c>
      <c r="D2213" s="2">
        <f>VLOOKUP(A2213,vlookup_a!C:D,2,FALSE)</f>
        <v>0</v>
      </c>
      <c r="E2213" s="2">
        <f t="shared" si="102"/>
        <v>0</v>
      </c>
      <c r="F2213" t="str">
        <f t="shared" si="103"/>
        <v>aman</v>
      </c>
      <c r="G2213" t="str">
        <f t="shared" si="104"/>
        <v>update</v>
      </c>
    </row>
    <row r="2214" spans="1:7" hidden="1" x14ac:dyDescent="0.25">
      <c r="A2214" s="1" t="s">
        <v>2212</v>
      </c>
      <c r="B2214" s="2">
        <v>181311</v>
      </c>
      <c r="C2214" s="2">
        <f>IF(ISNA(VLOOKUP(A2214,vlookup_a!A:B,2,FALSE)),0,(VLOOKUP(A2214,vlookup_a!A:B,2,FALSE)))</f>
        <v>181311</v>
      </c>
      <c r="D2214" s="2">
        <f>VLOOKUP(A2214,vlookup_a!C:D,2,FALSE)</f>
        <v>0</v>
      </c>
      <c r="E2214" s="2">
        <f t="shared" si="102"/>
        <v>0</v>
      </c>
      <c r="F2214" t="str">
        <f t="shared" si="103"/>
        <v>aman</v>
      </c>
      <c r="G2214" t="str">
        <f t="shared" si="104"/>
        <v>update</v>
      </c>
    </row>
    <row r="2215" spans="1:7" hidden="1" x14ac:dyDescent="0.25">
      <c r="A2215" s="1" t="s">
        <v>2213</v>
      </c>
      <c r="B2215" s="2">
        <v>389808</v>
      </c>
      <c r="C2215" s="2">
        <f>IF(ISNA(VLOOKUP(A2215,vlookup_a!A:B,2,FALSE)),0,(VLOOKUP(A2215,vlookup_a!A:B,2,FALSE)))</f>
        <v>389808</v>
      </c>
      <c r="D2215" s="2">
        <f>VLOOKUP(A2215,vlookup_a!C:D,2,FALSE)</f>
        <v>0</v>
      </c>
      <c r="E2215" s="2">
        <f t="shared" si="102"/>
        <v>0</v>
      </c>
      <c r="F2215" t="str">
        <f t="shared" si="103"/>
        <v>aman</v>
      </c>
      <c r="G2215" t="str">
        <f t="shared" si="104"/>
        <v>update</v>
      </c>
    </row>
    <row r="2216" spans="1:7" hidden="1" x14ac:dyDescent="0.25">
      <c r="A2216" s="1" t="s">
        <v>2214</v>
      </c>
      <c r="B2216" s="2">
        <v>642752</v>
      </c>
      <c r="C2216" s="2">
        <f>IF(ISNA(VLOOKUP(A2216,vlookup_a!A:B,2,FALSE)),0,(VLOOKUP(A2216,vlookup_a!A:B,2,FALSE)))</f>
        <v>642752</v>
      </c>
      <c r="D2216" s="2">
        <f>VLOOKUP(A2216,vlookup_a!C:D,2,FALSE)</f>
        <v>0</v>
      </c>
      <c r="E2216" s="2">
        <f t="shared" si="102"/>
        <v>0</v>
      </c>
      <c r="F2216" t="str">
        <f t="shared" si="103"/>
        <v>aman</v>
      </c>
      <c r="G2216" t="str">
        <f t="shared" si="104"/>
        <v>update</v>
      </c>
    </row>
    <row r="2217" spans="1:7" hidden="1" x14ac:dyDescent="0.25">
      <c r="A2217" s="1" t="s">
        <v>2215</v>
      </c>
      <c r="B2217" s="2">
        <v>1178820</v>
      </c>
      <c r="C2217" s="2">
        <f>IF(ISNA(VLOOKUP(A2217,vlookup_a!A:B,2,FALSE)),0,(VLOOKUP(A2217,vlookup_a!A:B,2,FALSE)))</f>
        <v>1178820</v>
      </c>
      <c r="D2217" s="2">
        <f>VLOOKUP(A2217,vlookup_a!C:D,2,FALSE)</f>
        <v>0</v>
      </c>
      <c r="E2217" s="2">
        <f t="shared" si="102"/>
        <v>0</v>
      </c>
      <c r="F2217" t="str">
        <f t="shared" si="103"/>
        <v>aman</v>
      </c>
      <c r="G2217" t="str">
        <f t="shared" si="104"/>
        <v>update</v>
      </c>
    </row>
    <row r="2218" spans="1:7" hidden="1" x14ac:dyDescent="0.25">
      <c r="A2218" s="1" t="s">
        <v>2216</v>
      </c>
      <c r="B2218" s="2">
        <v>4500</v>
      </c>
      <c r="C2218" s="2">
        <f>IF(ISNA(VLOOKUP(A2218,vlookup_a!A:B,2,FALSE)),0,(VLOOKUP(A2218,vlookup_a!A:B,2,FALSE)))</f>
        <v>4500</v>
      </c>
      <c r="D2218" s="2">
        <f>VLOOKUP(A2218,vlookup_a!C:D,2,FALSE)</f>
        <v>0</v>
      </c>
      <c r="E2218" s="2">
        <f t="shared" si="102"/>
        <v>0</v>
      </c>
      <c r="F2218" t="str">
        <f t="shared" si="103"/>
        <v>aman</v>
      </c>
      <c r="G2218" t="str">
        <f t="shared" si="104"/>
        <v>update</v>
      </c>
    </row>
    <row r="2219" spans="1:7" hidden="1" x14ac:dyDescent="0.25">
      <c r="A2219" s="1" t="s">
        <v>2217</v>
      </c>
      <c r="B2219" s="2">
        <v>1062000</v>
      </c>
      <c r="C2219" s="2">
        <f>IF(ISNA(VLOOKUP(A2219,vlookup_a!A:B,2,FALSE)),0,(VLOOKUP(A2219,vlookup_a!A:B,2,FALSE)))</f>
        <v>1062000</v>
      </c>
      <c r="D2219" s="2">
        <f>VLOOKUP(A2219,vlookup_a!C:D,2,FALSE)</f>
        <v>0</v>
      </c>
      <c r="E2219" s="2">
        <f t="shared" si="102"/>
        <v>0</v>
      </c>
      <c r="F2219" t="str">
        <f t="shared" si="103"/>
        <v>aman</v>
      </c>
      <c r="G2219" t="str">
        <f t="shared" si="104"/>
        <v>update</v>
      </c>
    </row>
    <row r="2220" spans="1:7" hidden="1" x14ac:dyDescent="0.25">
      <c r="A2220" s="1" t="s">
        <v>2218</v>
      </c>
      <c r="B2220" s="2">
        <v>213296</v>
      </c>
      <c r="C2220" s="2">
        <f>IF(ISNA(VLOOKUP(A2220,vlookup_a!A:B,2,FALSE)),0,(VLOOKUP(A2220,vlookup_a!A:B,2,FALSE)))</f>
        <v>213296</v>
      </c>
      <c r="D2220" s="2">
        <f>VLOOKUP(A2220,vlookup_a!C:D,2,FALSE)</f>
        <v>0</v>
      </c>
      <c r="E2220" s="2">
        <f t="shared" si="102"/>
        <v>0</v>
      </c>
      <c r="F2220" t="str">
        <f t="shared" si="103"/>
        <v>aman</v>
      </c>
      <c r="G2220" t="str">
        <f t="shared" si="104"/>
        <v>update</v>
      </c>
    </row>
    <row r="2221" spans="1:7" hidden="1" x14ac:dyDescent="0.25">
      <c r="A2221" s="1" t="s">
        <v>2219</v>
      </c>
      <c r="B2221" s="2">
        <v>200000</v>
      </c>
      <c r="C2221" s="2">
        <f>IF(ISNA(VLOOKUP(A2221,vlookup_a!A:B,2,FALSE)),0,(VLOOKUP(A2221,vlookup_a!A:B,2,FALSE)))</f>
        <v>200000</v>
      </c>
      <c r="D2221" s="2">
        <f>VLOOKUP(A2221,vlookup_a!C:D,2,FALSE)</f>
        <v>0</v>
      </c>
      <c r="E2221" s="2">
        <f t="shared" si="102"/>
        <v>0</v>
      </c>
      <c r="F2221" t="str">
        <f t="shared" si="103"/>
        <v>aman</v>
      </c>
      <c r="G2221" t="str">
        <f t="shared" si="104"/>
        <v>update</v>
      </c>
    </row>
    <row r="2222" spans="1:7" hidden="1" x14ac:dyDescent="0.25">
      <c r="A2222" s="1" t="s">
        <v>2220</v>
      </c>
      <c r="B2222" s="2">
        <v>123228</v>
      </c>
      <c r="C2222" s="2">
        <f>IF(ISNA(VLOOKUP(A2222,vlookup_a!A:B,2,FALSE)),0,(VLOOKUP(A2222,vlookup_a!A:B,2,FALSE)))</f>
        <v>123228</v>
      </c>
      <c r="D2222" s="2">
        <f>VLOOKUP(A2222,vlookup_a!C:D,2,FALSE)</f>
        <v>0</v>
      </c>
      <c r="E2222" s="2">
        <f t="shared" si="102"/>
        <v>0</v>
      </c>
      <c r="F2222" t="str">
        <f t="shared" si="103"/>
        <v>aman</v>
      </c>
      <c r="G2222" t="str">
        <f t="shared" si="104"/>
        <v>update</v>
      </c>
    </row>
    <row r="2223" spans="1:7" hidden="1" x14ac:dyDescent="0.25">
      <c r="A2223" s="1" t="s">
        <v>2221</v>
      </c>
      <c r="B2223" s="2">
        <v>32803</v>
      </c>
      <c r="C2223" s="2">
        <f>IF(ISNA(VLOOKUP(A2223,vlookup_a!A:B,2,FALSE)),0,(VLOOKUP(A2223,vlookup_a!A:B,2,FALSE)))</f>
        <v>32803</v>
      </c>
      <c r="D2223" s="2">
        <f>VLOOKUP(A2223,vlookup_a!C:D,2,FALSE)</f>
        <v>0</v>
      </c>
      <c r="E2223" s="2">
        <f t="shared" si="102"/>
        <v>0</v>
      </c>
      <c r="F2223" t="str">
        <f t="shared" si="103"/>
        <v>aman</v>
      </c>
      <c r="G2223" t="str">
        <f t="shared" si="104"/>
        <v>update</v>
      </c>
    </row>
    <row r="2224" spans="1:7" hidden="1" x14ac:dyDescent="0.25">
      <c r="A2224" s="1" t="s">
        <v>2222</v>
      </c>
      <c r="B2224" s="2">
        <v>60000</v>
      </c>
      <c r="C2224" s="2">
        <f>IF(ISNA(VLOOKUP(A2224,vlookup_a!A:B,2,FALSE)),0,(VLOOKUP(A2224,vlookup_a!A:B,2,FALSE)))</f>
        <v>60000</v>
      </c>
      <c r="D2224" s="2">
        <f>VLOOKUP(A2224,vlookup_a!C:D,2,FALSE)</f>
        <v>0</v>
      </c>
      <c r="E2224" s="2">
        <f t="shared" si="102"/>
        <v>0</v>
      </c>
      <c r="F2224" t="str">
        <f t="shared" si="103"/>
        <v>aman</v>
      </c>
      <c r="G2224" t="str">
        <f t="shared" si="104"/>
        <v>update</v>
      </c>
    </row>
    <row r="2225" spans="1:7" hidden="1" x14ac:dyDescent="0.25">
      <c r="A2225" s="1" t="s">
        <v>2223</v>
      </c>
      <c r="B2225" s="2">
        <v>582365</v>
      </c>
      <c r="C2225" s="2">
        <f>IF(ISNA(VLOOKUP(A2225,vlookup_a!A:B,2,FALSE)),0,(VLOOKUP(A2225,vlookup_a!A:B,2,FALSE)))</f>
        <v>582365</v>
      </c>
      <c r="D2225" s="2">
        <f>VLOOKUP(A2225,vlookup_a!C:D,2,FALSE)</f>
        <v>0</v>
      </c>
      <c r="E2225" s="2">
        <f t="shared" si="102"/>
        <v>0</v>
      </c>
      <c r="F2225" t="str">
        <f t="shared" si="103"/>
        <v>aman</v>
      </c>
      <c r="G2225" t="str">
        <f t="shared" si="104"/>
        <v>update</v>
      </c>
    </row>
    <row r="2226" spans="1:7" hidden="1" x14ac:dyDescent="0.25">
      <c r="A2226" s="1" t="s">
        <v>2224</v>
      </c>
      <c r="B2226" s="2">
        <v>7620</v>
      </c>
      <c r="C2226" s="2">
        <f>IF(ISNA(VLOOKUP(A2226,vlookup_a!A:B,2,FALSE)),0,(VLOOKUP(A2226,vlookup_a!A:B,2,FALSE)))</f>
        <v>7620</v>
      </c>
      <c r="D2226" s="2">
        <f>VLOOKUP(A2226,vlookup_a!C:D,2,FALSE)</f>
        <v>0</v>
      </c>
      <c r="E2226" s="2">
        <f t="shared" si="102"/>
        <v>0</v>
      </c>
      <c r="F2226" t="str">
        <f t="shared" si="103"/>
        <v>aman</v>
      </c>
      <c r="G2226" t="str">
        <f t="shared" si="104"/>
        <v>update</v>
      </c>
    </row>
    <row r="2227" spans="1:7" hidden="1" x14ac:dyDescent="0.25">
      <c r="A2227" s="1" t="s">
        <v>2225</v>
      </c>
      <c r="B2227" s="2">
        <v>25986</v>
      </c>
      <c r="C2227" s="2">
        <f>IF(ISNA(VLOOKUP(A2227,vlookup_a!A:B,2,FALSE)),0,(VLOOKUP(A2227,vlookup_a!A:B,2,FALSE)))</f>
        <v>25986</v>
      </c>
      <c r="D2227" s="2">
        <f>VLOOKUP(A2227,vlookup_a!C:D,2,FALSE)</f>
        <v>0</v>
      </c>
      <c r="E2227" s="2">
        <f t="shared" si="102"/>
        <v>0</v>
      </c>
      <c r="F2227" t="str">
        <f t="shared" si="103"/>
        <v>aman</v>
      </c>
      <c r="G2227" t="str">
        <f t="shared" si="104"/>
        <v>update</v>
      </c>
    </row>
    <row r="2228" spans="1:7" hidden="1" x14ac:dyDescent="0.25">
      <c r="A2228" s="1" t="s">
        <v>2226</v>
      </c>
      <c r="B2228" s="2">
        <v>138691</v>
      </c>
      <c r="C2228" s="2">
        <f>IF(ISNA(VLOOKUP(A2228,vlookup_a!A:B,2,FALSE)),0,(VLOOKUP(A2228,vlookup_a!A:B,2,FALSE)))</f>
        <v>138691</v>
      </c>
      <c r="D2228" s="2">
        <f>VLOOKUP(A2228,vlookup_a!C:D,2,FALSE)</f>
        <v>0</v>
      </c>
      <c r="E2228" s="2">
        <f t="shared" si="102"/>
        <v>0</v>
      </c>
      <c r="F2228" t="str">
        <f t="shared" si="103"/>
        <v>aman</v>
      </c>
      <c r="G2228" t="str">
        <f t="shared" si="104"/>
        <v>update</v>
      </c>
    </row>
    <row r="2229" spans="1:7" hidden="1" x14ac:dyDescent="0.25">
      <c r="A2229" s="1" t="s">
        <v>2227</v>
      </c>
      <c r="B2229" s="2">
        <v>100000</v>
      </c>
      <c r="C2229" s="2">
        <f>IF(ISNA(VLOOKUP(A2229,vlookup_a!A:B,2,FALSE)),0,(VLOOKUP(A2229,vlookup_a!A:B,2,FALSE)))</f>
        <v>100000</v>
      </c>
      <c r="D2229" s="2">
        <f>VLOOKUP(A2229,vlookup_a!C:D,2,FALSE)</f>
        <v>0</v>
      </c>
      <c r="E2229" s="2">
        <f t="shared" si="102"/>
        <v>0</v>
      </c>
      <c r="F2229" t="str">
        <f t="shared" si="103"/>
        <v>aman</v>
      </c>
      <c r="G2229" t="str">
        <f t="shared" si="104"/>
        <v>update</v>
      </c>
    </row>
    <row r="2230" spans="1:7" hidden="1" x14ac:dyDescent="0.25">
      <c r="A2230" s="1" t="s">
        <v>2228</v>
      </c>
      <c r="B2230" s="2">
        <v>31803</v>
      </c>
      <c r="C2230" s="2">
        <f>IF(ISNA(VLOOKUP(A2230,vlookup_a!A:B,2,FALSE)),0,(VLOOKUP(A2230,vlookup_a!A:B,2,FALSE)))</f>
        <v>31803</v>
      </c>
      <c r="D2230" s="2">
        <f>VLOOKUP(A2230,vlookup_a!C:D,2,FALSE)</f>
        <v>0</v>
      </c>
      <c r="E2230" s="2">
        <f t="shared" si="102"/>
        <v>0</v>
      </c>
      <c r="F2230" t="str">
        <f t="shared" si="103"/>
        <v>aman</v>
      </c>
      <c r="G2230" t="str">
        <f t="shared" si="104"/>
        <v>update</v>
      </c>
    </row>
    <row r="2231" spans="1:7" hidden="1" x14ac:dyDescent="0.25">
      <c r="A2231" s="1" t="s">
        <v>2229</v>
      </c>
      <c r="B2231" s="2">
        <v>275811</v>
      </c>
      <c r="C2231" s="2">
        <f>IF(ISNA(VLOOKUP(A2231,vlookup_a!A:B,2,FALSE)),0,(VLOOKUP(A2231,vlookup_a!A:B,2,FALSE)))</f>
        <v>275811</v>
      </c>
      <c r="D2231" s="2">
        <f>VLOOKUP(A2231,vlookup_a!C:D,2,FALSE)</f>
        <v>0</v>
      </c>
      <c r="E2231" s="2">
        <f t="shared" si="102"/>
        <v>0</v>
      </c>
      <c r="F2231" t="str">
        <f t="shared" si="103"/>
        <v>aman</v>
      </c>
      <c r="G2231" t="str">
        <f t="shared" si="104"/>
        <v>update</v>
      </c>
    </row>
    <row r="2232" spans="1:7" hidden="1" x14ac:dyDescent="0.25">
      <c r="A2232" s="1" t="s">
        <v>2230</v>
      </c>
      <c r="B2232" s="2">
        <v>120000</v>
      </c>
      <c r="C2232" s="2">
        <f>IF(ISNA(VLOOKUP(A2232,vlookup_a!A:B,2,FALSE)),0,(VLOOKUP(A2232,vlookup_a!A:B,2,FALSE)))</f>
        <v>120000</v>
      </c>
      <c r="D2232" s="2">
        <f>VLOOKUP(A2232,vlookup_a!C:D,2,FALSE)</f>
        <v>0</v>
      </c>
      <c r="E2232" s="2">
        <f t="shared" si="102"/>
        <v>0</v>
      </c>
      <c r="F2232" t="str">
        <f t="shared" si="103"/>
        <v>aman</v>
      </c>
      <c r="G2232" t="str">
        <f t="shared" si="104"/>
        <v>update</v>
      </c>
    </row>
    <row r="2233" spans="1:7" hidden="1" x14ac:dyDescent="0.25">
      <c r="A2233" s="1" t="s">
        <v>2231</v>
      </c>
      <c r="B2233" s="2">
        <v>444991</v>
      </c>
      <c r="C2233" s="2">
        <f>IF(ISNA(VLOOKUP(A2233,vlookup_a!A:B,2,FALSE)),0,(VLOOKUP(A2233,vlookup_a!A:B,2,FALSE)))</f>
        <v>444991</v>
      </c>
      <c r="D2233" s="2">
        <f>VLOOKUP(A2233,vlookup_a!C:D,2,FALSE)</f>
        <v>0</v>
      </c>
      <c r="E2233" s="2">
        <f t="shared" si="102"/>
        <v>0</v>
      </c>
      <c r="F2233" t="str">
        <f t="shared" si="103"/>
        <v>aman</v>
      </c>
      <c r="G2233" t="str">
        <f t="shared" si="104"/>
        <v>update</v>
      </c>
    </row>
    <row r="2234" spans="1:7" hidden="1" x14ac:dyDescent="0.25">
      <c r="A2234" s="1" t="s">
        <v>2232</v>
      </c>
      <c r="B2234" s="2">
        <v>345000</v>
      </c>
      <c r="C2234" s="2">
        <f>IF(ISNA(VLOOKUP(A2234,vlookup_a!A:B,2,FALSE)),0,(VLOOKUP(A2234,vlookup_a!A:B,2,FALSE)))</f>
        <v>345000</v>
      </c>
      <c r="D2234" s="2">
        <f>VLOOKUP(A2234,vlookup_a!C:D,2,FALSE)</f>
        <v>0</v>
      </c>
      <c r="E2234" s="2">
        <f t="shared" si="102"/>
        <v>0</v>
      </c>
      <c r="F2234" t="str">
        <f t="shared" si="103"/>
        <v>aman</v>
      </c>
      <c r="G2234" t="str">
        <f t="shared" si="104"/>
        <v>update</v>
      </c>
    </row>
    <row r="2235" spans="1:7" hidden="1" x14ac:dyDescent="0.25">
      <c r="A2235" s="1" t="s">
        <v>2233</v>
      </c>
      <c r="B2235" s="2">
        <v>53989</v>
      </c>
      <c r="C2235" s="2">
        <f>IF(ISNA(VLOOKUP(A2235,vlookup_a!A:B,2,FALSE)),0,(VLOOKUP(A2235,vlookup_a!A:B,2,FALSE)))</f>
        <v>53989</v>
      </c>
      <c r="D2235" s="2">
        <f>VLOOKUP(A2235,vlookup_a!C:D,2,FALSE)</f>
        <v>0</v>
      </c>
      <c r="E2235" s="2">
        <f t="shared" si="102"/>
        <v>0</v>
      </c>
      <c r="F2235" t="str">
        <f t="shared" si="103"/>
        <v>aman</v>
      </c>
      <c r="G2235" t="str">
        <f t="shared" si="104"/>
        <v>update</v>
      </c>
    </row>
    <row r="2236" spans="1:7" hidden="1" x14ac:dyDescent="0.25">
      <c r="A2236" s="1" t="s">
        <v>2234</v>
      </c>
      <c r="B2236" s="2">
        <v>253954</v>
      </c>
      <c r="C2236" s="2">
        <f>IF(ISNA(VLOOKUP(A2236,vlookup_a!A:B,2,FALSE)),0,(VLOOKUP(A2236,vlookup_a!A:B,2,FALSE)))</f>
        <v>253954</v>
      </c>
      <c r="D2236" s="2">
        <f>VLOOKUP(A2236,vlookup_a!C:D,2,FALSE)</f>
        <v>0</v>
      </c>
      <c r="E2236" s="2">
        <f t="shared" si="102"/>
        <v>0</v>
      </c>
      <c r="F2236" t="str">
        <f t="shared" si="103"/>
        <v>aman</v>
      </c>
      <c r="G2236" t="str">
        <f t="shared" si="104"/>
        <v>update</v>
      </c>
    </row>
    <row r="2237" spans="1:7" hidden="1" x14ac:dyDescent="0.25">
      <c r="A2237" s="1" t="s">
        <v>2235</v>
      </c>
      <c r="B2237" s="2">
        <v>549862</v>
      </c>
      <c r="C2237" s="2">
        <f>IF(ISNA(VLOOKUP(A2237,vlookup_a!A:B,2,FALSE)),0,(VLOOKUP(A2237,vlookup_a!A:B,2,FALSE)))</f>
        <v>549862</v>
      </c>
      <c r="D2237" s="2">
        <f>VLOOKUP(A2237,vlookup_a!C:D,2,FALSE)</f>
        <v>0</v>
      </c>
      <c r="E2237" s="2">
        <f t="shared" si="102"/>
        <v>0</v>
      </c>
      <c r="F2237" t="str">
        <f t="shared" si="103"/>
        <v>aman</v>
      </c>
      <c r="G2237" t="str">
        <f t="shared" si="104"/>
        <v>update</v>
      </c>
    </row>
    <row r="2238" spans="1:7" hidden="1" x14ac:dyDescent="0.25">
      <c r="A2238" s="1" t="s">
        <v>2236</v>
      </c>
      <c r="B2238" s="2">
        <v>10430</v>
      </c>
      <c r="C2238" s="2">
        <f>IF(ISNA(VLOOKUP(A2238,vlookup_a!A:B,2,FALSE)),0,(VLOOKUP(A2238,vlookup_a!A:B,2,FALSE)))</f>
        <v>10430</v>
      </c>
      <c r="D2238" s="2">
        <f>VLOOKUP(A2238,vlookup_a!C:D,2,FALSE)</f>
        <v>0</v>
      </c>
      <c r="E2238" s="2">
        <f t="shared" si="102"/>
        <v>0</v>
      </c>
      <c r="F2238" t="str">
        <f t="shared" si="103"/>
        <v>aman</v>
      </c>
      <c r="G2238" t="str">
        <f t="shared" si="104"/>
        <v>update</v>
      </c>
    </row>
    <row r="2239" spans="1:7" hidden="1" x14ac:dyDescent="0.25">
      <c r="A2239" s="1" t="s">
        <v>2237</v>
      </c>
      <c r="B2239" s="2">
        <v>500674</v>
      </c>
      <c r="C2239" s="2">
        <f>IF(ISNA(VLOOKUP(A2239,vlookup_a!A:B,2,FALSE)),0,(VLOOKUP(A2239,vlookup_a!A:B,2,FALSE)))</f>
        <v>500674</v>
      </c>
      <c r="D2239" s="2">
        <f>VLOOKUP(A2239,vlookup_a!C:D,2,FALSE)</f>
        <v>0</v>
      </c>
      <c r="E2239" s="2">
        <f t="shared" si="102"/>
        <v>0</v>
      </c>
      <c r="F2239" t="str">
        <f t="shared" si="103"/>
        <v>aman</v>
      </c>
      <c r="G2239" t="str">
        <f t="shared" si="104"/>
        <v>update</v>
      </c>
    </row>
    <row r="2240" spans="1:7" hidden="1" x14ac:dyDescent="0.25">
      <c r="A2240" s="1" t="s">
        <v>2238</v>
      </c>
      <c r="B2240" s="2">
        <v>137979</v>
      </c>
      <c r="C2240" s="2">
        <f>IF(ISNA(VLOOKUP(A2240,vlookup_a!A:B,2,FALSE)),0,(VLOOKUP(A2240,vlookup_a!A:B,2,FALSE)))</f>
        <v>137979</v>
      </c>
      <c r="D2240" s="2">
        <f>VLOOKUP(A2240,vlookup_a!C:D,2,FALSE)</f>
        <v>0</v>
      </c>
      <c r="E2240" s="2">
        <f t="shared" si="102"/>
        <v>0</v>
      </c>
      <c r="F2240" t="str">
        <f t="shared" si="103"/>
        <v>aman</v>
      </c>
      <c r="G2240" t="str">
        <f t="shared" si="104"/>
        <v>update</v>
      </c>
    </row>
    <row r="2241" spans="1:7" hidden="1" x14ac:dyDescent="0.25">
      <c r="A2241" s="1" t="s">
        <v>2239</v>
      </c>
      <c r="B2241" s="2">
        <v>93276</v>
      </c>
      <c r="C2241" s="2">
        <f>IF(ISNA(VLOOKUP(A2241,vlookup_a!A:B,2,FALSE)),0,(VLOOKUP(A2241,vlookup_a!A:B,2,FALSE)))</f>
        <v>93276</v>
      </c>
      <c r="D2241" s="2">
        <f>VLOOKUP(A2241,vlookup_a!C:D,2,FALSE)</f>
        <v>0</v>
      </c>
      <c r="E2241" s="2">
        <f t="shared" si="102"/>
        <v>0</v>
      </c>
      <c r="F2241" t="str">
        <f t="shared" si="103"/>
        <v>aman</v>
      </c>
      <c r="G2241" t="str">
        <f t="shared" si="104"/>
        <v>update</v>
      </c>
    </row>
    <row r="2242" spans="1:7" hidden="1" x14ac:dyDescent="0.25">
      <c r="A2242" s="1" t="s">
        <v>2240</v>
      </c>
      <c r="B2242" s="2">
        <v>2434</v>
      </c>
      <c r="C2242" s="2">
        <f>IF(ISNA(VLOOKUP(A2242,vlookup_a!A:B,2,FALSE)),0,(VLOOKUP(A2242,vlookup_a!A:B,2,FALSE)))</f>
        <v>2434</v>
      </c>
      <c r="D2242" s="2">
        <f>VLOOKUP(A2242,vlookup_a!C:D,2,FALSE)</f>
        <v>0</v>
      </c>
      <c r="E2242" s="2">
        <f t="shared" si="102"/>
        <v>0</v>
      </c>
      <c r="F2242" t="str">
        <f t="shared" si="103"/>
        <v>aman</v>
      </c>
      <c r="G2242" t="str">
        <f t="shared" si="104"/>
        <v>update</v>
      </c>
    </row>
    <row r="2243" spans="1:7" hidden="1" x14ac:dyDescent="0.25">
      <c r="A2243" s="1" t="s">
        <v>2241</v>
      </c>
      <c r="B2243" s="2">
        <v>188000</v>
      </c>
      <c r="C2243" s="2">
        <f>IF(ISNA(VLOOKUP(A2243,vlookup_a!A:B,2,FALSE)),0,(VLOOKUP(A2243,vlookup_a!A:B,2,FALSE)))</f>
        <v>188000</v>
      </c>
      <c r="D2243" s="2">
        <f>VLOOKUP(A2243,vlookup_a!C:D,2,FALSE)</f>
        <v>0</v>
      </c>
      <c r="E2243" s="2">
        <f t="shared" ref="E2243:E2306" si="105">B2243-C2243</f>
        <v>0</v>
      </c>
      <c r="F2243" t="str">
        <f t="shared" ref="F2243:F2306" si="106">IF(B2243=C2243,"aman",IF(B2243&lt;C2243,"aman","cek"))</f>
        <v>aman</v>
      </c>
      <c r="G2243" t="str">
        <f t="shared" ref="G2243:G2306" si="107">IF(D2243=B2243,"no update","update")</f>
        <v>update</v>
      </c>
    </row>
    <row r="2244" spans="1:7" hidden="1" x14ac:dyDescent="0.25">
      <c r="A2244" s="1" t="s">
        <v>2242</v>
      </c>
      <c r="B2244" s="2">
        <v>15000</v>
      </c>
      <c r="C2244" s="2">
        <f>IF(ISNA(VLOOKUP(A2244,vlookup_a!A:B,2,FALSE)),0,(VLOOKUP(A2244,vlookup_a!A:B,2,FALSE)))</f>
        <v>15000</v>
      </c>
      <c r="D2244" s="2">
        <f>VLOOKUP(A2244,vlookup_a!C:D,2,FALSE)</f>
        <v>0</v>
      </c>
      <c r="E2244" s="2">
        <f t="shared" si="105"/>
        <v>0</v>
      </c>
      <c r="F2244" t="str">
        <f t="shared" si="106"/>
        <v>aman</v>
      </c>
      <c r="G2244" t="str">
        <f t="shared" si="107"/>
        <v>update</v>
      </c>
    </row>
    <row r="2245" spans="1:7" hidden="1" x14ac:dyDescent="0.25">
      <c r="A2245" s="1" t="s">
        <v>2243</v>
      </c>
      <c r="B2245" s="2">
        <v>97867</v>
      </c>
      <c r="C2245" s="2">
        <f>IF(ISNA(VLOOKUP(A2245,vlookup_a!A:B,2,FALSE)),0,(VLOOKUP(A2245,vlookup_a!A:B,2,FALSE)))</f>
        <v>97867</v>
      </c>
      <c r="D2245" s="2">
        <f>VLOOKUP(A2245,vlookup_a!C:D,2,FALSE)</f>
        <v>0</v>
      </c>
      <c r="E2245" s="2">
        <f t="shared" si="105"/>
        <v>0</v>
      </c>
      <c r="F2245" t="str">
        <f t="shared" si="106"/>
        <v>aman</v>
      </c>
      <c r="G2245" t="str">
        <f t="shared" si="107"/>
        <v>update</v>
      </c>
    </row>
    <row r="2246" spans="1:7" hidden="1" x14ac:dyDescent="0.25">
      <c r="A2246" s="1" t="s">
        <v>2244</v>
      </c>
      <c r="B2246" s="2">
        <v>526702</v>
      </c>
      <c r="C2246" s="2">
        <f>IF(ISNA(VLOOKUP(A2246,vlookup_a!A:B,2,FALSE)),0,(VLOOKUP(A2246,vlookup_a!A:B,2,FALSE)))</f>
        <v>526702</v>
      </c>
      <c r="D2246" s="2">
        <f>VLOOKUP(A2246,vlookup_a!C:D,2,FALSE)</f>
        <v>0</v>
      </c>
      <c r="E2246" s="2">
        <f t="shared" si="105"/>
        <v>0</v>
      </c>
      <c r="F2246" t="str">
        <f t="shared" si="106"/>
        <v>aman</v>
      </c>
      <c r="G2246" t="str">
        <f t="shared" si="107"/>
        <v>update</v>
      </c>
    </row>
    <row r="2247" spans="1:7" hidden="1" x14ac:dyDescent="0.25">
      <c r="A2247" s="1" t="s">
        <v>2245</v>
      </c>
      <c r="B2247" s="2">
        <v>29419</v>
      </c>
      <c r="C2247" s="2">
        <f>IF(ISNA(VLOOKUP(A2247,vlookup_a!A:B,2,FALSE)),0,(VLOOKUP(A2247,vlookup_a!A:B,2,FALSE)))</f>
        <v>29419</v>
      </c>
      <c r="D2247" s="2">
        <f>VLOOKUP(A2247,vlookup_a!C:D,2,FALSE)</f>
        <v>0</v>
      </c>
      <c r="E2247" s="2">
        <f t="shared" si="105"/>
        <v>0</v>
      </c>
      <c r="F2247" t="str">
        <f t="shared" si="106"/>
        <v>aman</v>
      </c>
      <c r="G2247" t="str">
        <f t="shared" si="107"/>
        <v>update</v>
      </c>
    </row>
    <row r="2248" spans="1:7" hidden="1" x14ac:dyDescent="0.25">
      <c r="A2248" s="1" t="s">
        <v>2246</v>
      </c>
      <c r="B2248" s="2">
        <v>954423</v>
      </c>
      <c r="C2248" s="2">
        <f>IF(ISNA(VLOOKUP(A2248,vlookup_a!A:B,2,FALSE)),0,(VLOOKUP(A2248,vlookup_a!A:B,2,FALSE)))</f>
        <v>954423</v>
      </c>
      <c r="D2248" s="2">
        <f>VLOOKUP(A2248,vlookup_a!C:D,2,FALSE)</f>
        <v>0</v>
      </c>
      <c r="E2248" s="2">
        <f t="shared" si="105"/>
        <v>0</v>
      </c>
      <c r="F2248" t="str">
        <f t="shared" si="106"/>
        <v>aman</v>
      </c>
      <c r="G2248" t="str">
        <f t="shared" si="107"/>
        <v>update</v>
      </c>
    </row>
    <row r="2249" spans="1:7" hidden="1" x14ac:dyDescent="0.25">
      <c r="A2249" s="1" t="s">
        <v>2247</v>
      </c>
      <c r="B2249" s="2">
        <v>295000</v>
      </c>
      <c r="C2249" s="2">
        <f>IF(ISNA(VLOOKUP(A2249,vlookup_a!A:B,2,FALSE)),0,(VLOOKUP(A2249,vlookup_a!A:B,2,FALSE)))</f>
        <v>295000</v>
      </c>
      <c r="D2249" s="2">
        <f>VLOOKUP(A2249,vlookup_a!C:D,2,FALSE)</f>
        <v>0</v>
      </c>
      <c r="E2249" s="2">
        <f t="shared" si="105"/>
        <v>0</v>
      </c>
      <c r="F2249" t="str">
        <f t="shared" si="106"/>
        <v>aman</v>
      </c>
      <c r="G2249" t="str">
        <f t="shared" si="107"/>
        <v>update</v>
      </c>
    </row>
    <row r="2250" spans="1:7" hidden="1" x14ac:dyDescent="0.25">
      <c r="A2250" s="1" t="s">
        <v>2248</v>
      </c>
      <c r="B2250" s="2">
        <v>239604</v>
      </c>
      <c r="C2250" s="2">
        <f>IF(ISNA(VLOOKUP(A2250,vlookup_a!A:B,2,FALSE)),0,(VLOOKUP(A2250,vlookup_a!A:B,2,FALSE)))</f>
        <v>239604</v>
      </c>
      <c r="D2250" s="2">
        <f>VLOOKUP(A2250,vlookup_a!C:D,2,FALSE)</f>
        <v>0</v>
      </c>
      <c r="E2250" s="2">
        <f t="shared" si="105"/>
        <v>0</v>
      </c>
      <c r="F2250" t="str">
        <f t="shared" si="106"/>
        <v>aman</v>
      </c>
      <c r="G2250" t="str">
        <f t="shared" si="107"/>
        <v>update</v>
      </c>
    </row>
    <row r="2251" spans="1:7" hidden="1" x14ac:dyDescent="0.25">
      <c r="A2251" s="1" t="s">
        <v>2249</v>
      </c>
      <c r="B2251" s="2">
        <v>1110860</v>
      </c>
      <c r="C2251" s="2">
        <f>IF(ISNA(VLOOKUP(A2251,vlookup_a!A:B,2,FALSE)),0,(VLOOKUP(A2251,vlookup_a!A:B,2,FALSE)))</f>
        <v>1110860</v>
      </c>
      <c r="D2251" s="2">
        <f>VLOOKUP(A2251,vlookup_a!C:D,2,FALSE)</f>
        <v>0</v>
      </c>
      <c r="E2251" s="2">
        <f t="shared" si="105"/>
        <v>0</v>
      </c>
      <c r="F2251" t="str">
        <f t="shared" si="106"/>
        <v>aman</v>
      </c>
      <c r="G2251" t="str">
        <f t="shared" si="107"/>
        <v>update</v>
      </c>
    </row>
    <row r="2252" spans="1:7" hidden="1" x14ac:dyDescent="0.25">
      <c r="A2252" s="1" t="s">
        <v>2250</v>
      </c>
      <c r="B2252" s="2">
        <v>32000</v>
      </c>
      <c r="C2252" s="2">
        <f>IF(ISNA(VLOOKUP(A2252,vlookup_a!A:B,2,FALSE)),0,(VLOOKUP(A2252,vlookup_a!A:B,2,FALSE)))</f>
        <v>32000</v>
      </c>
      <c r="D2252" s="2">
        <f>VLOOKUP(A2252,vlookup_a!C:D,2,FALSE)</f>
        <v>0</v>
      </c>
      <c r="E2252" s="2">
        <f t="shared" si="105"/>
        <v>0</v>
      </c>
      <c r="F2252" t="str">
        <f t="shared" si="106"/>
        <v>aman</v>
      </c>
      <c r="G2252" t="str">
        <f t="shared" si="107"/>
        <v>update</v>
      </c>
    </row>
    <row r="2253" spans="1:7" hidden="1" x14ac:dyDescent="0.25">
      <c r="A2253" s="1" t="s">
        <v>2251</v>
      </c>
      <c r="B2253" s="2">
        <v>10000</v>
      </c>
      <c r="C2253" s="2">
        <f>IF(ISNA(VLOOKUP(A2253,vlookup_a!A:B,2,FALSE)),0,(VLOOKUP(A2253,vlookup_a!A:B,2,FALSE)))</f>
        <v>10000</v>
      </c>
      <c r="D2253" s="2">
        <f>VLOOKUP(A2253,vlookup_a!C:D,2,FALSE)</f>
        <v>0</v>
      </c>
      <c r="E2253" s="2">
        <f t="shared" si="105"/>
        <v>0</v>
      </c>
      <c r="F2253" t="str">
        <f t="shared" si="106"/>
        <v>aman</v>
      </c>
      <c r="G2253" t="str">
        <f t="shared" si="107"/>
        <v>update</v>
      </c>
    </row>
    <row r="2254" spans="1:7" hidden="1" x14ac:dyDescent="0.25">
      <c r="A2254" s="1" t="s">
        <v>2252</v>
      </c>
      <c r="B2254" s="2">
        <v>260085</v>
      </c>
      <c r="C2254" s="2">
        <f>IF(ISNA(VLOOKUP(A2254,vlookup_a!A:B,2,FALSE)),0,(VLOOKUP(A2254,vlookup_a!A:B,2,FALSE)))</f>
        <v>260085</v>
      </c>
      <c r="D2254" s="2">
        <f>VLOOKUP(A2254,vlookup_a!C:D,2,FALSE)</f>
        <v>0</v>
      </c>
      <c r="E2254" s="2">
        <f t="shared" si="105"/>
        <v>0</v>
      </c>
      <c r="F2254" t="str">
        <f t="shared" si="106"/>
        <v>aman</v>
      </c>
      <c r="G2254" t="str">
        <f t="shared" si="107"/>
        <v>update</v>
      </c>
    </row>
    <row r="2255" spans="1:7" hidden="1" x14ac:dyDescent="0.25">
      <c r="A2255" s="1" t="s">
        <v>2253</v>
      </c>
      <c r="B2255" s="2">
        <v>271300</v>
      </c>
      <c r="C2255" s="2">
        <f>IF(ISNA(VLOOKUP(A2255,vlookup_a!A:B,2,FALSE)),0,(VLOOKUP(A2255,vlookup_a!A:B,2,FALSE)))</f>
        <v>271300</v>
      </c>
      <c r="D2255" s="2">
        <f>VLOOKUP(A2255,vlookup_a!C:D,2,FALSE)</f>
        <v>0</v>
      </c>
      <c r="E2255" s="2">
        <f t="shared" si="105"/>
        <v>0</v>
      </c>
      <c r="F2255" t="str">
        <f t="shared" si="106"/>
        <v>aman</v>
      </c>
      <c r="G2255" t="str">
        <f t="shared" si="107"/>
        <v>update</v>
      </c>
    </row>
    <row r="2256" spans="1:7" hidden="1" x14ac:dyDescent="0.25">
      <c r="A2256" s="1" t="s">
        <v>2254</v>
      </c>
      <c r="B2256" s="2">
        <v>100000</v>
      </c>
      <c r="C2256" s="2">
        <f>IF(ISNA(VLOOKUP(A2256,vlookup_a!A:B,2,FALSE)),0,(VLOOKUP(A2256,vlookup_a!A:B,2,FALSE)))</f>
        <v>100000</v>
      </c>
      <c r="D2256" s="2">
        <f>VLOOKUP(A2256,vlookup_a!C:D,2,FALSE)</f>
        <v>0</v>
      </c>
      <c r="E2256" s="2">
        <f t="shared" si="105"/>
        <v>0</v>
      </c>
      <c r="F2256" t="str">
        <f t="shared" si="106"/>
        <v>aman</v>
      </c>
      <c r="G2256" t="str">
        <f t="shared" si="107"/>
        <v>update</v>
      </c>
    </row>
    <row r="2257" spans="1:7" hidden="1" x14ac:dyDescent="0.25">
      <c r="A2257" s="1" t="s">
        <v>2255</v>
      </c>
      <c r="B2257" s="2">
        <v>842277</v>
      </c>
      <c r="C2257" s="2">
        <f>IF(ISNA(VLOOKUP(A2257,vlookup_a!A:B,2,FALSE)),0,(VLOOKUP(A2257,vlookup_a!A:B,2,FALSE)))</f>
        <v>842277</v>
      </c>
      <c r="D2257" s="2">
        <f>VLOOKUP(A2257,vlookup_a!C:D,2,FALSE)</f>
        <v>0</v>
      </c>
      <c r="E2257" s="2">
        <f t="shared" si="105"/>
        <v>0</v>
      </c>
      <c r="F2257" t="str">
        <f t="shared" si="106"/>
        <v>aman</v>
      </c>
      <c r="G2257" t="str">
        <f t="shared" si="107"/>
        <v>update</v>
      </c>
    </row>
    <row r="2258" spans="1:7" hidden="1" x14ac:dyDescent="0.25">
      <c r="A2258" s="1" t="s">
        <v>2256</v>
      </c>
      <c r="B2258" s="2">
        <v>404984</v>
      </c>
      <c r="C2258" s="2">
        <f>IF(ISNA(VLOOKUP(A2258,vlookup_a!A:B,2,FALSE)),0,(VLOOKUP(A2258,vlookup_a!A:B,2,FALSE)))</f>
        <v>404984</v>
      </c>
      <c r="D2258" s="2">
        <f>VLOOKUP(A2258,vlookup_a!C:D,2,FALSE)</f>
        <v>0</v>
      </c>
      <c r="E2258" s="2">
        <f t="shared" si="105"/>
        <v>0</v>
      </c>
      <c r="F2258" t="str">
        <f t="shared" si="106"/>
        <v>aman</v>
      </c>
      <c r="G2258" t="str">
        <f t="shared" si="107"/>
        <v>update</v>
      </c>
    </row>
    <row r="2259" spans="1:7" hidden="1" x14ac:dyDescent="0.25">
      <c r="A2259" s="1" t="s">
        <v>2257</v>
      </c>
      <c r="B2259" s="2">
        <v>746143</v>
      </c>
      <c r="C2259" s="2">
        <f>IF(ISNA(VLOOKUP(A2259,vlookup_a!A:B,2,FALSE)),0,(VLOOKUP(A2259,vlookup_a!A:B,2,FALSE)))</f>
        <v>746143</v>
      </c>
      <c r="D2259" s="2">
        <f>VLOOKUP(A2259,vlookup_a!C:D,2,FALSE)</f>
        <v>0</v>
      </c>
      <c r="E2259" s="2">
        <f t="shared" si="105"/>
        <v>0</v>
      </c>
      <c r="F2259" t="str">
        <f t="shared" si="106"/>
        <v>aman</v>
      </c>
      <c r="G2259" t="str">
        <f t="shared" si="107"/>
        <v>update</v>
      </c>
    </row>
    <row r="2260" spans="1:7" hidden="1" x14ac:dyDescent="0.25">
      <c r="A2260" s="1" t="s">
        <v>2258</v>
      </c>
      <c r="B2260" s="2">
        <v>518805</v>
      </c>
      <c r="C2260" s="2">
        <f>IF(ISNA(VLOOKUP(A2260,vlookup_a!A:B,2,FALSE)),0,(VLOOKUP(A2260,vlookup_a!A:B,2,FALSE)))</f>
        <v>518805</v>
      </c>
      <c r="D2260" s="2">
        <f>VLOOKUP(A2260,vlookup_a!C:D,2,FALSE)</f>
        <v>0</v>
      </c>
      <c r="E2260" s="2">
        <f t="shared" si="105"/>
        <v>0</v>
      </c>
      <c r="F2260" t="str">
        <f t="shared" si="106"/>
        <v>aman</v>
      </c>
      <c r="G2260" t="str">
        <f t="shared" si="107"/>
        <v>update</v>
      </c>
    </row>
    <row r="2261" spans="1:7" hidden="1" x14ac:dyDescent="0.25">
      <c r="A2261" s="1" t="s">
        <v>2259</v>
      </c>
      <c r="B2261" s="2">
        <v>529010</v>
      </c>
      <c r="C2261" s="2">
        <f>IF(ISNA(VLOOKUP(A2261,vlookup_a!A:B,2,FALSE)),0,(VLOOKUP(A2261,vlookup_a!A:B,2,FALSE)))</f>
        <v>529010</v>
      </c>
      <c r="D2261" s="2">
        <f>VLOOKUP(A2261,vlookup_a!C:D,2,FALSE)</f>
        <v>0</v>
      </c>
      <c r="E2261" s="2">
        <f t="shared" si="105"/>
        <v>0</v>
      </c>
      <c r="F2261" t="str">
        <f t="shared" si="106"/>
        <v>aman</v>
      </c>
      <c r="G2261" t="str">
        <f t="shared" si="107"/>
        <v>update</v>
      </c>
    </row>
    <row r="2262" spans="1:7" hidden="1" x14ac:dyDescent="0.25">
      <c r="A2262" s="1" t="s">
        <v>2260</v>
      </c>
      <c r="B2262" s="2">
        <v>31137</v>
      </c>
      <c r="C2262" s="2">
        <f>IF(ISNA(VLOOKUP(A2262,vlookup_a!A:B,2,FALSE)),0,(VLOOKUP(A2262,vlookup_a!A:B,2,FALSE)))</f>
        <v>31137</v>
      </c>
      <c r="D2262" s="2">
        <f>VLOOKUP(A2262,vlookup_a!C:D,2,FALSE)</f>
        <v>0</v>
      </c>
      <c r="E2262" s="2">
        <f t="shared" si="105"/>
        <v>0</v>
      </c>
      <c r="F2262" t="str">
        <f t="shared" si="106"/>
        <v>aman</v>
      </c>
      <c r="G2262" t="str">
        <f t="shared" si="107"/>
        <v>update</v>
      </c>
    </row>
    <row r="2263" spans="1:7" hidden="1" x14ac:dyDescent="0.25">
      <c r="A2263" s="1" t="s">
        <v>2261</v>
      </c>
      <c r="B2263" s="2">
        <v>7200</v>
      </c>
      <c r="C2263" s="2">
        <f>IF(ISNA(VLOOKUP(A2263,vlookup_a!A:B,2,FALSE)),0,(VLOOKUP(A2263,vlookup_a!A:B,2,FALSE)))</f>
        <v>7200</v>
      </c>
      <c r="D2263" s="2">
        <f>VLOOKUP(A2263,vlookup_a!C:D,2,FALSE)</f>
        <v>0</v>
      </c>
      <c r="E2263" s="2">
        <f t="shared" si="105"/>
        <v>0</v>
      </c>
      <c r="F2263" t="str">
        <f t="shared" si="106"/>
        <v>aman</v>
      </c>
      <c r="G2263" t="str">
        <f t="shared" si="107"/>
        <v>update</v>
      </c>
    </row>
    <row r="2264" spans="1:7" hidden="1" x14ac:dyDescent="0.25">
      <c r="A2264" s="1" t="s">
        <v>2262</v>
      </c>
      <c r="B2264" s="2">
        <v>200000</v>
      </c>
      <c r="C2264" s="2">
        <f>IF(ISNA(VLOOKUP(A2264,vlookup_a!A:B,2,FALSE)),0,(VLOOKUP(A2264,vlookup_a!A:B,2,FALSE)))</f>
        <v>200000</v>
      </c>
      <c r="D2264" s="2">
        <f>VLOOKUP(A2264,vlookup_a!C:D,2,FALSE)</f>
        <v>0</v>
      </c>
      <c r="E2264" s="2">
        <f t="shared" si="105"/>
        <v>0</v>
      </c>
      <c r="F2264" t="str">
        <f t="shared" si="106"/>
        <v>aman</v>
      </c>
      <c r="G2264" t="str">
        <f t="shared" si="107"/>
        <v>update</v>
      </c>
    </row>
    <row r="2265" spans="1:7" hidden="1" x14ac:dyDescent="0.25">
      <c r="A2265" s="1" t="s">
        <v>2263</v>
      </c>
      <c r="B2265" s="2">
        <v>10000</v>
      </c>
      <c r="C2265" s="2">
        <f>IF(ISNA(VLOOKUP(A2265,vlookup_a!A:B,2,FALSE)),0,(VLOOKUP(A2265,vlookup_a!A:B,2,FALSE)))</f>
        <v>10000</v>
      </c>
      <c r="D2265" s="2">
        <f>VLOOKUP(A2265,vlookup_a!C:D,2,FALSE)</f>
        <v>0</v>
      </c>
      <c r="E2265" s="2">
        <f t="shared" si="105"/>
        <v>0</v>
      </c>
      <c r="F2265" t="str">
        <f t="shared" si="106"/>
        <v>aman</v>
      </c>
      <c r="G2265" t="str">
        <f t="shared" si="107"/>
        <v>update</v>
      </c>
    </row>
    <row r="2266" spans="1:7" hidden="1" x14ac:dyDescent="0.25">
      <c r="A2266" s="1" t="s">
        <v>2264</v>
      </c>
      <c r="B2266" s="2">
        <v>100423</v>
      </c>
      <c r="C2266" s="2">
        <f>IF(ISNA(VLOOKUP(A2266,vlookup_a!A:B,2,FALSE)),0,(VLOOKUP(A2266,vlookup_a!A:B,2,FALSE)))</f>
        <v>100423</v>
      </c>
      <c r="D2266" s="2">
        <f>VLOOKUP(A2266,vlookup_a!C:D,2,FALSE)</f>
        <v>0</v>
      </c>
      <c r="E2266" s="2">
        <f t="shared" si="105"/>
        <v>0</v>
      </c>
      <c r="F2266" t="str">
        <f t="shared" si="106"/>
        <v>aman</v>
      </c>
      <c r="G2266" t="str">
        <f t="shared" si="107"/>
        <v>update</v>
      </c>
    </row>
    <row r="2267" spans="1:7" hidden="1" x14ac:dyDescent="0.25">
      <c r="A2267" s="1" t="s">
        <v>2265</v>
      </c>
      <c r="B2267" s="2">
        <v>620529</v>
      </c>
      <c r="C2267" s="2">
        <f>IF(ISNA(VLOOKUP(A2267,vlookup_a!A:B,2,FALSE)),0,(VLOOKUP(A2267,vlookup_a!A:B,2,FALSE)))</f>
        <v>620529</v>
      </c>
      <c r="D2267" s="2">
        <f>VLOOKUP(A2267,vlookup_a!C:D,2,FALSE)</f>
        <v>0</v>
      </c>
      <c r="E2267" s="2">
        <f t="shared" si="105"/>
        <v>0</v>
      </c>
      <c r="F2267" t="str">
        <f t="shared" si="106"/>
        <v>aman</v>
      </c>
      <c r="G2267" t="str">
        <f t="shared" si="107"/>
        <v>update</v>
      </c>
    </row>
    <row r="2268" spans="1:7" hidden="1" x14ac:dyDescent="0.25">
      <c r="A2268" s="1" t="s">
        <v>2266</v>
      </c>
      <c r="B2268" s="2">
        <v>114605</v>
      </c>
      <c r="C2268" s="2">
        <f>IF(ISNA(VLOOKUP(A2268,vlookup_a!A:B,2,FALSE)),0,(VLOOKUP(A2268,vlookup_a!A:B,2,FALSE)))</f>
        <v>114605</v>
      </c>
      <c r="D2268" s="2">
        <f>VLOOKUP(A2268,vlookup_a!C:D,2,FALSE)</f>
        <v>0</v>
      </c>
      <c r="E2268" s="2">
        <f t="shared" si="105"/>
        <v>0</v>
      </c>
      <c r="F2268" t="str">
        <f t="shared" si="106"/>
        <v>aman</v>
      </c>
      <c r="G2268" t="str">
        <f t="shared" si="107"/>
        <v>update</v>
      </c>
    </row>
    <row r="2269" spans="1:7" hidden="1" x14ac:dyDescent="0.25">
      <c r="A2269" s="1" t="s">
        <v>2267</v>
      </c>
      <c r="B2269" s="2">
        <v>4054219</v>
      </c>
      <c r="C2269" s="2">
        <f>IF(ISNA(VLOOKUP(A2269,vlookup_a!A:B,2,FALSE)),0,(VLOOKUP(A2269,vlookup_a!A:B,2,FALSE)))</f>
        <v>4054219</v>
      </c>
      <c r="D2269" s="2">
        <f>VLOOKUP(A2269,vlookup_a!C:D,2,FALSE)</f>
        <v>0</v>
      </c>
      <c r="E2269" s="2">
        <f t="shared" si="105"/>
        <v>0</v>
      </c>
      <c r="F2269" t="str">
        <f t="shared" si="106"/>
        <v>aman</v>
      </c>
      <c r="G2269" t="str">
        <f t="shared" si="107"/>
        <v>update</v>
      </c>
    </row>
    <row r="2270" spans="1:7" hidden="1" x14ac:dyDescent="0.25">
      <c r="A2270" s="1" t="s">
        <v>2268</v>
      </c>
      <c r="B2270" s="2">
        <v>1273063</v>
      </c>
      <c r="C2270" s="2">
        <f>IF(ISNA(VLOOKUP(A2270,vlookup_a!A:B,2,FALSE)),0,(VLOOKUP(A2270,vlookup_a!A:B,2,FALSE)))</f>
        <v>1273063</v>
      </c>
      <c r="D2270" s="2">
        <f>VLOOKUP(A2270,vlookup_a!C:D,2,FALSE)</f>
        <v>0</v>
      </c>
      <c r="E2270" s="2">
        <f t="shared" si="105"/>
        <v>0</v>
      </c>
      <c r="F2270" t="str">
        <f t="shared" si="106"/>
        <v>aman</v>
      </c>
      <c r="G2270" t="str">
        <f t="shared" si="107"/>
        <v>update</v>
      </c>
    </row>
    <row r="2271" spans="1:7" hidden="1" x14ac:dyDescent="0.25">
      <c r="A2271" s="1" t="s">
        <v>2269</v>
      </c>
      <c r="B2271" s="2">
        <v>10000</v>
      </c>
      <c r="C2271" s="2">
        <f>IF(ISNA(VLOOKUP(A2271,vlookup_a!A:B,2,FALSE)),0,(VLOOKUP(A2271,vlookup_a!A:B,2,FALSE)))</f>
        <v>10000</v>
      </c>
      <c r="D2271" s="2">
        <f>VLOOKUP(A2271,vlookup_a!C:D,2,FALSE)</f>
        <v>0</v>
      </c>
      <c r="E2271" s="2">
        <f t="shared" si="105"/>
        <v>0</v>
      </c>
      <c r="F2271" t="str">
        <f t="shared" si="106"/>
        <v>aman</v>
      </c>
      <c r="G2271" t="str">
        <f t="shared" si="107"/>
        <v>update</v>
      </c>
    </row>
    <row r="2272" spans="1:7" hidden="1" x14ac:dyDescent="0.25">
      <c r="A2272" s="1" t="s">
        <v>2270</v>
      </c>
      <c r="B2272" s="2">
        <v>542032</v>
      </c>
      <c r="C2272" s="2">
        <f>IF(ISNA(VLOOKUP(A2272,vlookup_a!A:B,2,FALSE)),0,(VLOOKUP(A2272,vlookup_a!A:B,2,FALSE)))</f>
        <v>542032</v>
      </c>
      <c r="D2272" s="2">
        <f>VLOOKUP(A2272,vlookup_a!C:D,2,FALSE)</f>
        <v>0</v>
      </c>
      <c r="E2272" s="2">
        <f t="shared" si="105"/>
        <v>0</v>
      </c>
      <c r="F2272" t="str">
        <f t="shared" si="106"/>
        <v>aman</v>
      </c>
      <c r="G2272" t="str">
        <f t="shared" si="107"/>
        <v>update</v>
      </c>
    </row>
    <row r="2273" spans="1:7" hidden="1" x14ac:dyDescent="0.25">
      <c r="A2273" s="1" t="s">
        <v>2271</v>
      </c>
      <c r="B2273" s="2">
        <v>319000</v>
      </c>
      <c r="C2273" s="2">
        <f>IF(ISNA(VLOOKUP(A2273,vlookup_a!A:B,2,FALSE)),0,(VLOOKUP(A2273,vlookup_a!A:B,2,FALSE)))</f>
        <v>319000</v>
      </c>
      <c r="D2273" s="2">
        <f>VLOOKUP(A2273,vlookup_a!C:D,2,FALSE)</f>
        <v>0</v>
      </c>
      <c r="E2273" s="2">
        <f t="shared" si="105"/>
        <v>0</v>
      </c>
      <c r="F2273" t="str">
        <f t="shared" si="106"/>
        <v>aman</v>
      </c>
      <c r="G2273" t="str">
        <f t="shared" si="107"/>
        <v>update</v>
      </c>
    </row>
    <row r="2274" spans="1:7" hidden="1" x14ac:dyDescent="0.25">
      <c r="A2274" s="1" t="s">
        <v>2272</v>
      </c>
      <c r="B2274" s="2">
        <v>116021</v>
      </c>
      <c r="C2274" s="2">
        <f>IF(ISNA(VLOOKUP(A2274,vlookup_a!A:B,2,FALSE)),0,(VLOOKUP(A2274,vlookup_a!A:B,2,FALSE)))</f>
        <v>116021</v>
      </c>
      <c r="D2274" s="2">
        <f>VLOOKUP(A2274,vlookup_a!C:D,2,FALSE)</f>
        <v>0</v>
      </c>
      <c r="E2274" s="2">
        <f t="shared" si="105"/>
        <v>0</v>
      </c>
      <c r="F2274" t="str">
        <f t="shared" si="106"/>
        <v>aman</v>
      </c>
      <c r="G2274" t="str">
        <f t="shared" si="107"/>
        <v>update</v>
      </c>
    </row>
    <row r="2275" spans="1:7" hidden="1" x14ac:dyDescent="0.25">
      <c r="A2275" s="1" t="s">
        <v>2273</v>
      </c>
      <c r="B2275" s="2">
        <v>390650</v>
      </c>
      <c r="C2275" s="2">
        <f>IF(ISNA(VLOOKUP(A2275,vlookup_a!A:B,2,FALSE)),0,(VLOOKUP(A2275,vlookup_a!A:B,2,FALSE)))</f>
        <v>390650</v>
      </c>
      <c r="D2275" s="2">
        <f>VLOOKUP(A2275,vlookup_a!C:D,2,FALSE)</f>
        <v>0</v>
      </c>
      <c r="E2275" s="2">
        <f t="shared" si="105"/>
        <v>0</v>
      </c>
      <c r="F2275" t="str">
        <f t="shared" si="106"/>
        <v>aman</v>
      </c>
      <c r="G2275" t="str">
        <f t="shared" si="107"/>
        <v>update</v>
      </c>
    </row>
    <row r="2276" spans="1:7" hidden="1" x14ac:dyDescent="0.25">
      <c r="A2276" s="1" t="s">
        <v>2274</v>
      </c>
      <c r="B2276" s="2">
        <v>200075</v>
      </c>
      <c r="C2276" s="2">
        <f>IF(ISNA(VLOOKUP(A2276,vlookup_a!A:B,2,FALSE)),0,(VLOOKUP(A2276,vlookup_a!A:B,2,FALSE)))</f>
        <v>200075</v>
      </c>
      <c r="D2276" s="2">
        <f>VLOOKUP(A2276,vlookup_a!C:D,2,FALSE)</f>
        <v>0</v>
      </c>
      <c r="E2276" s="2">
        <f t="shared" si="105"/>
        <v>0</v>
      </c>
      <c r="F2276" t="str">
        <f t="shared" si="106"/>
        <v>aman</v>
      </c>
      <c r="G2276" t="str">
        <f t="shared" si="107"/>
        <v>update</v>
      </c>
    </row>
    <row r="2277" spans="1:7" hidden="1" x14ac:dyDescent="0.25">
      <c r="A2277" s="1" t="s">
        <v>2275</v>
      </c>
      <c r="B2277" s="2">
        <v>452041</v>
      </c>
      <c r="C2277" s="2">
        <f>IF(ISNA(VLOOKUP(A2277,vlookup_a!A:B,2,FALSE)),0,(VLOOKUP(A2277,vlookup_a!A:B,2,FALSE)))</f>
        <v>452041</v>
      </c>
      <c r="D2277" s="2">
        <f>VLOOKUP(A2277,vlookup_a!C:D,2,FALSE)</f>
        <v>0</v>
      </c>
      <c r="E2277" s="2">
        <f t="shared" si="105"/>
        <v>0</v>
      </c>
      <c r="F2277" t="str">
        <f t="shared" si="106"/>
        <v>aman</v>
      </c>
      <c r="G2277" t="str">
        <f t="shared" si="107"/>
        <v>update</v>
      </c>
    </row>
    <row r="2278" spans="1:7" hidden="1" x14ac:dyDescent="0.25">
      <c r="A2278" s="1" t="s">
        <v>2276</v>
      </c>
      <c r="B2278" s="2">
        <v>400000</v>
      </c>
      <c r="C2278" s="2">
        <f>IF(ISNA(VLOOKUP(A2278,vlookup_a!A:B,2,FALSE)),0,(VLOOKUP(A2278,vlookup_a!A:B,2,FALSE)))</f>
        <v>400000</v>
      </c>
      <c r="D2278" s="2">
        <f>VLOOKUP(A2278,vlookup_a!C:D,2,FALSE)</f>
        <v>0</v>
      </c>
      <c r="E2278" s="2">
        <f t="shared" si="105"/>
        <v>0</v>
      </c>
      <c r="F2278" t="str">
        <f t="shared" si="106"/>
        <v>aman</v>
      </c>
      <c r="G2278" t="str">
        <f t="shared" si="107"/>
        <v>update</v>
      </c>
    </row>
    <row r="2279" spans="1:7" hidden="1" x14ac:dyDescent="0.25">
      <c r="A2279" s="1" t="s">
        <v>2277</v>
      </c>
      <c r="B2279" s="2">
        <v>450000</v>
      </c>
      <c r="C2279" s="2">
        <f>IF(ISNA(VLOOKUP(A2279,vlookup_a!A:B,2,FALSE)),0,(VLOOKUP(A2279,vlookup_a!A:B,2,FALSE)))</f>
        <v>450000</v>
      </c>
      <c r="D2279" s="2">
        <f>VLOOKUP(A2279,vlookup_a!C:D,2,FALSE)</f>
        <v>0</v>
      </c>
      <c r="E2279" s="2">
        <f t="shared" si="105"/>
        <v>0</v>
      </c>
      <c r="F2279" t="str">
        <f t="shared" si="106"/>
        <v>aman</v>
      </c>
      <c r="G2279" t="str">
        <f t="shared" si="107"/>
        <v>update</v>
      </c>
    </row>
    <row r="2280" spans="1:7" hidden="1" x14ac:dyDescent="0.25">
      <c r="A2280" s="1" t="s">
        <v>2278</v>
      </c>
      <c r="B2280" s="2">
        <v>320654</v>
      </c>
      <c r="C2280" s="2">
        <f>IF(ISNA(VLOOKUP(A2280,vlookup_a!A:B,2,FALSE)),0,(VLOOKUP(A2280,vlookup_a!A:B,2,FALSE)))</f>
        <v>320654</v>
      </c>
      <c r="D2280" s="2">
        <f>VLOOKUP(A2280,vlookup_a!C:D,2,FALSE)</f>
        <v>0</v>
      </c>
      <c r="E2280" s="2">
        <f t="shared" si="105"/>
        <v>0</v>
      </c>
      <c r="F2280" t="str">
        <f t="shared" si="106"/>
        <v>aman</v>
      </c>
      <c r="G2280" t="str">
        <f t="shared" si="107"/>
        <v>update</v>
      </c>
    </row>
    <row r="2281" spans="1:7" hidden="1" x14ac:dyDescent="0.25">
      <c r="A2281" s="1" t="s">
        <v>2279</v>
      </c>
      <c r="B2281" s="2">
        <v>98764</v>
      </c>
      <c r="C2281" s="2">
        <f>IF(ISNA(VLOOKUP(A2281,vlookup_a!A:B,2,FALSE)),0,(VLOOKUP(A2281,vlookup_a!A:B,2,FALSE)))</f>
        <v>98764</v>
      </c>
      <c r="D2281" s="2">
        <f>VLOOKUP(A2281,vlookup_a!C:D,2,FALSE)</f>
        <v>0</v>
      </c>
      <c r="E2281" s="2">
        <f t="shared" si="105"/>
        <v>0</v>
      </c>
      <c r="F2281" t="str">
        <f t="shared" si="106"/>
        <v>aman</v>
      </c>
      <c r="G2281" t="str">
        <f t="shared" si="107"/>
        <v>update</v>
      </c>
    </row>
    <row r="2282" spans="1:7" hidden="1" x14ac:dyDescent="0.25">
      <c r="A2282" s="1" t="s">
        <v>2280</v>
      </c>
      <c r="B2282" s="2">
        <v>100000</v>
      </c>
      <c r="C2282" s="2">
        <f>IF(ISNA(VLOOKUP(A2282,vlookup_a!A:B,2,FALSE)),0,(VLOOKUP(A2282,vlookup_a!A:B,2,FALSE)))</f>
        <v>100000</v>
      </c>
      <c r="D2282" s="2">
        <f>VLOOKUP(A2282,vlookup_a!C:D,2,FALSE)</f>
        <v>0</v>
      </c>
      <c r="E2282" s="2">
        <f t="shared" si="105"/>
        <v>0</v>
      </c>
      <c r="F2282" t="str">
        <f t="shared" si="106"/>
        <v>aman</v>
      </c>
      <c r="G2282" t="str">
        <f t="shared" si="107"/>
        <v>update</v>
      </c>
    </row>
    <row r="2283" spans="1:7" hidden="1" x14ac:dyDescent="0.25">
      <c r="A2283" s="1" t="s">
        <v>2281</v>
      </c>
      <c r="B2283" s="2">
        <v>667286</v>
      </c>
      <c r="C2283" s="2">
        <f>IF(ISNA(VLOOKUP(A2283,vlookup_a!A:B,2,FALSE)),0,(VLOOKUP(A2283,vlookup_a!A:B,2,FALSE)))</f>
        <v>667286</v>
      </c>
      <c r="D2283" s="2">
        <f>VLOOKUP(A2283,vlookup_a!C:D,2,FALSE)</f>
        <v>0</v>
      </c>
      <c r="E2283" s="2">
        <f t="shared" si="105"/>
        <v>0</v>
      </c>
      <c r="F2283" t="str">
        <f t="shared" si="106"/>
        <v>aman</v>
      </c>
      <c r="G2283" t="str">
        <f t="shared" si="107"/>
        <v>update</v>
      </c>
    </row>
    <row r="2284" spans="1:7" hidden="1" x14ac:dyDescent="0.25">
      <c r="A2284" s="1" t="s">
        <v>2282</v>
      </c>
      <c r="B2284" s="2">
        <v>1262233</v>
      </c>
      <c r="C2284" s="2">
        <f>IF(ISNA(VLOOKUP(A2284,vlookup_a!A:B,2,FALSE)),0,(VLOOKUP(A2284,vlookup_a!A:B,2,FALSE)))</f>
        <v>1262233</v>
      </c>
      <c r="D2284" s="2">
        <f>VLOOKUP(A2284,vlookup_a!C:D,2,FALSE)</f>
        <v>0</v>
      </c>
      <c r="E2284" s="2">
        <f t="shared" si="105"/>
        <v>0</v>
      </c>
      <c r="F2284" t="str">
        <f t="shared" si="106"/>
        <v>aman</v>
      </c>
      <c r="G2284" t="str">
        <f t="shared" si="107"/>
        <v>update</v>
      </c>
    </row>
    <row r="2285" spans="1:7" hidden="1" x14ac:dyDescent="0.25">
      <c r="A2285" s="1" t="s">
        <v>2283</v>
      </c>
      <c r="B2285" s="2">
        <v>1110020</v>
      </c>
      <c r="C2285" s="2">
        <f>IF(ISNA(VLOOKUP(A2285,vlookup_a!A:B,2,FALSE)),0,(VLOOKUP(A2285,vlookup_a!A:B,2,FALSE)))</f>
        <v>1110020</v>
      </c>
      <c r="D2285" s="2">
        <f>VLOOKUP(A2285,vlookup_a!C:D,2,FALSE)</f>
        <v>0</v>
      </c>
      <c r="E2285" s="2">
        <f t="shared" si="105"/>
        <v>0</v>
      </c>
      <c r="F2285" t="str">
        <f t="shared" si="106"/>
        <v>aman</v>
      </c>
      <c r="G2285" t="str">
        <f t="shared" si="107"/>
        <v>update</v>
      </c>
    </row>
    <row r="2286" spans="1:7" hidden="1" x14ac:dyDescent="0.25">
      <c r="A2286" s="1" t="s">
        <v>2284</v>
      </c>
      <c r="B2286" s="2">
        <v>211126</v>
      </c>
      <c r="C2286" s="2">
        <f>IF(ISNA(VLOOKUP(A2286,vlookup_a!A:B,2,FALSE)),0,(VLOOKUP(A2286,vlookup_a!A:B,2,FALSE)))</f>
        <v>211126</v>
      </c>
      <c r="D2286" s="2">
        <f>VLOOKUP(A2286,vlookup_a!C:D,2,FALSE)</f>
        <v>0</v>
      </c>
      <c r="E2286" s="2">
        <f t="shared" si="105"/>
        <v>0</v>
      </c>
      <c r="F2286" t="str">
        <f t="shared" si="106"/>
        <v>aman</v>
      </c>
      <c r="G2286" t="str">
        <f t="shared" si="107"/>
        <v>update</v>
      </c>
    </row>
    <row r="2287" spans="1:7" hidden="1" x14ac:dyDescent="0.25">
      <c r="A2287" s="1" t="s">
        <v>2285</v>
      </c>
      <c r="B2287" s="2">
        <v>1001620</v>
      </c>
      <c r="C2287" s="2">
        <f>IF(ISNA(VLOOKUP(A2287,vlookup_a!A:B,2,FALSE)),0,(VLOOKUP(A2287,vlookup_a!A:B,2,FALSE)))</f>
        <v>1001620</v>
      </c>
      <c r="D2287" s="2">
        <f>VLOOKUP(A2287,vlookup_a!C:D,2,FALSE)</f>
        <v>0</v>
      </c>
      <c r="E2287" s="2">
        <f t="shared" si="105"/>
        <v>0</v>
      </c>
      <c r="F2287" t="str">
        <f t="shared" si="106"/>
        <v>aman</v>
      </c>
      <c r="G2287" t="str">
        <f t="shared" si="107"/>
        <v>update</v>
      </c>
    </row>
    <row r="2288" spans="1:7" hidden="1" x14ac:dyDescent="0.25">
      <c r="A2288" s="1" t="s">
        <v>2286</v>
      </c>
      <c r="B2288" s="2">
        <v>84550</v>
      </c>
      <c r="C2288" s="2">
        <f>IF(ISNA(VLOOKUP(A2288,vlookup_a!A:B,2,FALSE)),0,(VLOOKUP(A2288,vlookup_a!A:B,2,FALSE)))</f>
        <v>84550</v>
      </c>
      <c r="D2288" s="2">
        <f>VLOOKUP(A2288,vlookup_a!C:D,2,FALSE)</f>
        <v>0</v>
      </c>
      <c r="E2288" s="2">
        <f t="shared" si="105"/>
        <v>0</v>
      </c>
      <c r="F2288" t="str">
        <f t="shared" si="106"/>
        <v>aman</v>
      </c>
      <c r="G2288" t="str">
        <f t="shared" si="107"/>
        <v>update</v>
      </c>
    </row>
    <row r="2289" spans="1:7" hidden="1" x14ac:dyDescent="0.25">
      <c r="A2289" s="1" t="s">
        <v>2287</v>
      </c>
      <c r="B2289" s="2">
        <v>350000</v>
      </c>
      <c r="C2289" s="2">
        <f>IF(ISNA(VLOOKUP(A2289,vlookup_a!A:B,2,FALSE)),0,(VLOOKUP(A2289,vlookup_a!A:B,2,FALSE)))</f>
        <v>350000</v>
      </c>
      <c r="D2289" s="2">
        <f>VLOOKUP(A2289,vlookup_a!C:D,2,FALSE)</f>
        <v>0</v>
      </c>
      <c r="E2289" s="2">
        <f t="shared" si="105"/>
        <v>0</v>
      </c>
      <c r="F2289" t="str">
        <f t="shared" si="106"/>
        <v>aman</v>
      </c>
      <c r="G2289" t="str">
        <f t="shared" si="107"/>
        <v>update</v>
      </c>
    </row>
    <row r="2290" spans="1:7" hidden="1" x14ac:dyDescent="0.25">
      <c r="A2290" s="1" t="s">
        <v>2288</v>
      </c>
      <c r="B2290" s="2">
        <v>2430</v>
      </c>
      <c r="C2290" s="2">
        <f>IF(ISNA(VLOOKUP(A2290,vlookup_a!A:B,2,FALSE)),0,(VLOOKUP(A2290,vlookup_a!A:B,2,FALSE)))</f>
        <v>2430</v>
      </c>
      <c r="D2290" s="2">
        <f>VLOOKUP(A2290,vlookup_a!C:D,2,FALSE)</f>
        <v>0</v>
      </c>
      <c r="E2290" s="2">
        <f t="shared" si="105"/>
        <v>0</v>
      </c>
      <c r="F2290" t="str">
        <f t="shared" si="106"/>
        <v>aman</v>
      </c>
      <c r="G2290" t="str">
        <f t="shared" si="107"/>
        <v>update</v>
      </c>
    </row>
    <row r="2291" spans="1:7" hidden="1" x14ac:dyDescent="0.25">
      <c r="A2291" s="1" t="s">
        <v>2289</v>
      </c>
      <c r="B2291" s="2">
        <v>437595</v>
      </c>
      <c r="C2291" s="2">
        <f>IF(ISNA(VLOOKUP(A2291,vlookup_a!A:B,2,FALSE)),0,(VLOOKUP(A2291,vlookup_a!A:B,2,FALSE)))</f>
        <v>437595</v>
      </c>
      <c r="D2291" s="2">
        <f>VLOOKUP(A2291,vlookup_a!C:D,2,FALSE)</f>
        <v>0</v>
      </c>
      <c r="E2291" s="2">
        <f t="shared" si="105"/>
        <v>0</v>
      </c>
      <c r="F2291" t="str">
        <f t="shared" si="106"/>
        <v>aman</v>
      </c>
      <c r="G2291" t="str">
        <f t="shared" si="107"/>
        <v>update</v>
      </c>
    </row>
    <row r="2292" spans="1:7" hidden="1" x14ac:dyDescent="0.25">
      <c r="A2292" s="1" t="s">
        <v>2290</v>
      </c>
      <c r="B2292" s="2">
        <v>15000</v>
      </c>
      <c r="C2292" s="2">
        <f>IF(ISNA(VLOOKUP(A2292,vlookup_a!A:B,2,FALSE)),0,(VLOOKUP(A2292,vlookup_a!A:B,2,FALSE)))</f>
        <v>15000</v>
      </c>
      <c r="D2292" s="2">
        <f>VLOOKUP(A2292,vlookup_a!C:D,2,FALSE)</f>
        <v>0</v>
      </c>
      <c r="E2292" s="2">
        <f t="shared" si="105"/>
        <v>0</v>
      </c>
      <c r="F2292" t="str">
        <f t="shared" si="106"/>
        <v>aman</v>
      </c>
      <c r="G2292" t="str">
        <f t="shared" si="107"/>
        <v>update</v>
      </c>
    </row>
    <row r="2293" spans="1:7" hidden="1" x14ac:dyDescent="0.25">
      <c r="A2293" s="1" t="s">
        <v>2291</v>
      </c>
      <c r="B2293" s="2">
        <v>300000</v>
      </c>
      <c r="C2293" s="2">
        <f>IF(ISNA(VLOOKUP(A2293,vlookup_a!A:B,2,FALSE)),0,(VLOOKUP(A2293,vlookup_a!A:B,2,FALSE)))</f>
        <v>300000</v>
      </c>
      <c r="D2293" s="2">
        <f>VLOOKUP(A2293,vlookup_a!C:D,2,FALSE)</f>
        <v>0</v>
      </c>
      <c r="E2293" s="2">
        <f t="shared" si="105"/>
        <v>0</v>
      </c>
      <c r="F2293" t="str">
        <f t="shared" si="106"/>
        <v>aman</v>
      </c>
      <c r="G2293" t="str">
        <f t="shared" si="107"/>
        <v>update</v>
      </c>
    </row>
    <row r="2294" spans="1:7" hidden="1" x14ac:dyDescent="0.25">
      <c r="A2294" s="1" t="s">
        <v>2292</v>
      </c>
      <c r="B2294" s="2">
        <v>55226</v>
      </c>
      <c r="C2294" s="2">
        <f>IF(ISNA(VLOOKUP(A2294,vlookup_a!A:B,2,FALSE)),0,(VLOOKUP(A2294,vlookup_a!A:B,2,FALSE)))</f>
        <v>55226</v>
      </c>
      <c r="D2294" s="2">
        <f>VLOOKUP(A2294,vlookup_a!C:D,2,FALSE)</f>
        <v>0</v>
      </c>
      <c r="E2294" s="2">
        <f t="shared" si="105"/>
        <v>0</v>
      </c>
      <c r="F2294" t="str">
        <f t="shared" si="106"/>
        <v>aman</v>
      </c>
      <c r="G2294" t="str">
        <f t="shared" si="107"/>
        <v>update</v>
      </c>
    </row>
    <row r="2295" spans="1:7" hidden="1" x14ac:dyDescent="0.25">
      <c r="A2295" s="1" t="s">
        <v>2293</v>
      </c>
      <c r="B2295" s="2">
        <v>410000</v>
      </c>
      <c r="C2295" s="2">
        <f>IF(ISNA(VLOOKUP(A2295,vlookup_a!A:B,2,FALSE)),0,(VLOOKUP(A2295,vlookup_a!A:B,2,FALSE)))</f>
        <v>410000</v>
      </c>
      <c r="D2295" s="2">
        <f>VLOOKUP(A2295,vlookup_a!C:D,2,FALSE)</f>
        <v>0</v>
      </c>
      <c r="E2295" s="2">
        <f t="shared" si="105"/>
        <v>0</v>
      </c>
      <c r="F2295" t="str">
        <f t="shared" si="106"/>
        <v>aman</v>
      </c>
      <c r="G2295" t="str">
        <f t="shared" si="107"/>
        <v>update</v>
      </c>
    </row>
    <row r="2296" spans="1:7" hidden="1" x14ac:dyDescent="0.25">
      <c r="A2296" s="1" t="s">
        <v>2294</v>
      </c>
      <c r="B2296" s="2">
        <v>865570</v>
      </c>
      <c r="C2296" s="2">
        <f>IF(ISNA(VLOOKUP(A2296,vlookup_a!A:B,2,FALSE)),0,(VLOOKUP(A2296,vlookup_a!A:B,2,FALSE)))</f>
        <v>865570</v>
      </c>
      <c r="D2296" s="2">
        <f>VLOOKUP(A2296,vlookup_a!C:D,2,FALSE)</f>
        <v>0</v>
      </c>
      <c r="E2296" s="2">
        <f t="shared" si="105"/>
        <v>0</v>
      </c>
      <c r="F2296" t="str">
        <f t="shared" si="106"/>
        <v>aman</v>
      </c>
      <c r="G2296" t="str">
        <f t="shared" si="107"/>
        <v>update</v>
      </c>
    </row>
    <row r="2297" spans="1:7" hidden="1" x14ac:dyDescent="0.25">
      <c r="A2297" s="1" t="s">
        <v>2295</v>
      </c>
      <c r="B2297" s="2">
        <v>716509</v>
      </c>
      <c r="C2297" s="2">
        <f>IF(ISNA(VLOOKUP(A2297,vlookup_a!A:B,2,FALSE)),0,(VLOOKUP(A2297,vlookup_a!A:B,2,FALSE)))</f>
        <v>716509</v>
      </c>
      <c r="D2297" s="2">
        <f>VLOOKUP(A2297,vlookup_a!C:D,2,FALSE)</f>
        <v>0</v>
      </c>
      <c r="E2297" s="2">
        <f t="shared" si="105"/>
        <v>0</v>
      </c>
      <c r="F2297" t="str">
        <f t="shared" si="106"/>
        <v>aman</v>
      </c>
      <c r="G2297" t="str">
        <f t="shared" si="107"/>
        <v>update</v>
      </c>
    </row>
    <row r="2298" spans="1:7" hidden="1" x14ac:dyDescent="0.25">
      <c r="A2298" s="1" t="s">
        <v>2296</v>
      </c>
      <c r="B2298" s="2">
        <v>683479</v>
      </c>
      <c r="C2298" s="2">
        <f>IF(ISNA(VLOOKUP(A2298,vlookup_a!A:B,2,FALSE)),0,(VLOOKUP(A2298,vlookup_a!A:B,2,FALSE)))</f>
        <v>683479</v>
      </c>
      <c r="D2298" s="2">
        <f>VLOOKUP(A2298,vlookup_a!C:D,2,FALSE)</f>
        <v>0</v>
      </c>
      <c r="E2298" s="2">
        <f t="shared" si="105"/>
        <v>0</v>
      </c>
      <c r="F2298" t="str">
        <f t="shared" si="106"/>
        <v>aman</v>
      </c>
      <c r="G2298" t="str">
        <f t="shared" si="107"/>
        <v>update</v>
      </c>
    </row>
    <row r="2299" spans="1:7" hidden="1" x14ac:dyDescent="0.25">
      <c r="A2299" s="1" t="s">
        <v>2297</v>
      </c>
      <c r="B2299" s="2">
        <v>81390</v>
      </c>
      <c r="C2299" s="2">
        <f>IF(ISNA(VLOOKUP(A2299,vlookup_a!A:B,2,FALSE)),0,(VLOOKUP(A2299,vlookup_a!A:B,2,FALSE)))</f>
        <v>81390</v>
      </c>
      <c r="D2299" s="2">
        <f>VLOOKUP(A2299,vlookup_a!C:D,2,FALSE)</f>
        <v>0</v>
      </c>
      <c r="E2299" s="2">
        <f t="shared" si="105"/>
        <v>0</v>
      </c>
      <c r="F2299" t="str">
        <f t="shared" si="106"/>
        <v>aman</v>
      </c>
      <c r="G2299" t="str">
        <f t="shared" si="107"/>
        <v>update</v>
      </c>
    </row>
    <row r="2300" spans="1:7" hidden="1" x14ac:dyDescent="0.25">
      <c r="A2300" s="1" t="s">
        <v>2298</v>
      </c>
      <c r="B2300" s="2">
        <v>6389</v>
      </c>
      <c r="C2300" s="2">
        <f>IF(ISNA(VLOOKUP(A2300,vlookup_a!A:B,2,FALSE)),0,(VLOOKUP(A2300,vlookup_a!A:B,2,FALSE)))</f>
        <v>6389</v>
      </c>
      <c r="D2300" s="2">
        <f>VLOOKUP(A2300,vlookup_a!C:D,2,FALSE)</f>
        <v>0</v>
      </c>
      <c r="E2300" s="2">
        <f t="shared" si="105"/>
        <v>0</v>
      </c>
      <c r="F2300" t="str">
        <f t="shared" si="106"/>
        <v>aman</v>
      </c>
      <c r="G2300" t="str">
        <f t="shared" si="107"/>
        <v>update</v>
      </c>
    </row>
    <row r="2301" spans="1:7" hidden="1" x14ac:dyDescent="0.25">
      <c r="A2301" s="1" t="s">
        <v>2299</v>
      </c>
      <c r="B2301" s="2">
        <v>866133</v>
      </c>
      <c r="C2301" s="2">
        <f>IF(ISNA(VLOOKUP(A2301,vlookup_a!A:B,2,FALSE)),0,(VLOOKUP(A2301,vlookup_a!A:B,2,FALSE)))</f>
        <v>866133</v>
      </c>
      <c r="D2301" s="2">
        <f>VLOOKUP(A2301,vlookup_a!C:D,2,FALSE)</f>
        <v>0</v>
      </c>
      <c r="E2301" s="2">
        <f t="shared" si="105"/>
        <v>0</v>
      </c>
      <c r="F2301" t="str">
        <f t="shared" si="106"/>
        <v>aman</v>
      </c>
      <c r="G2301" t="str">
        <f t="shared" si="107"/>
        <v>update</v>
      </c>
    </row>
    <row r="2302" spans="1:7" hidden="1" x14ac:dyDescent="0.25">
      <c r="A2302" s="1" t="s">
        <v>2300</v>
      </c>
      <c r="B2302" s="2">
        <v>334370</v>
      </c>
      <c r="C2302" s="2">
        <f>IF(ISNA(VLOOKUP(A2302,vlookup_a!A:B,2,FALSE)),0,(VLOOKUP(A2302,vlookup_a!A:B,2,FALSE)))</f>
        <v>334370</v>
      </c>
      <c r="D2302" s="2">
        <f>VLOOKUP(A2302,vlookup_a!C:D,2,FALSE)</f>
        <v>0</v>
      </c>
      <c r="E2302" s="2">
        <f t="shared" si="105"/>
        <v>0</v>
      </c>
      <c r="F2302" t="str">
        <f t="shared" si="106"/>
        <v>aman</v>
      </c>
      <c r="G2302" t="str">
        <f t="shared" si="107"/>
        <v>update</v>
      </c>
    </row>
    <row r="2303" spans="1:7" hidden="1" x14ac:dyDescent="0.25">
      <c r="A2303" s="1" t="s">
        <v>2301</v>
      </c>
      <c r="B2303" s="2">
        <v>104504</v>
      </c>
      <c r="C2303" s="2">
        <f>IF(ISNA(VLOOKUP(A2303,vlookup_a!A:B,2,FALSE)),0,(VLOOKUP(A2303,vlookup_a!A:B,2,FALSE)))</f>
        <v>104504</v>
      </c>
      <c r="D2303" s="2">
        <f>VLOOKUP(A2303,vlookup_a!C:D,2,FALSE)</f>
        <v>0</v>
      </c>
      <c r="E2303" s="2">
        <f t="shared" si="105"/>
        <v>0</v>
      </c>
      <c r="F2303" t="str">
        <f t="shared" si="106"/>
        <v>aman</v>
      </c>
      <c r="G2303" t="str">
        <f t="shared" si="107"/>
        <v>update</v>
      </c>
    </row>
    <row r="2304" spans="1:7" hidden="1" x14ac:dyDescent="0.25">
      <c r="A2304" s="1" t="s">
        <v>2302</v>
      </c>
      <c r="B2304" s="2">
        <v>1631607</v>
      </c>
      <c r="C2304" s="2">
        <f>IF(ISNA(VLOOKUP(A2304,vlookup_a!A:B,2,FALSE)),0,(VLOOKUP(A2304,vlookup_a!A:B,2,FALSE)))</f>
        <v>1631607</v>
      </c>
      <c r="D2304" s="2">
        <f>VLOOKUP(A2304,vlookup_a!C:D,2,FALSE)</f>
        <v>0</v>
      </c>
      <c r="E2304" s="2">
        <f t="shared" si="105"/>
        <v>0</v>
      </c>
      <c r="F2304" t="str">
        <f t="shared" si="106"/>
        <v>aman</v>
      </c>
      <c r="G2304" t="str">
        <f t="shared" si="107"/>
        <v>update</v>
      </c>
    </row>
    <row r="2305" spans="1:7" hidden="1" x14ac:dyDescent="0.25">
      <c r="A2305" s="1" t="s">
        <v>2303</v>
      </c>
      <c r="B2305" s="2">
        <v>10000</v>
      </c>
      <c r="C2305" s="2">
        <f>IF(ISNA(VLOOKUP(A2305,vlookup_a!A:B,2,FALSE)),0,(VLOOKUP(A2305,vlookup_a!A:B,2,FALSE)))</f>
        <v>10000</v>
      </c>
      <c r="D2305" s="2">
        <f>VLOOKUP(A2305,vlookup_a!C:D,2,FALSE)</f>
        <v>0</v>
      </c>
      <c r="E2305" s="2">
        <f t="shared" si="105"/>
        <v>0</v>
      </c>
      <c r="F2305" t="str">
        <f t="shared" si="106"/>
        <v>aman</v>
      </c>
      <c r="G2305" t="str">
        <f t="shared" si="107"/>
        <v>update</v>
      </c>
    </row>
    <row r="2306" spans="1:7" hidden="1" x14ac:dyDescent="0.25">
      <c r="A2306" s="1" t="s">
        <v>2304</v>
      </c>
      <c r="B2306" s="2">
        <v>100000</v>
      </c>
      <c r="C2306" s="2">
        <f>IF(ISNA(VLOOKUP(A2306,vlookup_a!A:B,2,FALSE)),0,(VLOOKUP(A2306,vlookup_a!A:B,2,FALSE)))</f>
        <v>100000</v>
      </c>
      <c r="D2306" s="2">
        <f>VLOOKUP(A2306,vlookup_a!C:D,2,FALSE)</f>
        <v>0</v>
      </c>
      <c r="E2306" s="2">
        <f t="shared" si="105"/>
        <v>0</v>
      </c>
      <c r="F2306" t="str">
        <f t="shared" si="106"/>
        <v>aman</v>
      </c>
      <c r="G2306" t="str">
        <f t="shared" si="107"/>
        <v>update</v>
      </c>
    </row>
    <row r="2307" spans="1:7" hidden="1" x14ac:dyDescent="0.25">
      <c r="A2307" s="1" t="s">
        <v>2305</v>
      </c>
      <c r="B2307" s="2">
        <v>22000</v>
      </c>
      <c r="C2307" s="2">
        <f>IF(ISNA(VLOOKUP(A2307,vlookup_a!A:B,2,FALSE)),0,(VLOOKUP(A2307,vlookup_a!A:B,2,FALSE)))</f>
        <v>22000</v>
      </c>
      <c r="D2307" s="2">
        <f>VLOOKUP(A2307,vlookup_a!C:D,2,FALSE)</f>
        <v>0</v>
      </c>
      <c r="E2307" s="2">
        <f t="shared" ref="E2307:E2370" si="108">B2307-C2307</f>
        <v>0</v>
      </c>
      <c r="F2307" t="str">
        <f t="shared" ref="F2307:F2370" si="109">IF(B2307=C2307,"aman",IF(B2307&lt;C2307,"aman","cek"))</f>
        <v>aman</v>
      </c>
      <c r="G2307" t="str">
        <f t="shared" ref="G2307:G2370" si="110">IF(D2307=B2307,"no update","update")</f>
        <v>update</v>
      </c>
    </row>
    <row r="2308" spans="1:7" hidden="1" x14ac:dyDescent="0.25">
      <c r="A2308" s="1" t="s">
        <v>2306</v>
      </c>
      <c r="B2308" s="2">
        <v>420984</v>
      </c>
      <c r="C2308" s="2">
        <f>IF(ISNA(VLOOKUP(A2308,vlookup_a!A:B,2,FALSE)),0,(VLOOKUP(A2308,vlookup_a!A:B,2,FALSE)))</f>
        <v>420984</v>
      </c>
      <c r="D2308" s="2">
        <f>VLOOKUP(A2308,vlookup_a!C:D,2,FALSE)</f>
        <v>0</v>
      </c>
      <c r="E2308" s="2">
        <f t="shared" si="108"/>
        <v>0</v>
      </c>
      <c r="F2308" t="str">
        <f t="shared" si="109"/>
        <v>aman</v>
      </c>
      <c r="G2308" t="str">
        <f t="shared" si="110"/>
        <v>update</v>
      </c>
    </row>
    <row r="2309" spans="1:7" hidden="1" x14ac:dyDescent="0.25">
      <c r="A2309" s="1" t="s">
        <v>2307</v>
      </c>
      <c r="B2309" s="2">
        <v>75000</v>
      </c>
      <c r="C2309" s="2">
        <f>IF(ISNA(VLOOKUP(A2309,vlookup_a!A:B,2,FALSE)),0,(VLOOKUP(A2309,vlookup_a!A:B,2,FALSE)))</f>
        <v>75000</v>
      </c>
      <c r="D2309" s="2">
        <f>VLOOKUP(A2309,vlookup_a!C:D,2,FALSE)</f>
        <v>0</v>
      </c>
      <c r="E2309" s="2">
        <f t="shared" si="108"/>
        <v>0</v>
      </c>
      <c r="F2309" t="str">
        <f t="shared" si="109"/>
        <v>aman</v>
      </c>
      <c r="G2309" t="str">
        <f t="shared" si="110"/>
        <v>update</v>
      </c>
    </row>
    <row r="2310" spans="1:7" hidden="1" x14ac:dyDescent="0.25">
      <c r="A2310" s="1" t="s">
        <v>2308</v>
      </c>
      <c r="B2310" s="2">
        <v>563070</v>
      </c>
      <c r="C2310" s="2">
        <f>IF(ISNA(VLOOKUP(A2310,vlookup_a!A:B,2,FALSE)),0,(VLOOKUP(A2310,vlookup_a!A:B,2,FALSE)))</f>
        <v>563070</v>
      </c>
      <c r="D2310" s="2">
        <f>VLOOKUP(A2310,vlookup_a!C:D,2,FALSE)</f>
        <v>0</v>
      </c>
      <c r="E2310" s="2">
        <f t="shared" si="108"/>
        <v>0</v>
      </c>
      <c r="F2310" t="str">
        <f t="shared" si="109"/>
        <v>aman</v>
      </c>
      <c r="G2310" t="str">
        <f t="shared" si="110"/>
        <v>update</v>
      </c>
    </row>
    <row r="2311" spans="1:7" hidden="1" x14ac:dyDescent="0.25">
      <c r="A2311" s="1" t="s">
        <v>2309</v>
      </c>
      <c r="B2311" s="2">
        <v>2196540</v>
      </c>
      <c r="C2311" s="2">
        <f>IF(ISNA(VLOOKUP(A2311,vlookup_a!A:B,2,FALSE)),0,(VLOOKUP(A2311,vlookup_a!A:B,2,FALSE)))</f>
        <v>2196540</v>
      </c>
      <c r="D2311" s="2">
        <f>VLOOKUP(A2311,vlookup_a!C:D,2,FALSE)</f>
        <v>0</v>
      </c>
      <c r="E2311" s="2">
        <f t="shared" si="108"/>
        <v>0</v>
      </c>
      <c r="F2311" t="str">
        <f t="shared" si="109"/>
        <v>aman</v>
      </c>
      <c r="G2311" t="str">
        <f t="shared" si="110"/>
        <v>update</v>
      </c>
    </row>
    <row r="2312" spans="1:7" hidden="1" x14ac:dyDescent="0.25">
      <c r="A2312" s="1" t="s">
        <v>2310</v>
      </c>
      <c r="B2312" s="2">
        <v>50000</v>
      </c>
      <c r="C2312" s="2">
        <f>IF(ISNA(VLOOKUP(A2312,vlookup_a!A:B,2,FALSE)),0,(VLOOKUP(A2312,vlookup_a!A:B,2,FALSE)))</f>
        <v>50000</v>
      </c>
      <c r="D2312" s="2">
        <f>VLOOKUP(A2312,vlookup_a!C:D,2,FALSE)</f>
        <v>0</v>
      </c>
      <c r="E2312" s="2">
        <f t="shared" si="108"/>
        <v>0</v>
      </c>
      <c r="F2312" t="str">
        <f t="shared" si="109"/>
        <v>aman</v>
      </c>
      <c r="G2312" t="str">
        <f t="shared" si="110"/>
        <v>update</v>
      </c>
    </row>
    <row r="2313" spans="1:7" hidden="1" x14ac:dyDescent="0.25">
      <c r="A2313" s="1" t="s">
        <v>2311</v>
      </c>
      <c r="B2313" s="2">
        <v>107466</v>
      </c>
      <c r="C2313" s="2">
        <f>IF(ISNA(VLOOKUP(A2313,vlookup_a!A:B,2,FALSE)),0,(VLOOKUP(A2313,vlookup_a!A:B,2,FALSE)))</f>
        <v>107466</v>
      </c>
      <c r="D2313" s="2">
        <f>VLOOKUP(A2313,vlookup_a!C:D,2,FALSE)</f>
        <v>0</v>
      </c>
      <c r="E2313" s="2">
        <f t="shared" si="108"/>
        <v>0</v>
      </c>
      <c r="F2313" t="str">
        <f t="shared" si="109"/>
        <v>aman</v>
      </c>
      <c r="G2313" t="str">
        <f t="shared" si="110"/>
        <v>update</v>
      </c>
    </row>
    <row r="2314" spans="1:7" hidden="1" x14ac:dyDescent="0.25">
      <c r="A2314" s="1" t="s">
        <v>2312</v>
      </c>
      <c r="B2314" s="2">
        <v>74719</v>
      </c>
      <c r="C2314" s="2">
        <f>IF(ISNA(VLOOKUP(A2314,vlookup_a!A:B,2,FALSE)),0,(VLOOKUP(A2314,vlookup_a!A:B,2,FALSE)))</f>
        <v>74719</v>
      </c>
      <c r="D2314" s="2">
        <f>VLOOKUP(A2314,vlookup_a!C:D,2,FALSE)</f>
        <v>0</v>
      </c>
      <c r="E2314" s="2">
        <f t="shared" si="108"/>
        <v>0</v>
      </c>
      <c r="F2314" t="str">
        <f t="shared" si="109"/>
        <v>aman</v>
      </c>
      <c r="G2314" t="str">
        <f t="shared" si="110"/>
        <v>update</v>
      </c>
    </row>
    <row r="2315" spans="1:7" hidden="1" x14ac:dyDescent="0.25">
      <c r="A2315" s="1" t="s">
        <v>2313</v>
      </c>
      <c r="B2315" s="2">
        <v>450000</v>
      </c>
      <c r="C2315" s="2">
        <f>IF(ISNA(VLOOKUP(A2315,vlookup_a!A:B,2,FALSE)),0,(VLOOKUP(A2315,vlookup_a!A:B,2,FALSE)))</f>
        <v>450000</v>
      </c>
      <c r="D2315" s="2">
        <f>VLOOKUP(A2315,vlookup_a!C:D,2,FALSE)</f>
        <v>0</v>
      </c>
      <c r="E2315" s="2">
        <f t="shared" si="108"/>
        <v>0</v>
      </c>
      <c r="F2315" t="str">
        <f t="shared" si="109"/>
        <v>aman</v>
      </c>
      <c r="G2315" t="str">
        <f t="shared" si="110"/>
        <v>update</v>
      </c>
    </row>
    <row r="2316" spans="1:7" hidden="1" x14ac:dyDescent="0.25">
      <c r="A2316" s="1" t="s">
        <v>2314</v>
      </c>
      <c r="B2316" s="2">
        <v>630874</v>
      </c>
      <c r="C2316" s="2">
        <f>IF(ISNA(VLOOKUP(A2316,vlookup_a!A:B,2,FALSE)),0,(VLOOKUP(A2316,vlookup_a!A:B,2,FALSE)))</f>
        <v>630874</v>
      </c>
      <c r="D2316" s="2">
        <f>VLOOKUP(A2316,vlookup_a!C:D,2,FALSE)</f>
        <v>0</v>
      </c>
      <c r="E2316" s="2">
        <f t="shared" si="108"/>
        <v>0</v>
      </c>
      <c r="F2316" t="str">
        <f t="shared" si="109"/>
        <v>aman</v>
      </c>
      <c r="G2316" t="str">
        <f t="shared" si="110"/>
        <v>update</v>
      </c>
    </row>
    <row r="2317" spans="1:7" hidden="1" x14ac:dyDescent="0.25">
      <c r="A2317" s="1" t="s">
        <v>2315</v>
      </c>
      <c r="B2317" s="2">
        <v>402610</v>
      </c>
      <c r="C2317" s="2">
        <f>IF(ISNA(VLOOKUP(A2317,vlookup_a!A:B,2,FALSE)),0,(VLOOKUP(A2317,vlookup_a!A:B,2,FALSE)))</f>
        <v>402610</v>
      </c>
      <c r="D2317" s="2">
        <f>VLOOKUP(A2317,vlookup_a!C:D,2,FALSE)</f>
        <v>0</v>
      </c>
      <c r="E2317" s="2">
        <f t="shared" si="108"/>
        <v>0</v>
      </c>
      <c r="F2317" t="str">
        <f t="shared" si="109"/>
        <v>aman</v>
      </c>
      <c r="G2317" t="str">
        <f t="shared" si="110"/>
        <v>update</v>
      </c>
    </row>
    <row r="2318" spans="1:7" hidden="1" x14ac:dyDescent="0.25">
      <c r="A2318" s="1" t="s">
        <v>2316</v>
      </c>
      <c r="B2318" s="2">
        <v>42958</v>
      </c>
      <c r="C2318" s="2">
        <f>IF(ISNA(VLOOKUP(A2318,vlookup_a!A:B,2,FALSE)),0,(VLOOKUP(A2318,vlookup_a!A:B,2,FALSE)))</f>
        <v>42958</v>
      </c>
      <c r="D2318" s="2">
        <f>VLOOKUP(A2318,vlookup_a!C:D,2,FALSE)</f>
        <v>0</v>
      </c>
      <c r="E2318" s="2">
        <f t="shared" si="108"/>
        <v>0</v>
      </c>
      <c r="F2318" t="str">
        <f t="shared" si="109"/>
        <v>aman</v>
      </c>
      <c r="G2318" t="str">
        <f t="shared" si="110"/>
        <v>update</v>
      </c>
    </row>
    <row r="2319" spans="1:7" hidden="1" x14ac:dyDescent="0.25">
      <c r="A2319" s="1" t="s">
        <v>2317</v>
      </c>
      <c r="B2319" s="2">
        <v>350000</v>
      </c>
      <c r="C2319" s="2">
        <f>IF(ISNA(VLOOKUP(A2319,vlookup_a!A:B,2,FALSE)),0,(VLOOKUP(A2319,vlookup_a!A:B,2,FALSE)))</f>
        <v>350000</v>
      </c>
      <c r="D2319" s="2">
        <f>VLOOKUP(A2319,vlookup_a!C:D,2,FALSE)</f>
        <v>0</v>
      </c>
      <c r="E2319" s="2">
        <f t="shared" si="108"/>
        <v>0</v>
      </c>
      <c r="F2319" t="str">
        <f t="shared" si="109"/>
        <v>aman</v>
      </c>
      <c r="G2319" t="str">
        <f t="shared" si="110"/>
        <v>update</v>
      </c>
    </row>
    <row r="2320" spans="1:7" hidden="1" x14ac:dyDescent="0.25">
      <c r="A2320" s="1" t="s">
        <v>2318</v>
      </c>
      <c r="B2320" s="2">
        <v>286187</v>
      </c>
      <c r="C2320" s="2">
        <f>IF(ISNA(VLOOKUP(A2320,vlookup_a!A:B,2,FALSE)),0,(VLOOKUP(A2320,vlookup_a!A:B,2,FALSE)))</f>
        <v>286187</v>
      </c>
      <c r="D2320" s="2">
        <f>VLOOKUP(A2320,vlookup_a!C:D,2,FALSE)</f>
        <v>0</v>
      </c>
      <c r="E2320" s="2">
        <f t="shared" si="108"/>
        <v>0</v>
      </c>
      <c r="F2320" t="str">
        <f t="shared" si="109"/>
        <v>aman</v>
      </c>
      <c r="G2320" t="str">
        <f t="shared" si="110"/>
        <v>update</v>
      </c>
    </row>
    <row r="2321" spans="1:7" hidden="1" x14ac:dyDescent="0.25">
      <c r="A2321" s="1" t="s">
        <v>2319</v>
      </c>
      <c r="B2321" s="2">
        <v>434311</v>
      </c>
      <c r="C2321" s="2">
        <f>IF(ISNA(VLOOKUP(A2321,vlookup_a!A:B,2,FALSE)),0,(VLOOKUP(A2321,vlookup_a!A:B,2,FALSE)))</f>
        <v>434311</v>
      </c>
      <c r="D2321" s="2">
        <f>VLOOKUP(A2321,vlookup_a!C:D,2,FALSE)</f>
        <v>0</v>
      </c>
      <c r="E2321" s="2">
        <f t="shared" si="108"/>
        <v>0</v>
      </c>
      <c r="F2321" t="str">
        <f t="shared" si="109"/>
        <v>aman</v>
      </c>
      <c r="G2321" t="str">
        <f t="shared" si="110"/>
        <v>update</v>
      </c>
    </row>
    <row r="2322" spans="1:7" hidden="1" x14ac:dyDescent="0.25">
      <c r="A2322" s="1" t="s">
        <v>2320</v>
      </c>
      <c r="B2322" s="2">
        <v>743253</v>
      </c>
      <c r="C2322" s="2">
        <f>IF(ISNA(VLOOKUP(A2322,vlookup_a!A:B,2,FALSE)),0,(VLOOKUP(A2322,vlookup_a!A:B,2,FALSE)))</f>
        <v>743253</v>
      </c>
      <c r="D2322" s="2">
        <f>VLOOKUP(A2322,vlookup_a!C:D,2,FALSE)</f>
        <v>0</v>
      </c>
      <c r="E2322" s="2">
        <f t="shared" si="108"/>
        <v>0</v>
      </c>
      <c r="F2322" t="str">
        <f t="shared" si="109"/>
        <v>aman</v>
      </c>
      <c r="G2322" t="str">
        <f t="shared" si="110"/>
        <v>update</v>
      </c>
    </row>
    <row r="2323" spans="1:7" hidden="1" x14ac:dyDescent="0.25">
      <c r="A2323" s="1" t="s">
        <v>2321</v>
      </c>
      <c r="B2323" s="2">
        <v>1482404</v>
      </c>
      <c r="C2323" s="2">
        <f>IF(ISNA(VLOOKUP(A2323,vlookup_a!A:B,2,FALSE)),0,(VLOOKUP(A2323,vlookup_a!A:B,2,FALSE)))</f>
        <v>1482404</v>
      </c>
      <c r="D2323" s="2">
        <f>VLOOKUP(A2323,vlookup_a!C:D,2,FALSE)</f>
        <v>0</v>
      </c>
      <c r="E2323" s="2">
        <f t="shared" si="108"/>
        <v>0</v>
      </c>
      <c r="F2323" t="str">
        <f t="shared" si="109"/>
        <v>aman</v>
      </c>
      <c r="G2323" t="str">
        <f t="shared" si="110"/>
        <v>update</v>
      </c>
    </row>
    <row r="2324" spans="1:7" hidden="1" x14ac:dyDescent="0.25">
      <c r="A2324" s="1" t="s">
        <v>2322</v>
      </c>
      <c r="B2324" s="2">
        <v>643414</v>
      </c>
      <c r="C2324" s="2">
        <f>IF(ISNA(VLOOKUP(A2324,vlookup_a!A:B,2,FALSE)),0,(VLOOKUP(A2324,vlookup_a!A:B,2,FALSE)))</f>
        <v>643414</v>
      </c>
      <c r="D2324" s="2">
        <f>VLOOKUP(A2324,vlookup_a!C:D,2,FALSE)</f>
        <v>0</v>
      </c>
      <c r="E2324" s="2">
        <f t="shared" si="108"/>
        <v>0</v>
      </c>
      <c r="F2324" t="str">
        <f t="shared" si="109"/>
        <v>aman</v>
      </c>
      <c r="G2324" t="str">
        <f t="shared" si="110"/>
        <v>update</v>
      </c>
    </row>
    <row r="2325" spans="1:7" hidden="1" x14ac:dyDescent="0.25">
      <c r="A2325" s="1" t="s">
        <v>2323</v>
      </c>
      <c r="B2325" s="2">
        <v>1078616</v>
      </c>
      <c r="C2325" s="2">
        <f>IF(ISNA(VLOOKUP(A2325,vlookup_a!A:B,2,FALSE)),0,(VLOOKUP(A2325,vlookup_a!A:B,2,FALSE)))</f>
        <v>1078616</v>
      </c>
      <c r="D2325" s="2">
        <f>VLOOKUP(A2325,vlookup_a!C:D,2,FALSE)</f>
        <v>0</v>
      </c>
      <c r="E2325" s="2">
        <f t="shared" si="108"/>
        <v>0</v>
      </c>
      <c r="F2325" t="str">
        <f t="shared" si="109"/>
        <v>aman</v>
      </c>
      <c r="G2325" t="str">
        <f t="shared" si="110"/>
        <v>update</v>
      </c>
    </row>
    <row r="2326" spans="1:7" hidden="1" x14ac:dyDescent="0.25">
      <c r="A2326" s="1" t="s">
        <v>2324</v>
      </c>
      <c r="B2326" s="2">
        <v>607192</v>
      </c>
      <c r="C2326" s="2">
        <f>IF(ISNA(VLOOKUP(A2326,vlookup_a!A:B,2,FALSE)),0,(VLOOKUP(A2326,vlookup_a!A:B,2,FALSE)))</f>
        <v>607192</v>
      </c>
      <c r="D2326" s="2">
        <f>VLOOKUP(A2326,vlookup_a!C:D,2,FALSE)</f>
        <v>0</v>
      </c>
      <c r="E2326" s="2">
        <f t="shared" si="108"/>
        <v>0</v>
      </c>
      <c r="F2326" t="str">
        <f t="shared" si="109"/>
        <v>aman</v>
      </c>
      <c r="G2326" t="str">
        <f t="shared" si="110"/>
        <v>update</v>
      </c>
    </row>
    <row r="2327" spans="1:7" hidden="1" x14ac:dyDescent="0.25">
      <c r="A2327" s="1" t="s">
        <v>2325</v>
      </c>
      <c r="B2327" s="2">
        <v>1430244</v>
      </c>
      <c r="C2327" s="2">
        <f>IF(ISNA(VLOOKUP(A2327,vlookup_a!A:B,2,FALSE)),0,(VLOOKUP(A2327,vlookup_a!A:B,2,FALSE)))</f>
        <v>1430244</v>
      </c>
      <c r="D2327" s="2">
        <f>VLOOKUP(A2327,vlookup_a!C:D,2,FALSE)</f>
        <v>0</v>
      </c>
      <c r="E2327" s="2">
        <f t="shared" si="108"/>
        <v>0</v>
      </c>
      <c r="F2327" t="str">
        <f t="shared" si="109"/>
        <v>aman</v>
      </c>
      <c r="G2327" t="str">
        <f t="shared" si="110"/>
        <v>update</v>
      </c>
    </row>
    <row r="2328" spans="1:7" hidden="1" x14ac:dyDescent="0.25">
      <c r="A2328" s="1" t="s">
        <v>2326</v>
      </c>
      <c r="B2328" s="2">
        <v>1617077</v>
      </c>
      <c r="C2328" s="2">
        <f>IF(ISNA(VLOOKUP(A2328,vlookup_a!A:B,2,FALSE)),0,(VLOOKUP(A2328,vlookup_a!A:B,2,FALSE)))</f>
        <v>1617077</v>
      </c>
      <c r="D2328" s="2">
        <f>VLOOKUP(A2328,vlookup_a!C:D,2,FALSE)</f>
        <v>0</v>
      </c>
      <c r="E2328" s="2">
        <f t="shared" si="108"/>
        <v>0</v>
      </c>
      <c r="F2328" t="str">
        <f t="shared" si="109"/>
        <v>aman</v>
      </c>
      <c r="G2328" t="str">
        <f t="shared" si="110"/>
        <v>update</v>
      </c>
    </row>
    <row r="2329" spans="1:7" hidden="1" x14ac:dyDescent="0.25">
      <c r="A2329" s="1" t="s">
        <v>2327</v>
      </c>
      <c r="B2329" s="2">
        <v>1277724</v>
      </c>
      <c r="C2329" s="2">
        <f>IF(ISNA(VLOOKUP(A2329,vlookup_a!A:B,2,FALSE)),0,(VLOOKUP(A2329,vlookup_a!A:B,2,FALSE)))</f>
        <v>1277724</v>
      </c>
      <c r="D2329" s="2">
        <f>VLOOKUP(A2329,vlookup_a!C:D,2,FALSE)</f>
        <v>0</v>
      </c>
      <c r="E2329" s="2">
        <f t="shared" si="108"/>
        <v>0</v>
      </c>
      <c r="F2329" t="str">
        <f t="shared" si="109"/>
        <v>aman</v>
      </c>
      <c r="G2329" t="str">
        <f t="shared" si="110"/>
        <v>update</v>
      </c>
    </row>
    <row r="2330" spans="1:7" hidden="1" x14ac:dyDescent="0.25">
      <c r="A2330" s="1" t="s">
        <v>2328</v>
      </c>
      <c r="B2330" s="2">
        <v>445527</v>
      </c>
      <c r="C2330" s="2">
        <f>IF(ISNA(VLOOKUP(A2330,vlookup_a!A:B,2,FALSE)),0,(VLOOKUP(A2330,vlookup_a!A:B,2,FALSE)))</f>
        <v>445527</v>
      </c>
      <c r="D2330" s="2">
        <f>VLOOKUP(A2330,vlookup_a!C:D,2,FALSE)</f>
        <v>0</v>
      </c>
      <c r="E2330" s="2">
        <f t="shared" si="108"/>
        <v>0</v>
      </c>
      <c r="F2330" t="str">
        <f t="shared" si="109"/>
        <v>aman</v>
      </c>
      <c r="G2330" t="str">
        <f t="shared" si="110"/>
        <v>update</v>
      </c>
    </row>
    <row r="2331" spans="1:7" hidden="1" x14ac:dyDescent="0.25">
      <c r="A2331" s="1" t="s">
        <v>2329</v>
      </c>
      <c r="B2331" s="2">
        <v>1393344</v>
      </c>
      <c r="C2331" s="2">
        <f>IF(ISNA(VLOOKUP(A2331,vlookup_a!A:B,2,FALSE)),0,(VLOOKUP(A2331,vlookup_a!A:B,2,FALSE)))</f>
        <v>1393344</v>
      </c>
      <c r="D2331" s="2">
        <f>VLOOKUP(A2331,vlookup_a!C:D,2,FALSE)</f>
        <v>0</v>
      </c>
      <c r="E2331" s="2">
        <f t="shared" si="108"/>
        <v>0</v>
      </c>
      <c r="F2331" t="str">
        <f t="shared" si="109"/>
        <v>aman</v>
      </c>
      <c r="G2331" t="str">
        <f t="shared" si="110"/>
        <v>update</v>
      </c>
    </row>
    <row r="2332" spans="1:7" hidden="1" x14ac:dyDescent="0.25">
      <c r="A2332" s="1" t="s">
        <v>2330</v>
      </c>
      <c r="B2332" s="2">
        <v>200000</v>
      </c>
      <c r="C2332" s="2">
        <f>IF(ISNA(VLOOKUP(A2332,vlookup_a!A:B,2,FALSE)),0,(VLOOKUP(A2332,vlookup_a!A:B,2,FALSE)))</f>
        <v>200000</v>
      </c>
      <c r="D2332" s="2">
        <f>VLOOKUP(A2332,vlookup_a!C:D,2,FALSE)</f>
        <v>0</v>
      </c>
      <c r="E2332" s="2">
        <f t="shared" si="108"/>
        <v>0</v>
      </c>
      <c r="F2332" t="str">
        <f t="shared" si="109"/>
        <v>aman</v>
      </c>
      <c r="G2332" t="str">
        <f t="shared" si="110"/>
        <v>update</v>
      </c>
    </row>
    <row r="2333" spans="1:7" hidden="1" x14ac:dyDescent="0.25">
      <c r="A2333" s="1" t="s">
        <v>2331</v>
      </c>
      <c r="B2333" s="2">
        <v>312248</v>
      </c>
      <c r="C2333" s="2">
        <f>IF(ISNA(VLOOKUP(A2333,vlookup_a!A:B,2,FALSE)),0,(VLOOKUP(A2333,vlookup_a!A:B,2,FALSE)))</f>
        <v>312248</v>
      </c>
      <c r="D2333" s="2">
        <f>VLOOKUP(A2333,vlookup_a!C:D,2,FALSE)</f>
        <v>0</v>
      </c>
      <c r="E2333" s="2">
        <f t="shared" si="108"/>
        <v>0</v>
      </c>
      <c r="F2333" t="str">
        <f t="shared" si="109"/>
        <v>aman</v>
      </c>
      <c r="G2333" t="str">
        <f t="shared" si="110"/>
        <v>update</v>
      </c>
    </row>
    <row r="2334" spans="1:7" hidden="1" x14ac:dyDescent="0.25">
      <c r="A2334" s="1" t="s">
        <v>2332</v>
      </c>
      <c r="B2334" s="2">
        <v>1241320</v>
      </c>
      <c r="C2334" s="2">
        <f>IF(ISNA(VLOOKUP(A2334,vlookup_a!A:B,2,FALSE)),0,(VLOOKUP(A2334,vlookup_a!A:B,2,FALSE)))</f>
        <v>1241320</v>
      </c>
      <c r="D2334" s="2">
        <f>VLOOKUP(A2334,vlookup_a!C:D,2,FALSE)</f>
        <v>0</v>
      </c>
      <c r="E2334" s="2">
        <f t="shared" si="108"/>
        <v>0</v>
      </c>
      <c r="F2334" t="str">
        <f t="shared" si="109"/>
        <v>aman</v>
      </c>
      <c r="G2334" t="str">
        <f t="shared" si="110"/>
        <v>update</v>
      </c>
    </row>
    <row r="2335" spans="1:7" hidden="1" x14ac:dyDescent="0.25">
      <c r="A2335" s="1" t="s">
        <v>2333</v>
      </c>
      <c r="B2335" s="2">
        <v>2026102</v>
      </c>
      <c r="C2335" s="2">
        <f>IF(ISNA(VLOOKUP(A2335,vlookup_a!A:B,2,FALSE)),0,(VLOOKUP(A2335,vlookup_a!A:B,2,FALSE)))</f>
        <v>2026102</v>
      </c>
      <c r="D2335" s="2">
        <f>VLOOKUP(A2335,vlookup_a!C:D,2,FALSE)</f>
        <v>0</v>
      </c>
      <c r="E2335" s="2">
        <f t="shared" si="108"/>
        <v>0</v>
      </c>
      <c r="F2335" t="str">
        <f t="shared" si="109"/>
        <v>aman</v>
      </c>
      <c r="G2335" t="str">
        <f t="shared" si="110"/>
        <v>update</v>
      </c>
    </row>
    <row r="2336" spans="1:7" hidden="1" x14ac:dyDescent="0.25">
      <c r="A2336" s="1" t="s">
        <v>2334</v>
      </c>
      <c r="B2336" s="2">
        <v>480000</v>
      </c>
      <c r="C2336" s="2">
        <f>IF(ISNA(VLOOKUP(A2336,vlookup_a!A:B,2,FALSE)),0,(VLOOKUP(A2336,vlookup_a!A:B,2,FALSE)))</f>
        <v>480000</v>
      </c>
      <c r="D2336" s="2">
        <f>VLOOKUP(A2336,vlookup_a!C:D,2,FALSE)</f>
        <v>0</v>
      </c>
      <c r="E2336" s="2">
        <f t="shared" si="108"/>
        <v>0</v>
      </c>
      <c r="F2336" t="str">
        <f t="shared" si="109"/>
        <v>aman</v>
      </c>
      <c r="G2336" t="str">
        <f t="shared" si="110"/>
        <v>update</v>
      </c>
    </row>
    <row r="2337" spans="1:7" hidden="1" x14ac:dyDescent="0.25">
      <c r="A2337" s="1" t="s">
        <v>2335</v>
      </c>
      <c r="B2337" s="2">
        <v>79725</v>
      </c>
      <c r="C2337" s="2">
        <f>IF(ISNA(VLOOKUP(A2337,vlookup_a!A:B,2,FALSE)),0,(VLOOKUP(A2337,vlookup_a!A:B,2,FALSE)))</f>
        <v>79725</v>
      </c>
      <c r="D2337" s="2">
        <f>VLOOKUP(A2337,vlookup_a!C:D,2,FALSE)</f>
        <v>0</v>
      </c>
      <c r="E2337" s="2">
        <f t="shared" si="108"/>
        <v>0</v>
      </c>
      <c r="F2337" t="str">
        <f t="shared" si="109"/>
        <v>aman</v>
      </c>
      <c r="G2337" t="str">
        <f t="shared" si="110"/>
        <v>update</v>
      </c>
    </row>
    <row r="2338" spans="1:7" hidden="1" x14ac:dyDescent="0.25">
      <c r="A2338" s="1" t="s">
        <v>2336</v>
      </c>
      <c r="B2338" s="2">
        <v>500000</v>
      </c>
      <c r="C2338" s="2">
        <f>IF(ISNA(VLOOKUP(A2338,vlookup_a!A:B,2,FALSE)),0,(VLOOKUP(A2338,vlookup_a!A:B,2,FALSE)))</f>
        <v>500000</v>
      </c>
      <c r="D2338" s="2">
        <f>VLOOKUP(A2338,vlookup_a!C:D,2,FALSE)</f>
        <v>0</v>
      </c>
      <c r="E2338" s="2">
        <f t="shared" si="108"/>
        <v>0</v>
      </c>
      <c r="F2338" t="str">
        <f t="shared" si="109"/>
        <v>aman</v>
      </c>
      <c r="G2338" t="str">
        <f t="shared" si="110"/>
        <v>update</v>
      </c>
    </row>
    <row r="2339" spans="1:7" hidden="1" x14ac:dyDescent="0.25">
      <c r="A2339" s="1" t="s">
        <v>2337</v>
      </c>
      <c r="B2339" s="2">
        <v>79325</v>
      </c>
      <c r="C2339" s="2">
        <f>IF(ISNA(VLOOKUP(A2339,vlookup_a!A:B,2,FALSE)),0,(VLOOKUP(A2339,vlookup_a!A:B,2,FALSE)))</f>
        <v>79325</v>
      </c>
      <c r="D2339" s="2">
        <f>VLOOKUP(A2339,vlookup_a!C:D,2,FALSE)</f>
        <v>0</v>
      </c>
      <c r="E2339" s="2">
        <f t="shared" si="108"/>
        <v>0</v>
      </c>
      <c r="F2339" t="str">
        <f t="shared" si="109"/>
        <v>aman</v>
      </c>
      <c r="G2339" t="str">
        <f t="shared" si="110"/>
        <v>update</v>
      </c>
    </row>
    <row r="2340" spans="1:7" hidden="1" x14ac:dyDescent="0.25">
      <c r="A2340" s="1" t="s">
        <v>2338</v>
      </c>
      <c r="B2340" s="2">
        <v>154520</v>
      </c>
      <c r="C2340" s="2">
        <f>IF(ISNA(VLOOKUP(A2340,vlookup_a!A:B,2,FALSE)),0,(VLOOKUP(A2340,vlookup_a!A:B,2,FALSE)))</f>
        <v>154520</v>
      </c>
      <c r="D2340" s="2">
        <f>VLOOKUP(A2340,vlookup_a!C:D,2,FALSE)</f>
        <v>0</v>
      </c>
      <c r="E2340" s="2">
        <f t="shared" si="108"/>
        <v>0</v>
      </c>
      <c r="F2340" t="str">
        <f t="shared" si="109"/>
        <v>aman</v>
      </c>
      <c r="G2340" t="str">
        <f t="shared" si="110"/>
        <v>update</v>
      </c>
    </row>
    <row r="2341" spans="1:7" hidden="1" x14ac:dyDescent="0.25">
      <c r="A2341" s="1" t="s">
        <v>2339</v>
      </c>
      <c r="B2341" s="2">
        <v>1592788</v>
      </c>
      <c r="C2341" s="2">
        <f>IF(ISNA(VLOOKUP(A2341,vlookup_a!A:B,2,FALSE)),0,(VLOOKUP(A2341,vlookup_a!A:B,2,FALSE)))</f>
        <v>1592788</v>
      </c>
      <c r="D2341" s="2">
        <f>VLOOKUP(A2341,vlookup_a!C:D,2,FALSE)</f>
        <v>0</v>
      </c>
      <c r="E2341" s="2">
        <f t="shared" si="108"/>
        <v>0</v>
      </c>
      <c r="F2341" t="str">
        <f t="shared" si="109"/>
        <v>aman</v>
      </c>
      <c r="G2341" t="str">
        <f t="shared" si="110"/>
        <v>update</v>
      </c>
    </row>
    <row r="2342" spans="1:7" hidden="1" x14ac:dyDescent="0.25">
      <c r="A2342" s="1" t="s">
        <v>2340</v>
      </c>
      <c r="B2342" s="2">
        <v>220000</v>
      </c>
      <c r="C2342" s="2">
        <f>IF(ISNA(VLOOKUP(A2342,vlookup_a!A:B,2,FALSE)),0,(VLOOKUP(A2342,vlookup_a!A:B,2,FALSE)))</f>
        <v>220000</v>
      </c>
      <c r="D2342" s="2">
        <f>VLOOKUP(A2342,vlookup_a!C:D,2,FALSE)</f>
        <v>0</v>
      </c>
      <c r="E2342" s="2">
        <f t="shared" si="108"/>
        <v>0</v>
      </c>
      <c r="F2342" t="str">
        <f t="shared" si="109"/>
        <v>aman</v>
      </c>
      <c r="G2342" t="str">
        <f t="shared" si="110"/>
        <v>update</v>
      </c>
    </row>
    <row r="2343" spans="1:7" hidden="1" x14ac:dyDescent="0.25">
      <c r="A2343" s="1" t="s">
        <v>2341</v>
      </c>
      <c r="B2343" s="2">
        <v>420000</v>
      </c>
      <c r="C2343" s="2">
        <f>IF(ISNA(VLOOKUP(A2343,vlookup_a!A:B,2,FALSE)),0,(VLOOKUP(A2343,vlookup_a!A:B,2,FALSE)))</f>
        <v>420000</v>
      </c>
      <c r="D2343" s="2">
        <f>VLOOKUP(A2343,vlookup_a!C:D,2,FALSE)</f>
        <v>0</v>
      </c>
      <c r="E2343" s="2">
        <f t="shared" si="108"/>
        <v>0</v>
      </c>
      <c r="F2343" t="str">
        <f t="shared" si="109"/>
        <v>aman</v>
      </c>
      <c r="G2343" t="str">
        <f t="shared" si="110"/>
        <v>update</v>
      </c>
    </row>
    <row r="2344" spans="1:7" hidden="1" x14ac:dyDescent="0.25">
      <c r="A2344" s="1" t="s">
        <v>2342</v>
      </c>
      <c r="B2344" s="2">
        <v>58310</v>
      </c>
      <c r="C2344" s="2">
        <f>IF(ISNA(VLOOKUP(A2344,vlookup_a!A:B,2,FALSE)),0,(VLOOKUP(A2344,vlookup_a!A:B,2,FALSE)))</f>
        <v>58310</v>
      </c>
      <c r="D2344" s="2">
        <f>VLOOKUP(A2344,vlookup_a!C:D,2,FALSE)</f>
        <v>0</v>
      </c>
      <c r="E2344" s="2">
        <f t="shared" si="108"/>
        <v>0</v>
      </c>
      <c r="F2344" t="str">
        <f t="shared" si="109"/>
        <v>aman</v>
      </c>
      <c r="G2344" t="str">
        <f t="shared" si="110"/>
        <v>update</v>
      </c>
    </row>
    <row r="2345" spans="1:7" hidden="1" x14ac:dyDescent="0.25">
      <c r="A2345" s="1" t="s">
        <v>2343</v>
      </c>
      <c r="B2345" s="2">
        <v>6465</v>
      </c>
      <c r="C2345" s="2">
        <f>IF(ISNA(VLOOKUP(A2345,vlookup_a!A:B,2,FALSE)),0,(VLOOKUP(A2345,vlookup_a!A:B,2,FALSE)))</f>
        <v>6465</v>
      </c>
      <c r="D2345" s="2">
        <f>VLOOKUP(A2345,vlookup_a!C:D,2,FALSE)</f>
        <v>0</v>
      </c>
      <c r="E2345" s="2">
        <f t="shared" si="108"/>
        <v>0</v>
      </c>
      <c r="F2345" t="str">
        <f t="shared" si="109"/>
        <v>aman</v>
      </c>
      <c r="G2345" t="str">
        <f t="shared" si="110"/>
        <v>update</v>
      </c>
    </row>
    <row r="2346" spans="1:7" hidden="1" x14ac:dyDescent="0.25">
      <c r="A2346" s="1" t="s">
        <v>2344</v>
      </c>
      <c r="B2346" s="2">
        <v>617323</v>
      </c>
      <c r="C2346" s="2">
        <f>IF(ISNA(VLOOKUP(A2346,vlookup_a!A:B,2,FALSE)),0,(VLOOKUP(A2346,vlookup_a!A:B,2,FALSE)))</f>
        <v>617323</v>
      </c>
      <c r="D2346" s="2">
        <f>VLOOKUP(A2346,vlookup_a!C:D,2,FALSE)</f>
        <v>0</v>
      </c>
      <c r="E2346" s="2">
        <f t="shared" si="108"/>
        <v>0</v>
      </c>
      <c r="F2346" t="str">
        <f t="shared" si="109"/>
        <v>aman</v>
      </c>
      <c r="G2346" t="str">
        <f t="shared" si="110"/>
        <v>update</v>
      </c>
    </row>
    <row r="2347" spans="1:7" hidden="1" x14ac:dyDescent="0.25">
      <c r="A2347" s="1" t="s">
        <v>2345</v>
      </c>
      <c r="B2347" s="2">
        <v>180000</v>
      </c>
      <c r="C2347" s="2">
        <f>IF(ISNA(VLOOKUP(A2347,vlookup_a!A:B,2,FALSE)),0,(VLOOKUP(A2347,vlookup_a!A:B,2,FALSE)))</f>
        <v>180000</v>
      </c>
      <c r="D2347" s="2">
        <f>VLOOKUP(A2347,vlookup_a!C:D,2,FALSE)</f>
        <v>0</v>
      </c>
      <c r="E2347" s="2">
        <f t="shared" si="108"/>
        <v>0</v>
      </c>
      <c r="F2347" t="str">
        <f t="shared" si="109"/>
        <v>aman</v>
      </c>
      <c r="G2347" t="str">
        <f t="shared" si="110"/>
        <v>update</v>
      </c>
    </row>
    <row r="2348" spans="1:7" hidden="1" x14ac:dyDescent="0.25">
      <c r="A2348" s="1" t="s">
        <v>2346</v>
      </c>
      <c r="B2348" s="2">
        <v>1934464</v>
      </c>
      <c r="C2348" s="2">
        <f>IF(ISNA(VLOOKUP(A2348,vlookup_a!A:B,2,FALSE)),0,(VLOOKUP(A2348,vlookup_a!A:B,2,FALSE)))</f>
        <v>1934464</v>
      </c>
      <c r="D2348" s="2">
        <f>VLOOKUP(A2348,vlookup_a!C:D,2,FALSE)</f>
        <v>0</v>
      </c>
      <c r="E2348" s="2">
        <f t="shared" si="108"/>
        <v>0</v>
      </c>
      <c r="F2348" t="str">
        <f t="shared" si="109"/>
        <v>aman</v>
      </c>
      <c r="G2348" t="str">
        <f t="shared" si="110"/>
        <v>update</v>
      </c>
    </row>
    <row r="2349" spans="1:7" hidden="1" x14ac:dyDescent="0.25">
      <c r="A2349" s="1" t="s">
        <v>2347</v>
      </c>
      <c r="B2349" s="2">
        <v>2147641</v>
      </c>
      <c r="C2349" s="2">
        <f>IF(ISNA(VLOOKUP(A2349,vlookup_a!A:B,2,FALSE)),0,(VLOOKUP(A2349,vlookup_a!A:B,2,FALSE)))</f>
        <v>2147641</v>
      </c>
      <c r="D2349" s="2">
        <f>VLOOKUP(A2349,vlookup_a!C:D,2,FALSE)</f>
        <v>0</v>
      </c>
      <c r="E2349" s="2">
        <f t="shared" si="108"/>
        <v>0</v>
      </c>
      <c r="F2349" t="str">
        <f t="shared" si="109"/>
        <v>aman</v>
      </c>
      <c r="G2349" t="str">
        <f t="shared" si="110"/>
        <v>update</v>
      </c>
    </row>
    <row r="2350" spans="1:7" hidden="1" x14ac:dyDescent="0.25">
      <c r="A2350" s="1" t="s">
        <v>2348</v>
      </c>
      <c r="B2350" s="2">
        <v>87207</v>
      </c>
      <c r="C2350" s="2">
        <f>IF(ISNA(VLOOKUP(A2350,vlookup_a!A:B,2,FALSE)),0,(VLOOKUP(A2350,vlookup_a!A:B,2,FALSE)))</f>
        <v>87207</v>
      </c>
      <c r="D2350" s="2">
        <f>VLOOKUP(A2350,vlookup_a!C:D,2,FALSE)</f>
        <v>0</v>
      </c>
      <c r="E2350" s="2">
        <f t="shared" si="108"/>
        <v>0</v>
      </c>
      <c r="F2350" t="str">
        <f t="shared" si="109"/>
        <v>aman</v>
      </c>
      <c r="G2350" t="str">
        <f t="shared" si="110"/>
        <v>update</v>
      </c>
    </row>
    <row r="2351" spans="1:7" hidden="1" x14ac:dyDescent="0.25">
      <c r="A2351" s="1" t="s">
        <v>2349</v>
      </c>
      <c r="B2351" s="2">
        <v>1378300</v>
      </c>
      <c r="C2351" s="2">
        <f>IF(ISNA(VLOOKUP(A2351,vlookup_a!A:B,2,FALSE)),0,(VLOOKUP(A2351,vlookup_a!A:B,2,FALSE)))</f>
        <v>1378300</v>
      </c>
      <c r="D2351" s="2">
        <f>VLOOKUP(A2351,vlookup_a!C:D,2,FALSE)</f>
        <v>0</v>
      </c>
      <c r="E2351" s="2">
        <f t="shared" si="108"/>
        <v>0</v>
      </c>
      <c r="F2351" t="str">
        <f t="shared" si="109"/>
        <v>aman</v>
      </c>
      <c r="G2351" t="str">
        <f t="shared" si="110"/>
        <v>update</v>
      </c>
    </row>
    <row r="2352" spans="1:7" hidden="1" x14ac:dyDescent="0.25">
      <c r="A2352" s="1" t="s">
        <v>2350</v>
      </c>
      <c r="B2352" s="2">
        <v>619815</v>
      </c>
      <c r="C2352" s="2">
        <f>IF(ISNA(VLOOKUP(A2352,vlookup_a!A:B,2,FALSE)),0,(VLOOKUP(A2352,vlookup_a!A:B,2,FALSE)))</f>
        <v>619815</v>
      </c>
      <c r="D2352" s="2">
        <f>VLOOKUP(A2352,vlookup_a!C:D,2,FALSE)</f>
        <v>0</v>
      </c>
      <c r="E2352" s="2">
        <f t="shared" si="108"/>
        <v>0</v>
      </c>
      <c r="F2352" t="str">
        <f t="shared" si="109"/>
        <v>aman</v>
      </c>
      <c r="G2352" t="str">
        <f t="shared" si="110"/>
        <v>update</v>
      </c>
    </row>
    <row r="2353" spans="1:7" hidden="1" x14ac:dyDescent="0.25">
      <c r="A2353" s="1" t="s">
        <v>2351</v>
      </c>
      <c r="B2353" s="2">
        <v>499582</v>
      </c>
      <c r="C2353" s="2">
        <f>IF(ISNA(VLOOKUP(A2353,vlookup_a!A:B,2,FALSE)),0,(VLOOKUP(A2353,vlookup_a!A:B,2,FALSE)))</f>
        <v>499583</v>
      </c>
      <c r="D2353" s="2">
        <f>VLOOKUP(A2353,vlookup_a!C:D,2,FALSE)</f>
        <v>0</v>
      </c>
      <c r="E2353" s="2">
        <f t="shared" si="108"/>
        <v>-1</v>
      </c>
      <c r="F2353" t="str">
        <f t="shared" si="109"/>
        <v>aman</v>
      </c>
      <c r="G2353" t="str">
        <f t="shared" si="110"/>
        <v>update</v>
      </c>
    </row>
    <row r="2354" spans="1:7" hidden="1" x14ac:dyDescent="0.25">
      <c r="A2354" s="1" t="s">
        <v>2352</v>
      </c>
      <c r="B2354" s="2">
        <v>243736</v>
      </c>
      <c r="C2354" s="2">
        <f>IF(ISNA(VLOOKUP(A2354,vlookup_a!A:B,2,FALSE)),0,(VLOOKUP(A2354,vlookup_a!A:B,2,FALSE)))</f>
        <v>243736</v>
      </c>
      <c r="D2354" s="2">
        <f>VLOOKUP(A2354,vlookup_a!C:D,2,FALSE)</f>
        <v>0</v>
      </c>
      <c r="E2354" s="2">
        <f t="shared" si="108"/>
        <v>0</v>
      </c>
      <c r="F2354" t="str">
        <f t="shared" si="109"/>
        <v>aman</v>
      </c>
      <c r="G2354" t="str">
        <f t="shared" si="110"/>
        <v>update</v>
      </c>
    </row>
    <row r="2355" spans="1:7" hidden="1" x14ac:dyDescent="0.25">
      <c r="A2355" s="1" t="s">
        <v>2353</v>
      </c>
      <c r="B2355" s="2">
        <v>50713</v>
      </c>
      <c r="C2355" s="2">
        <f>IF(ISNA(VLOOKUP(A2355,vlookup_a!A:B,2,FALSE)),0,(VLOOKUP(A2355,vlookup_a!A:B,2,FALSE)))</f>
        <v>50713</v>
      </c>
      <c r="D2355" s="2">
        <f>VLOOKUP(A2355,vlookup_a!C:D,2,FALSE)</f>
        <v>0</v>
      </c>
      <c r="E2355" s="2">
        <f t="shared" si="108"/>
        <v>0</v>
      </c>
      <c r="F2355" t="str">
        <f t="shared" si="109"/>
        <v>aman</v>
      </c>
      <c r="G2355" t="str">
        <f t="shared" si="110"/>
        <v>update</v>
      </c>
    </row>
    <row r="2356" spans="1:7" hidden="1" x14ac:dyDescent="0.25">
      <c r="A2356" s="1" t="s">
        <v>2354</v>
      </c>
      <c r="B2356" s="2">
        <v>200000</v>
      </c>
      <c r="C2356" s="2">
        <f>IF(ISNA(VLOOKUP(A2356,vlookup_a!A:B,2,FALSE)),0,(VLOOKUP(A2356,vlookup_a!A:B,2,FALSE)))</f>
        <v>200000</v>
      </c>
      <c r="D2356" s="2">
        <f>VLOOKUP(A2356,vlookup_a!C:D,2,FALSE)</f>
        <v>0</v>
      </c>
      <c r="E2356" s="2">
        <f t="shared" si="108"/>
        <v>0</v>
      </c>
      <c r="F2356" t="str">
        <f t="shared" si="109"/>
        <v>aman</v>
      </c>
      <c r="G2356" t="str">
        <f t="shared" si="110"/>
        <v>update</v>
      </c>
    </row>
    <row r="2357" spans="1:7" hidden="1" x14ac:dyDescent="0.25">
      <c r="A2357" s="1" t="s">
        <v>2355</v>
      </c>
      <c r="B2357" s="2">
        <v>130392</v>
      </c>
      <c r="C2357" s="2">
        <f>IF(ISNA(VLOOKUP(A2357,vlookup_a!A:B,2,FALSE)),0,(VLOOKUP(A2357,vlookup_a!A:B,2,FALSE)))</f>
        <v>130392</v>
      </c>
      <c r="D2357" s="2">
        <f>VLOOKUP(A2357,vlookup_a!C:D,2,FALSE)</f>
        <v>0</v>
      </c>
      <c r="E2357" s="2">
        <f t="shared" si="108"/>
        <v>0</v>
      </c>
      <c r="F2357" t="str">
        <f t="shared" si="109"/>
        <v>aman</v>
      </c>
      <c r="G2357" t="str">
        <f t="shared" si="110"/>
        <v>update</v>
      </c>
    </row>
    <row r="2358" spans="1:7" hidden="1" x14ac:dyDescent="0.25">
      <c r="A2358" s="1" t="s">
        <v>2356</v>
      </c>
      <c r="B2358" s="2">
        <v>350000</v>
      </c>
      <c r="C2358" s="2">
        <f>IF(ISNA(VLOOKUP(A2358,vlookup_a!A:B,2,FALSE)),0,(VLOOKUP(A2358,vlookup_a!A:B,2,FALSE)))</f>
        <v>350000</v>
      </c>
      <c r="D2358" s="2">
        <f>VLOOKUP(A2358,vlookup_a!C:D,2,FALSE)</f>
        <v>0</v>
      </c>
      <c r="E2358" s="2">
        <f t="shared" si="108"/>
        <v>0</v>
      </c>
      <c r="F2358" t="str">
        <f t="shared" si="109"/>
        <v>aman</v>
      </c>
      <c r="G2358" t="str">
        <f t="shared" si="110"/>
        <v>update</v>
      </c>
    </row>
    <row r="2359" spans="1:7" hidden="1" x14ac:dyDescent="0.25">
      <c r="A2359" s="1" t="s">
        <v>2357</v>
      </c>
      <c r="B2359" s="2">
        <v>62292</v>
      </c>
      <c r="C2359" s="2">
        <f>IF(ISNA(VLOOKUP(A2359,vlookup_a!A:B,2,FALSE)),0,(VLOOKUP(A2359,vlookup_a!A:B,2,FALSE)))</f>
        <v>62292</v>
      </c>
      <c r="D2359" s="2">
        <f>VLOOKUP(A2359,vlookup_a!C:D,2,FALSE)</f>
        <v>0</v>
      </c>
      <c r="E2359" s="2">
        <f t="shared" si="108"/>
        <v>0</v>
      </c>
      <c r="F2359" t="str">
        <f t="shared" si="109"/>
        <v>aman</v>
      </c>
      <c r="G2359" t="str">
        <f t="shared" si="110"/>
        <v>update</v>
      </c>
    </row>
    <row r="2360" spans="1:7" hidden="1" x14ac:dyDescent="0.25">
      <c r="A2360" s="1" t="s">
        <v>2358</v>
      </c>
      <c r="B2360" s="2">
        <v>612830</v>
      </c>
      <c r="C2360" s="2">
        <f>IF(ISNA(VLOOKUP(A2360,vlookup_a!A:B,2,FALSE)),0,(VLOOKUP(A2360,vlookup_a!A:B,2,FALSE)))</f>
        <v>612830</v>
      </c>
      <c r="D2360" s="2">
        <f>VLOOKUP(A2360,vlookup_a!C:D,2,FALSE)</f>
        <v>0</v>
      </c>
      <c r="E2360" s="2">
        <f t="shared" si="108"/>
        <v>0</v>
      </c>
      <c r="F2360" t="str">
        <f t="shared" si="109"/>
        <v>aman</v>
      </c>
      <c r="G2360" t="str">
        <f t="shared" si="110"/>
        <v>update</v>
      </c>
    </row>
    <row r="2361" spans="1:7" hidden="1" x14ac:dyDescent="0.25">
      <c r="A2361" s="1" t="s">
        <v>2359</v>
      </c>
      <c r="B2361" s="2">
        <v>400000</v>
      </c>
      <c r="C2361" s="2">
        <f>IF(ISNA(VLOOKUP(A2361,vlookup_a!A:B,2,FALSE)),0,(VLOOKUP(A2361,vlookup_a!A:B,2,FALSE)))</f>
        <v>400000</v>
      </c>
      <c r="D2361" s="2">
        <f>VLOOKUP(A2361,vlookup_a!C:D,2,FALSE)</f>
        <v>0</v>
      </c>
      <c r="E2361" s="2">
        <f t="shared" si="108"/>
        <v>0</v>
      </c>
      <c r="F2361" t="str">
        <f t="shared" si="109"/>
        <v>aman</v>
      </c>
      <c r="G2361" t="str">
        <f t="shared" si="110"/>
        <v>update</v>
      </c>
    </row>
    <row r="2362" spans="1:7" hidden="1" x14ac:dyDescent="0.25">
      <c r="A2362" s="1" t="s">
        <v>2360</v>
      </c>
      <c r="B2362" s="2">
        <v>39031</v>
      </c>
      <c r="C2362" s="2">
        <f>IF(ISNA(VLOOKUP(A2362,vlookup_a!A:B,2,FALSE)),0,(VLOOKUP(A2362,vlookup_a!A:B,2,FALSE)))</f>
        <v>39031</v>
      </c>
      <c r="D2362" s="2">
        <f>VLOOKUP(A2362,vlookup_a!C:D,2,FALSE)</f>
        <v>0</v>
      </c>
      <c r="E2362" s="2">
        <f t="shared" si="108"/>
        <v>0</v>
      </c>
      <c r="F2362" t="str">
        <f t="shared" si="109"/>
        <v>aman</v>
      </c>
      <c r="G2362" t="str">
        <f t="shared" si="110"/>
        <v>update</v>
      </c>
    </row>
    <row r="2363" spans="1:7" hidden="1" x14ac:dyDescent="0.25">
      <c r="A2363" s="1" t="s">
        <v>2361</v>
      </c>
      <c r="B2363" s="2">
        <v>702266</v>
      </c>
      <c r="C2363" s="2">
        <f>IF(ISNA(VLOOKUP(A2363,vlookup_a!A:B,2,FALSE)),0,(VLOOKUP(A2363,vlookup_a!A:B,2,FALSE)))</f>
        <v>702266</v>
      </c>
      <c r="D2363" s="2">
        <f>VLOOKUP(A2363,vlookup_a!C:D,2,FALSE)</f>
        <v>0</v>
      </c>
      <c r="E2363" s="2">
        <f t="shared" si="108"/>
        <v>0</v>
      </c>
      <c r="F2363" t="str">
        <f t="shared" si="109"/>
        <v>aman</v>
      </c>
      <c r="G2363" t="str">
        <f t="shared" si="110"/>
        <v>update</v>
      </c>
    </row>
    <row r="2364" spans="1:7" hidden="1" x14ac:dyDescent="0.25">
      <c r="A2364" s="1" t="s">
        <v>2362</v>
      </c>
      <c r="B2364" s="2">
        <v>262009</v>
      </c>
      <c r="C2364" s="2">
        <f>IF(ISNA(VLOOKUP(A2364,vlookup_a!A:B,2,FALSE)),0,(VLOOKUP(A2364,vlookup_a!A:B,2,FALSE)))</f>
        <v>262009</v>
      </c>
      <c r="D2364" s="2">
        <f>VLOOKUP(A2364,vlookup_a!C:D,2,FALSE)</f>
        <v>0</v>
      </c>
      <c r="E2364" s="2">
        <f t="shared" si="108"/>
        <v>0</v>
      </c>
      <c r="F2364" t="str">
        <f t="shared" si="109"/>
        <v>aman</v>
      </c>
      <c r="G2364" t="str">
        <f t="shared" si="110"/>
        <v>update</v>
      </c>
    </row>
    <row r="2365" spans="1:7" hidden="1" x14ac:dyDescent="0.25">
      <c r="A2365" s="1" t="s">
        <v>2363</v>
      </c>
      <c r="B2365" s="2">
        <v>257800</v>
      </c>
      <c r="C2365" s="2">
        <f>IF(ISNA(VLOOKUP(A2365,vlookup_a!A:B,2,FALSE)),0,(VLOOKUP(A2365,vlookup_a!A:B,2,FALSE)))</f>
        <v>257800</v>
      </c>
      <c r="D2365" s="2">
        <f>VLOOKUP(A2365,vlookup_a!C:D,2,FALSE)</f>
        <v>0</v>
      </c>
      <c r="E2365" s="2">
        <f t="shared" si="108"/>
        <v>0</v>
      </c>
      <c r="F2365" t="str">
        <f t="shared" si="109"/>
        <v>aman</v>
      </c>
      <c r="G2365" t="str">
        <f t="shared" si="110"/>
        <v>update</v>
      </c>
    </row>
    <row r="2366" spans="1:7" hidden="1" x14ac:dyDescent="0.25">
      <c r="A2366" s="1" t="s">
        <v>2364</v>
      </c>
      <c r="B2366" s="2">
        <v>1005864</v>
      </c>
      <c r="C2366" s="2">
        <f>IF(ISNA(VLOOKUP(A2366,vlookup_a!A:B,2,FALSE)),0,(VLOOKUP(A2366,vlookup_a!A:B,2,FALSE)))</f>
        <v>1005864</v>
      </c>
      <c r="D2366" s="2">
        <f>VLOOKUP(A2366,vlookup_a!C:D,2,FALSE)</f>
        <v>0</v>
      </c>
      <c r="E2366" s="2">
        <f t="shared" si="108"/>
        <v>0</v>
      </c>
      <c r="F2366" t="str">
        <f t="shared" si="109"/>
        <v>aman</v>
      </c>
      <c r="G2366" t="str">
        <f t="shared" si="110"/>
        <v>update</v>
      </c>
    </row>
    <row r="2367" spans="1:7" hidden="1" x14ac:dyDescent="0.25">
      <c r="A2367" s="1" t="s">
        <v>2365</v>
      </c>
      <c r="B2367" s="2">
        <v>935185</v>
      </c>
      <c r="C2367" s="2">
        <f>IF(ISNA(VLOOKUP(A2367,vlookup_a!A:B,2,FALSE)),0,(VLOOKUP(A2367,vlookup_a!A:B,2,FALSE)))</f>
        <v>935185</v>
      </c>
      <c r="D2367" s="2">
        <f>VLOOKUP(A2367,vlookup_a!C:D,2,FALSE)</f>
        <v>0</v>
      </c>
      <c r="E2367" s="2">
        <f t="shared" si="108"/>
        <v>0</v>
      </c>
      <c r="F2367" t="str">
        <f t="shared" si="109"/>
        <v>aman</v>
      </c>
      <c r="G2367" t="str">
        <f t="shared" si="110"/>
        <v>update</v>
      </c>
    </row>
    <row r="2368" spans="1:7" hidden="1" x14ac:dyDescent="0.25">
      <c r="A2368" s="1" t="s">
        <v>2366</v>
      </c>
      <c r="B2368" s="2">
        <v>314916</v>
      </c>
      <c r="C2368" s="2">
        <f>IF(ISNA(VLOOKUP(A2368,vlookup_a!A:B,2,FALSE)),0,(VLOOKUP(A2368,vlookup_a!A:B,2,FALSE)))</f>
        <v>314916</v>
      </c>
      <c r="D2368" s="2">
        <f>VLOOKUP(A2368,vlookup_a!C:D,2,FALSE)</f>
        <v>0</v>
      </c>
      <c r="E2368" s="2">
        <f t="shared" si="108"/>
        <v>0</v>
      </c>
      <c r="F2368" t="str">
        <f t="shared" si="109"/>
        <v>aman</v>
      </c>
      <c r="G2368" t="str">
        <f t="shared" si="110"/>
        <v>update</v>
      </c>
    </row>
    <row r="2369" spans="1:7" hidden="1" x14ac:dyDescent="0.25">
      <c r="A2369" s="1" t="s">
        <v>2367</v>
      </c>
      <c r="B2369" s="2">
        <v>15000</v>
      </c>
      <c r="C2369" s="2">
        <f>IF(ISNA(VLOOKUP(A2369,vlookup_a!A:B,2,FALSE)),0,(VLOOKUP(A2369,vlookup_a!A:B,2,FALSE)))</f>
        <v>15000</v>
      </c>
      <c r="D2369" s="2">
        <f>VLOOKUP(A2369,vlookup_a!C:D,2,FALSE)</f>
        <v>0</v>
      </c>
      <c r="E2369" s="2">
        <f t="shared" si="108"/>
        <v>0</v>
      </c>
      <c r="F2369" t="str">
        <f t="shared" si="109"/>
        <v>aman</v>
      </c>
      <c r="G2369" t="str">
        <f t="shared" si="110"/>
        <v>update</v>
      </c>
    </row>
    <row r="2370" spans="1:7" hidden="1" x14ac:dyDescent="0.25">
      <c r="A2370" s="1" t="s">
        <v>2368</v>
      </c>
      <c r="B2370" s="2">
        <v>94916</v>
      </c>
      <c r="C2370" s="2">
        <f>IF(ISNA(VLOOKUP(A2370,vlookup_a!A:B,2,FALSE)),0,(VLOOKUP(A2370,vlookup_a!A:B,2,FALSE)))</f>
        <v>94916</v>
      </c>
      <c r="D2370" s="2">
        <f>VLOOKUP(A2370,vlookup_a!C:D,2,FALSE)</f>
        <v>0</v>
      </c>
      <c r="E2370" s="2">
        <f t="shared" si="108"/>
        <v>0</v>
      </c>
      <c r="F2370" t="str">
        <f t="shared" si="109"/>
        <v>aman</v>
      </c>
      <c r="G2370" t="str">
        <f t="shared" si="110"/>
        <v>update</v>
      </c>
    </row>
    <row r="2371" spans="1:7" hidden="1" x14ac:dyDescent="0.25">
      <c r="A2371" s="1" t="s">
        <v>2369</v>
      </c>
      <c r="B2371" s="2">
        <v>233019</v>
      </c>
      <c r="C2371" s="2">
        <f>IF(ISNA(VLOOKUP(A2371,vlookup_a!A:B,2,FALSE)),0,(VLOOKUP(A2371,vlookup_a!A:B,2,FALSE)))</f>
        <v>233019</v>
      </c>
      <c r="D2371" s="2">
        <f>VLOOKUP(A2371,vlookup_a!C:D,2,FALSE)</f>
        <v>0</v>
      </c>
      <c r="E2371" s="2">
        <f t="shared" ref="E2371:E2434" si="111">B2371-C2371</f>
        <v>0</v>
      </c>
      <c r="F2371" t="str">
        <f t="shared" ref="F2371:F2434" si="112">IF(B2371=C2371,"aman",IF(B2371&lt;C2371,"aman","cek"))</f>
        <v>aman</v>
      </c>
      <c r="G2371" t="str">
        <f t="shared" ref="G2371:G2434" si="113">IF(D2371=B2371,"no update","update")</f>
        <v>update</v>
      </c>
    </row>
    <row r="2372" spans="1:7" hidden="1" x14ac:dyDescent="0.25">
      <c r="A2372" s="1" t="s">
        <v>2370</v>
      </c>
      <c r="B2372" s="2">
        <v>69462</v>
      </c>
      <c r="C2372" s="2">
        <f>IF(ISNA(VLOOKUP(A2372,vlookup_a!A:B,2,FALSE)),0,(VLOOKUP(A2372,vlookup_a!A:B,2,FALSE)))</f>
        <v>69462</v>
      </c>
      <c r="D2372" s="2">
        <f>VLOOKUP(A2372,vlookup_a!C:D,2,FALSE)</f>
        <v>0</v>
      </c>
      <c r="E2372" s="2">
        <f t="shared" si="111"/>
        <v>0</v>
      </c>
      <c r="F2372" t="str">
        <f t="shared" si="112"/>
        <v>aman</v>
      </c>
      <c r="G2372" t="str">
        <f t="shared" si="113"/>
        <v>update</v>
      </c>
    </row>
    <row r="2373" spans="1:7" hidden="1" x14ac:dyDescent="0.25">
      <c r="A2373" s="1" t="s">
        <v>2371</v>
      </c>
      <c r="B2373" s="2">
        <v>302371</v>
      </c>
      <c r="C2373" s="2">
        <f>IF(ISNA(VLOOKUP(A2373,vlookup_a!A:B,2,FALSE)),0,(VLOOKUP(A2373,vlookup_a!A:B,2,FALSE)))</f>
        <v>302371</v>
      </c>
      <c r="D2373" s="2">
        <f>VLOOKUP(A2373,vlookup_a!C:D,2,FALSE)</f>
        <v>0</v>
      </c>
      <c r="E2373" s="2">
        <f t="shared" si="111"/>
        <v>0</v>
      </c>
      <c r="F2373" t="str">
        <f t="shared" si="112"/>
        <v>aman</v>
      </c>
      <c r="G2373" t="str">
        <f t="shared" si="113"/>
        <v>update</v>
      </c>
    </row>
    <row r="2374" spans="1:7" hidden="1" x14ac:dyDescent="0.25">
      <c r="A2374" s="1" t="s">
        <v>2372</v>
      </c>
      <c r="B2374" s="2">
        <v>206944</v>
      </c>
      <c r="C2374" s="2">
        <f>IF(ISNA(VLOOKUP(A2374,vlookup_a!A:B,2,FALSE)),0,(VLOOKUP(A2374,vlookup_a!A:B,2,FALSE)))</f>
        <v>206944</v>
      </c>
      <c r="D2374" s="2">
        <f>VLOOKUP(A2374,vlookup_a!C:D,2,FALSE)</f>
        <v>0</v>
      </c>
      <c r="E2374" s="2">
        <f t="shared" si="111"/>
        <v>0</v>
      </c>
      <c r="F2374" t="str">
        <f t="shared" si="112"/>
        <v>aman</v>
      </c>
      <c r="G2374" t="str">
        <f t="shared" si="113"/>
        <v>update</v>
      </c>
    </row>
    <row r="2375" spans="1:7" hidden="1" x14ac:dyDescent="0.25">
      <c r="A2375" s="1" t="s">
        <v>2373</v>
      </c>
      <c r="B2375" s="2">
        <v>15000</v>
      </c>
      <c r="C2375" s="2">
        <f>IF(ISNA(VLOOKUP(A2375,vlookup_a!A:B,2,FALSE)),0,(VLOOKUP(A2375,vlookup_a!A:B,2,FALSE)))</f>
        <v>15000</v>
      </c>
      <c r="D2375" s="2">
        <f>VLOOKUP(A2375,vlookup_a!C:D,2,FALSE)</f>
        <v>0</v>
      </c>
      <c r="E2375" s="2">
        <f t="shared" si="111"/>
        <v>0</v>
      </c>
      <c r="F2375" t="str">
        <f t="shared" si="112"/>
        <v>aman</v>
      </c>
      <c r="G2375" t="str">
        <f t="shared" si="113"/>
        <v>update</v>
      </c>
    </row>
    <row r="2376" spans="1:7" hidden="1" x14ac:dyDescent="0.25">
      <c r="A2376" s="1" t="s">
        <v>2374</v>
      </c>
      <c r="B2376" s="2">
        <v>256262</v>
      </c>
      <c r="C2376" s="2">
        <f>IF(ISNA(VLOOKUP(A2376,vlookup_a!A:B,2,FALSE)),0,(VLOOKUP(A2376,vlookup_a!A:B,2,FALSE)))</f>
        <v>256262</v>
      </c>
      <c r="D2376" s="2">
        <f>VLOOKUP(A2376,vlookup_a!C:D,2,FALSE)</f>
        <v>0</v>
      </c>
      <c r="E2376" s="2">
        <f t="shared" si="111"/>
        <v>0</v>
      </c>
      <c r="F2376" t="str">
        <f t="shared" si="112"/>
        <v>aman</v>
      </c>
      <c r="G2376" t="str">
        <f t="shared" si="113"/>
        <v>update</v>
      </c>
    </row>
    <row r="2377" spans="1:7" hidden="1" x14ac:dyDescent="0.25">
      <c r="A2377" s="1" t="s">
        <v>2375</v>
      </c>
      <c r="B2377" s="2">
        <v>295216</v>
      </c>
      <c r="C2377" s="2">
        <f>IF(ISNA(VLOOKUP(A2377,vlookup_a!A:B,2,FALSE)),0,(VLOOKUP(A2377,vlookup_a!A:B,2,FALSE)))</f>
        <v>295216</v>
      </c>
      <c r="D2377" s="2">
        <f>VLOOKUP(A2377,vlookup_a!C:D,2,FALSE)</f>
        <v>0</v>
      </c>
      <c r="E2377" s="2">
        <f t="shared" si="111"/>
        <v>0</v>
      </c>
      <c r="F2377" t="str">
        <f t="shared" si="112"/>
        <v>aman</v>
      </c>
      <c r="G2377" t="str">
        <f t="shared" si="113"/>
        <v>update</v>
      </c>
    </row>
    <row r="2378" spans="1:7" hidden="1" x14ac:dyDescent="0.25">
      <c r="A2378" s="1" t="s">
        <v>2376</v>
      </c>
      <c r="B2378" s="2">
        <v>47906</v>
      </c>
      <c r="C2378" s="2">
        <f>IF(ISNA(VLOOKUP(A2378,vlookup_a!A:B,2,FALSE)),0,(VLOOKUP(A2378,vlookup_a!A:B,2,FALSE)))</f>
        <v>47906</v>
      </c>
      <c r="D2378" s="2">
        <f>VLOOKUP(A2378,vlookup_a!C:D,2,FALSE)</f>
        <v>0</v>
      </c>
      <c r="E2378" s="2">
        <f t="shared" si="111"/>
        <v>0</v>
      </c>
      <c r="F2378" t="str">
        <f t="shared" si="112"/>
        <v>aman</v>
      </c>
      <c r="G2378" t="str">
        <f t="shared" si="113"/>
        <v>update</v>
      </c>
    </row>
    <row r="2379" spans="1:7" hidden="1" x14ac:dyDescent="0.25">
      <c r="A2379" s="1" t="s">
        <v>2377</v>
      </c>
      <c r="B2379" s="2">
        <v>10000</v>
      </c>
      <c r="C2379" s="2">
        <f>IF(ISNA(VLOOKUP(A2379,vlookup_a!A:B,2,FALSE)),0,(VLOOKUP(A2379,vlookup_a!A:B,2,FALSE)))</f>
        <v>10000</v>
      </c>
      <c r="D2379" s="2">
        <f>VLOOKUP(A2379,vlookup_a!C:D,2,FALSE)</f>
        <v>0</v>
      </c>
      <c r="E2379" s="2">
        <f t="shared" si="111"/>
        <v>0</v>
      </c>
      <c r="F2379" t="str">
        <f t="shared" si="112"/>
        <v>aman</v>
      </c>
      <c r="G2379" t="str">
        <f t="shared" si="113"/>
        <v>update</v>
      </c>
    </row>
    <row r="2380" spans="1:7" hidden="1" x14ac:dyDescent="0.25">
      <c r="A2380" s="1" t="s">
        <v>2378</v>
      </c>
      <c r="B2380" s="2">
        <v>87780</v>
      </c>
      <c r="C2380" s="2">
        <f>IF(ISNA(VLOOKUP(A2380,vlookup_a!A:B,2,FALSE)),0,(VLOOKUP(A2380,vlookup_a!A:B,2,FALSE)))</f>
        <v>87780</v>
      </c>
      <c r="D2380" s="2">
        <f>VLOOKUP(A2380,vlookup_a!C:D,2,FALSE)</f>
        <v>0</v>
      </c>
      <c r="E2380" s="2">
        <f t="shared" si="111"/>
        <v>0</v>
      </c>
      <c r="F2380" t="str">
        <f t="shared" si="112"/>
        <v>aman</v>
      </c>
      <c r="G2380" t="str">
        <f t="shared" si="113"/>
        <v>update</v>
      </c>
    </row>
    <row r="2381" spans="1:7" hidden="1" x14ac:dyDescent="0.25">
      <c r="A2381" s="1" t="s">
        <v>2379</v>
      </c>
      <c r="B2381" s="2">
        <v>30074</v>
      </c>
      <c r="C2381" s="2">
        <f>IF(ISNA(VLOOKUP(A2381,vlookup_a!A:B,2,FALSE)),0,(VLOOKUP(A2381,vlookup_a!A:B,2,FALSE)))</f>
        <v>30074</v>
      </c>
      <c r="D2381" s="2">
        <f>VLOOKUP(A2381,vlookup_a!C:D,2,FALSE)</f>
        <v>0</v>
      </c>
      <c r="E2381" s="2">
        <f t="shared" si="111"/>
        <v>0</v>
      </c>
      <c r="F2381" t="str">
        <f t="shared" si="112"/>
        <v>aman</v>
      </c>
      <c r="G2381" t="str">
        <f t="shared" si="113"/>
        <v>update</v>
      </c>
    </row>
    <row r="2382" spans="1:7" hidden="1" x14ac:dyDescent="0.25">
      <c r="A2382" s="1" t="s">
        <v>2380</v>
      </c>
      <c r="B2382" s="2">
        <v>179387</v>
      </c>
      <c r="C2382" s="2">
        <f>IF(ISNA(VLOOKUP(A2382,vlookup_a!A:B,2,FALSE)),0,(VLOOKUP(A2382,vlookup_a!A:B,2,FALSE)))</f>
        <v>179387</v>
      </c>
      <c r="D2382" s="2">
        <f>VLOOKUP(A2382,vlookup_a!C:D,2,FALSE)</f>
        <v>0</v>
      </c>
      <c r="E2382" s="2">
        <f t="shared" si="111"/>
        <v>0</v>
      </c>
      <c r="F2382" t="str">
        <f t="shared" si="112"/>
        <v>aman</v>
      </c>
      <c r="G2382" t="str">
        <f t="shared" si="113"/>
        <v>update</v>
      </c>
    </row>
    <row r="2383" spans="1:7" hidden="1" x14ac:dyDescent="0.25">
      <c r="A2383" s="1" t="s">
        <v>2381</v>
      </c>
      <c r="B2383" s="2">
        <v>615377</v>
      </c>
      <c r="C2383" s="2">
        <f>IF(ISNA(VLOOKUP(A2383,vlookup_a!A:B,2,FALSE)),0,(VLOOKUP(A2383,vlookup_a!A:B,2,FALSE)))</f>
        <v>615377</v>
      </c>
      <c r="D2383" s="2">
        <f>VLOOKUP(A2383,vlookup_a!C:D,2,FALSE)</f>
        <v>0</v>
      </c>
      <c r="E2383" s="2">
        <f t="shared" si="111"/>
        <v>0</v>
      </c>
      <c r="F2383" t="str">
        <f t="shared" si="112"/>
        <v>aman</v>
      </c>
      <c r="G2383" t="str">
        <f t="shared" si="113"/>
        <v>update</v>
      </c>
    </row>
    <row r="2384" spans="1:7" hidden="1" x14ac:dyDescent="0.25">
      <c r="A2384" s="1" t="s">
        <v>2382</v>
      </c>
      <c r="B2384" s="2">
        <v>800483</v>
      </c>
      <c r="C2384" s="2">
        <f>IF(ISNA(VLOOKUP(A2384,vlookup_a!A:B,2,FALSE)),0,(VLOOKUP(A2384,vlookup_a!A:B,2,FALSE)))</f>
        <v>800483</v>
      </c>
      <c r="D2384" s="2">
        <f>VLOOKUP(A2384,vlookup_a!C:D,2,FALSE)</f>
        <v>0</v>
      </c>
      <c r="E2384" s="2">
        <f t="shared" si="111"/>
        <v>0</v>
      </c>
      <c r="F2384" t="str">
        <f t="shared" si="112"/>
        <v>aman</v>
      </c>
      <c r="G2384" t="str">
        <f t="shared" si="113"/>
        <v>update</v>
      </c>
    </row>
    <row r="2385" spans="1:7" hidden="1" x14ac:dyDescent="0.25">
      <c r="A2385" s="1" t="s">
        <v>2383</v>
      </c>
      <c r="B2385" s="2">
        <v>48074</v>
      </c>
      <c r="C2385" s="2">
        <f>IF(ISNA(VLOOKUP(A2385,vlookup_a!A:B,2,FALSE)),0,(VLOOKUP(A2385,vlookup_a!A:B,2,FALSE)))</f>
        <v>48074</v>
      </c>
      <c r="D2385" s="2">
        <f>VLOOKUP(A2385,vlookup_a!C:D,2,FALSE)</f>
        <v>0</v>
      </c>
      <c r="E2385" s="2">
        <f t="shared" si="111"/>
        <v>0</v>
      </c>
      <c r="F2385" t="str">
        <f t="shared" si="112"/>
        <v>aman</v>
      </c>
      <c r="G2385" t="str">
        <f t="shared" si="113"/>
        <v>update</v>
      </c>
    </row>
    <row r="2386" spans="1:7" hidden="1" x14ac:dyDescent="0.25">
      <c r="A2386" s="1" t="s">
        <v>2384</v>
      </c>
      <c r="B2386" s="2">
        <v>166614</v>
      </c>
      <c r="C2386" s="2">
        <f>IF(ISNA(VLOOKUP(A2386,vlookup_a!A:B,2,FALSE)),0,(VLOOKUP(A2386,vlookup_a!A:B,2,FALSE)))</f>
        <v>166614</v>
      </c>
      <c r="D2386" s="2">
        <f>VLOOKUP(A2386,vlookup_a!C:D,2,FALSE)</f>
        <v>0</v>
      </c>
      <c r="E2386" s="2">
        <f t="shared" si="111"/>
        <v>0</v>
      </c>
      <c r="F2386" t="str">
        <f t="shared" si="112"/>
        <v>aman</v>
      </c>
      <c r="G2386" t="str">
        <f t="shared" si="113"/>
        <v>update</v>
      </c>
    </row>
    <row r="2387" spans="1:7" hidden="1" x14ac:dyDescent="0.25">
      <c r="A2387" s="1" t="s">
        <v>2385</v>
      </c>
      <c r="B2387" s="2">
        <v>211461</v>
      </c>
      <c r="C2387" s="2">
        <f>IF(ISNA(VLOOKUP(A2387,vlookup_a!A:B,2,FALSE)),0,(VLOOKUP(A2387,vlookup_a!A:B,2,FALSE)))</f>
        <v>211461</v>
      </c>
      <c r="D2387" s="2">
        <f>VLOOKUP(A2387,vlookup_a!C:D,2,FALSE)</f>
        <v>0</v>
      </c>
      <c r="E2387" s="2">
        <f t="shared" si="111"/>
        <v>0</v>
      </c>
      <c r="F2387" t="str">
        <f t="shared" si="112"/>
        <v>aman</v>
      </c>
      <c r="G2387" t="str">
        <f t="shared" si="113"/>
        <v>update</v>
      </c>
    </row>
    <row r="2388" spans="1:7" hidden="1" x14ac:dyDescent="0.25">
      <c r="A2388" s="1" t="s">
        <v>2386</v>
      </c>
      <c r="B2388" s="2">
        <v>937117</v>
      </c>
      <c r="C2388" s="2">
        <f>IF(ISNA(VLOOKUP(A2388,vlookup_a!A:B,2,FALSE)),0,(VLOOKUP(A2388,vlookup_a!A:B,2,FALSE)))</f>
        <v>937117</v>
      </c>
      <c r="D2388" s="2">
        <f>VLOOKUP(A2388,vlookup_a!C:D,2,FALSE)</f>
        <v>0</v>
      </c>
      <c r="E2388" s="2">
        <f t="shared" si="111"/>
        <v>0</v>
      </c>
      <c r="F2388" t="str">
        <f t="shared" si="112"/>
        <v>aman</v>
      </c>
      <c r="G2388" t="str">
        <f t="shared" si="113"/>
        <v>update</v>
      </c>
    </row>
    <row r="2389" spans="1:7" hidden="1" x14ac:dyDescent="0.25">
      <c r="A2389" s="1" t="s">
        <v>2387</v>
      </c>
      <c r="B2389" s="2">
        <v>317199</v>
      </c>
      <c r="C2389" s="2">
        <f>IF(ISNA(VLOOKUP(A2389,vlookup_a!A:B,2,FALSE)),0,(VLOOKUP(A2389,vlookup_a!A:B,2,FALSE)))</f>
        <v>317199</v>
      </c>
      <c r="D2389" s="2">
        <f>VLOOKUP(A2389,vlookup_a!C:D,2,FALSE)</f>
        <v>0</v>
      </c>
      <c r="E2389" s="2">
        <f t="shared" si="111"/>
        <v>0</v>
      </c>
      <c r="F2389" t="str">
        <f t="shared" si="112"/>
        <v>aman</v>
      </c>
      <c r="G2389" t="str">
        <f t="shared" si="113"/>
        <v>update</v>
      </c>
    </row>
    <row r="2390" spans="1:7" hidden="1" x14ac:dyDescent="0.25">
      <c r="A2390" s="1" t="s">
        <v>2388</v>
      </c>
      <c r="B2390" s="2">
        <v>470880</v>
      </c>
      <c r="C2390" s="2">
        <f>IF(ISNA(VLOOKUP(A2390,vlookup_a!A:B,2,FALSE)),0,(VLOOKUP(A2390,vlookup_a!A:B,2,FALSE)))</f>
        <v>470880</v>
      </c>
      <c r="D2390" s="2">
        <f>VLOOKUP(A2390,vlookup_a!C:D,2,FALSE)</f>
        <v>0</v>
      </c>
      <c r="E2390" s="2">
        <f t="shared" si="111"/>
        <v>0</v>
      </c>
      <c r="F2390" t="str">
        <f t="shared" si="112"/>
        <v>aman</v>
      </c>
      <c r="G2390" t="str">
        <f t="shared" si="113"/>
        <v>update</v>
      </c>
    </row>
    <row r="2391" spans="1:7" hidden="1" x14ac:dyDescent="0.25">
      <c r="A2391" s="1" t="s">
        <v>2389</v>
      </c>
      <c r="B2391" s="2">
        <v>260407</v>
      </c>
      <c r="C2391" s="2">
        <f>IF(ISNA(VLOOKUP(A2391,vlookup_a!A:B,2,FALSE)),0,(VLOOKUP(A2391,vlookup_a!A:B,2,FALSE)))</f>
        <v>260407</v>
      </c>
      <c r="D2391" s="2">
        <f>VLOOKUP(A2391,vlookup_a!C:D,2,FALSE)</f>
        <v>0</v>
      </c>
      <c r="E2391" s="2">
        <f t="shared" si="111"/>
        <v>0</v>
      </c>
      <c r="F2391" t="str">
        <f t="shared" si="112"/>
        <v>aman</v>
      </c>
      <c r="G2391" t="str">
        <f t="shared" si="113"/>
        <v>update</v>
      </c>
    </row>
    <row r="2392" spans="1:7" hidden="1" x14ac:dyDescent="0.25">
      <c r="A2392" s="1" t="s">
        <v>2390</v>
      </c>
      <c r="B2392" s="2">
        <v>15000</v>
      </c>
      <c r="C2392" s="2">
        <f>IF(ISNA(VLOOKUP(A2392,vlookup_a!A:B,2,FALSE)),0,(VLOOKUP(A2392,vlookup_a!A:B,2,FALSE)))</f>
        <v>15000</v>
      </c>
      <c r="D2392" s="2">
        <f>VLOOKUP(A2392,vlookup_a!C:D,2,FALSE)</f>
        <v>0</v>
      </c>
      <c r="E2392" s="2">
        <f t="shared" si="111"/>
        <v>0</v>
      </c>
      <c r="F2392" t="str">
        <f t="shared" si="112"/>
        <v>aman</v>
      </c>
      <c r="G2392" t="str">
        <f t="shared" si="113"/>
        <v>update</v>
      </c>
    </row>
    <row r="2393" spans="1:7" hidden="1" x14ac:dyDescent="0.25">
      <c r="A2393" s="1" t="s">
        <v>2391</v>
      </c>
      <c r="B2393" s="2">
        <v>78022</v>
      </c>
      <c r="C2393" s="2">
        <f>IF(ISNA(VLOOKUP(A2393,vlookup_a!A:B,2,FALSE)),0,(VLOOKUP(A2393,vlookup_a!A:B,2,FALSE)))</f>
        <v>78022</v>
      </c>
      <c r="D2393" s="2">
        <f>VLOOKUP(A2393,vlookup_a!C:D,2,FALSE)</f>
        <v>0</v>
      </c>
      <c r="E2393" s="2">
        <f t="shared" si="111"/>
        <v>0</v>
      </c>
      <c r="F2393" t="str">
        <f t="shared" si="112"/>
        <v>aman</v>
      </c>
      <c r="G2393" t="str">
        <f t="shared" si="113"/>
        <v>update</v>
      </c>
    </row>
    <row r="2394" spans="1:7" hidden="1" x14ac:dyDescent="0.25">
      <c r="A2394" s="1" t="s">
        <v>2392</v>
      </c>
      <c r="B2394" s="2">
        <v>10000</v>
      </c>
      <c r="C2394" s="2">
        <f>IF(ISNA(VLOOKUP(A2394,vlookup_a!A:B,2,FALSE)),0,(VLOOKUP(A2394,vlookup_a!A:B,2,FALSE)))</f>
        <v>10000</v>
      </c>
      <c r="D2394" s="2">
        <f>VLOOKUP(A2394,vlookup_a!C:D,2,FALSE)</f>
        <v>0</v>
      </c>
      <c r="E2394" s="2">
        <f t="shared" si="111"/>
        <v>0</v>
      </c>
      <c r="F2394" t="str">
        <f t="shared" si="112"/>
        <v>aman</v>
      </c>
      <c r="G2394" t="str">
        <f t="shared" si="113"/>
        <v>update</v>
      </c>
    </row>
    <row r="2395" spans="1:7" hidden="1" x14ac:dyDescent="0.25">
      <c r="A2395" s="1" t="s">
        <v>2393</v>
      </c>
      <c r="B2395" s="2">
        <v>1218764</v>
      </c>
      <c r="C2395" s="2">
        <f>IF(ISNA(VLOOKUP(A2395,vlookup_a!A:B,2,FALSE)),0,(VLOOKUP(A2395,vlookup_a!A:B,2,FALSE)))</f>
        <v>1218764</v>
      </c>
      <c r="D2395" s="2">
        <f>VLOOKUP(A2395,vlookup_a!C:D,2,FALSE)</f>
        <v>0</v>
      </c>
      <c r="E2395" s="2">
        <f t="shared" si="111"/>
        <v>0</v>
      </c>
      <c r="F2395" t="str">
        <f t="shared" si="112"/>
        <v>aman</v>
      </c>
      <c r="G2395" t="str">
        <f t="shared" si="113"/>
        <v>update</v>
      </c>
    </row>
    <row r="2396" spans="1:7" hidden="1" x14ac:dyDescent="0.25">
      <c r="A2396" s="1" t="s">
        <v>2394</v>
      </c>
      <c r="B2396" s="2">
        <v>4450</v>
      </c>
      <c r="C2396" s="2">
        <f>IF(ISNA(VLOOKUP(A2396,vlookup_a!A:B,2,FALSE)),0,(VLOOKUP(A2396,vlookup_a!A:B,2,FALSE)))</f>
        <v>4450</v>
      </c>
      <c r="D2396" s="2">
        <f>VLOOKUP(A2396,vlookup_a!C:D,2,FALSE)</f>
        <v>0</v>
      </c>
      <c r="E2396" s="2">
        <f t="shared" si="111"/>
        <v>0</v>
      </c>
      <c r="F2396" t="str">
        <f t="shared" si="112"/>
        <v>aman</v>
      </c>
      <c r="G2396" t="str">
        <f t="shared" si="113"/>
        <v>update</v>
      </c>
    </row>
    <row r="2397" spans="1:7" hidden="1" x14ac:dyDescent="0.25">
      <c r="A2397" s="1" t="s">
        <v>2395</v>
      </c>
      <c r="B2397" s="2">
        <v>200000</v>
      </c>
      <c r="C2397" s="2">
        <f>IF(ISNA(VLOOKUP(A2397,vlookup_a!A:B,2,FALSE)),0,(VLOOKUP(A2397,vlookup_a!A:B,2,FALSE)))</f>
        <v>200000</v>
      </c>
      <c r="D2397" s="2">
        <f>VLOOKUP(A2397,vlookup_a!C:D,2,FALSE)</f>
        <v>0</v>
      </c>
      <c r="E2397" s="2">
        <f t="shared" si="111"/>
        <v>0</v>
      </c>
      <c r="F2397" t="str">
        <f t="shared" si="112"/>
        <v>aman</v>
      </c>
      <c r="G2397" t="str">
        <f t="shared" si="113"/>
        <v>update</v>
      </c>
    </row>
    <row r="2398" spans="1:7" hidden="1" x14ac:dyDescent="0.25">
      <c r="A2398" s="1" t="s">
        <v>2396</v>
      </c>
      <c r="B2398" s="2">
        <v>433844</v>
      </c>
      <c r="C2398" s="2">
        <f>IF(ISNA(VLOOKUP(A2398,vlookup_a!A:B,2,FALSE)),0,(VLOOKUP(A2398,vlookup_a!A:B,2,FALSE)))</f>
        <v>433844</v>
      </c>
      <c r="D2398" s="2">
        <f>VLOOKUP(A2398,vlookup_a!C:D,2,FALSE)</f>
        <v>0</v>
      </c>
      <c r="E2398" s="2">
        <f t="shared" si="111"/>
        <v>0</v>
      </c>
      <c r="F2398" t="str">
        <f t="shared" si="112"/>
        <v>aman</v>
      </c>
      <c r="G2398" t="str">
        <f t="shared" si="113"/>
        <v>update</v>
      </c>
    </row>
    <row r="2399" spans="1:7" hidden="1" x14ac:dyDescent="0.25">
      <c r="A2399" s="1" t="s">
        <v>2397</v>
      </c>
      <c r="B2399" s="2">
        <v>208989</v>
      </c>
      <c r="C2399" s="2">
        <f>IF(ISNA(VLOOKUP(A2399,vlookup_a!A:B,2,FALSE)),0,(VLOOKUP(A2399,vlookup_a!A:B,2,FALSE)))</f>
        <v>208989</v>
      </c>
      <c r="D2399" s="2">
        <f>VLOOKUP(A2399,vlookup_a!C:D,2,FALSE)</f>
        <v>0</v>
      </c>
      <c r="E2399" s="2">
        <f t="shared" si="111"/>
        <v>0</v>
      </c>
      <c r="F2399" t="str">
        <f t="shared" si="112"/>
        <v>aman</v>
      </c>
      <c r="G2399" t="str">
        <f t="shared" si="113"/>
        <v>update</v>
      </c>
    </row>
    <row r="2400" spans="1:7" hidden="1" x14ac:dyDescent="0.25">
      <c r="A2400" s="1" t="s">
        <v>2398</v>
      </c>
      <c r="B2400" s="2">
        <v>521876</v>
      </c>
      <c r="C2400" s="2">
        <f>IF(ISNA(VLOOKUP(A2400,vlookup_a!A:B,2,FALSE)),0,(VLOOKUP(A2400,vlookup_a!A:B,2,FALSE)))</f>
        <v>521876</v>
      </c>
      <c r="D2400" s="2">
        <f>VLOOKUP(A2400,vlookup_a!C:D,2,FALSE)</f>
        <v>0</v>
      </c>
      <c r="E2400" s="2">
        <f t="shared" si="111"/>
        <v>0</v>
      </c>
      <c r="F2400" t="str">
        <f t="shared" si="112"/>
        <v>aman</v>
      </c>
      <c r="G2400" t="str">
        <f t="shared" si="113"/>
        <v>update</v>
      </c>
    </row>
    <row r="2401" spans="1:7" hidden="1" x14ac:dyDescent="0.25">
      <c r="A2401" s="1" t="s">
        <v>2399</v>
      </c>
      <c r="B2401" s="2">
        <v>4755</v>
      </c>
      <c r="C2401" s="2">
        <f>IF(ISNA(VLOOKUP(A2401,vlookup_a!A:B,2,FALSE)),0,(VLOOKUP(A2401,vlookup_a!A:B,2,FALSE)))</f>
        <v>4755</v>
      </c>
      <c r="D2401" s="2">
        <f>VLOOKUP(A2401,vlookup_a!C:D,2,FALSE)</f>
        <v>0</v>
      </c>
      <c r="E2401" s="2">
        <f t="shared" si="111"/>
        <v>0</v>
      </c>
      <c r="F2401" t="str">
        <f t="shared" si="112"/>
        <v>aman</v>
      </c>
      <c r="G2401" t="str">
        <f t="shared" si="113"/>
        <v>update</v>
      </c>
    </row>
    <row r="2402" spans="1:7" hidden="1" x14ac:dyDescent="0.25">
      <c r="A2402" s="1" t="s">
        <v>2400</v>
      </c>
      <c r="B2402" s="2">
        <v>793650</v>
      </c>
      <c r="C2402" s="2">
        <f>IF(ISNA(VLOOKUP(A2402,vlookup_a!A:B,2,FALSE)),0,(VLOOKUP(A2402,vlookup_a!A:B,2,FALSE)))</f>
        <v>793650</v>
      </c>
      <c r="D2402" s="2">
        <f>VLOOKUP(A2402,vlookup_a!C:D,2,FALSE)</f>
        <v>0</v>
      </c>
      <c r="E2402" s="2">
        <f t="shared" si="111"/>
        <v>0</v>
      </c>
      <c r="F2402" t="str">
        <f t="shared" si="112"/>
        <v>aman</v>
      </c>
      <c r="G2402" t="str">
        <f t="shared" si="113"/>
        <v>update</v>
      </c>
    </row>
    <row r="2403" spans="1:7" hidden="1" x14ac:dyDescent="0.25">
      <c r="A2403" s="1" t="s">
        <v>2401</v>
      </c>
      <c r="B2403" s="2">
        <v>55000</v>
      </c>
      <c r="C2403" s="2">
        <f>IF(ISNA(VLOOKUP(A2403,vlookup_a!A:B,2,FALSE)),0,(VLOOKUP(A2403,vlookup_a!A:B,2,FALSE)))</f>
        <v>55000</v>
      </c>
      <c r="D2403" s="2">
        <f>VLOOKUP(A2403,vlookup_a!C:D,2,FALSE)</f>
        <v>0</v>
      </c>
      <c r="E2403" s="2">
        <f t="shared" si="111"/>
        <v>0</v>
      </c>
      <c r="F2403" t="str">
        <f t="shared" si="112"/>
        <v>aman</v>
      </c>
      <c r="G2403" t="str">
        <f t="shared" si="113"/>
        <v>update</v>
      </c>
    </row>
    <row r="2404" spans="1:7" hidden="1" x14ac:dyDescent="0.25">
      <c r="A2404" s="1" t="s">
        <v>2402</v>
      </c>
      <c r="B2404" s="2">
        <v>708279</v>
      </c>
      <c r="C2404" s="2">
        <f>IF(ISNA(VLOOKUP(A2404,vlookup_a!A:B,2,FALSE)),0,(VLOOKUP(A2404,vlookup_a!A:B,2,FALSE)))</f>
        <v>708279</v>
      </c>
      <c r="D2404" s="2">
        <f>VLOOKUP(A2404,vlookup_a!C:D,2,FALSE)</f>
        <v>0</v>
      </c>
      <c r="E2404" s="2">
        <f t="shared" si="111"/>
        <v>0</v>
      </c>
      <c r="F2404" t="str">
        <f t="shared" si="112"/>
        <v>aman</v>
      </c>
      <c r="G2404" t="str">
        <f t="shared" si="113"/>
        <v>update</v>
      </c>
    </row>
    <row r="2405" spans="1:7" hidden="1" x14ac:dyDescent="0.25">
      <c r="A2405" s="1" t="s">
        <v>2403</v>
      </c>
      <c r="B2405" s="2">
        <v>120000</v>
      </c>
      <c r="C2405" s="2">
        <f>IF(ISNA(VLOOKUP(A2405,vlookup_a!A:B,2,FALSE)),0,(VLOOKUP(A2405,vlookup_a!A:B,2,FALSE)))</f>
        <v>120000</v>
      </c>
      <c r="D2405" s="2">
        <f>VLOOKUP(A2405,vlookup_a!C:D,2,FALSE)</f>
        <v>0</v>
      </c>
      <c r="E2405" s="2">
        <f t="shared" si="111"/>
        <v>0</v>
      </c>
      <c r="F2405" t="str">
        <f t="shared" si="112"/>
        <v>aman</v>
      </c>
      <c r="G2405" t="str">
        <f t="shared" si="113"/>
        <v>update</v>
      </c>
    </row>
    <row r="2406" spans="1:7" hidden="1" x14ac:dyDescent="0.25">
      <c r="A2406" s="1" t="s">
        <v>2404</v>
      </c>
      <c r="B2406" s="2">
        <v>310245</v>
      </c>
      <c r="C2406" s="2">
        <f>IF(ISNA(VLOOKUP(A2406,vlookup_a!A:B,2,FALSE)),0,(VLOOKUP(A2406,vlookup_a!A:B,2,FALSE)))</f>
        <v>310245</v>
      </c>
      <c r="D2406" s="2">
        <f>VLOOKUP(A2406,vlookup_a!C:D,2,FALSE)</f>
        <v>0</v>
      </c>
      <c r="E2406" s="2">
        <f t="shared" si="111"/>
        <v>0</v>
      </c>
      <c r="F2406" t="str">
        <f t="shared" si="112"/>
        <v>aman</v>
      </c>
      <c r="G2406" t="str">
        <f t="shared" si="113"/>
        <v>update</v>
      </c>
    </row>
    <row r="2407" spans="1:7" hidden="1" x14ac:dyDescent="0.25">
      <c r="A2407" s="1" t="s">
        <v>2405</v>
      </c>
      <c r="B2407" s="2">
        <v>200000</v>
      </c>
      <c r="C2407" s="2">
        <f>IF(ISNA(VLOOKUP(A2407,vlookup_a!A:B,2,FALSE)),0,(VLOOKUP(A2407,vlookup_a!A:B,2,FALSE)))</f>
        <v>200000</v>
      </c>
      <c r="D2407" s="2">
        <f>VLOOKUP(A2407,vlookup_a!C:D,2,FALSE)</f>
        <v>0</v>
      </c>
      <c r="E2407" s="2">
        <f t="shared" si="111"/>
        <v>0</v>
      </c>
      <c r="F2407" t="str">
        <f t="shared" si="112"/>
        <v>aman</v>
      </c>
      <c r="G2407" t="str">
        <f t="shared" si="113"/>
        <v>update</v>
      </c>
    </row>
    <row r="2408" spans="1:7" hidden="1" x14ac:dyDescent="0.25">
      <c r="A2408" s="1" t="s">
        <v>2406</v>
      </c>
      <c r="B2408" s="2">
        <v>30857</v>
      </c>
      <c r="C2408" s="2">
        <f>IF(ISNA(VLOOKUP(A2408,vlookup_a!A:B,2,FALSE)),0,(VLOOKUP(A2408,vlookup_a!A:B,2,FALSE)))</f>
        <v>30857</v>
      </c>
      <c r="D2408" s="2">
        <f>VLOOKUP(A2408,vlookup_a!C:D,2,FALSE)</f>
        <v>0</v>
      </c>
      <c r="E2408" s="2">
        <f t="shared" si="111"/>
        <v>0</v>
      </c>
      <c r="F2408" t="str">
        <f t="shared" si="112"/>
        <v>aman</v>
      </c>
      <c r="G2408" t="str">
        <f t="shared" si="113"/>
        <v>update</v>
      </c>
    </row>
    <row r="2409" spans="1:7" hidden="1" x14ac:dyDescent="0.25">
      <c r="A2409" s="1" t="s">
        <v>2407</v>
      </c>
      <c r="B2409" s="2">
        <v>180867</v>
      </c>
      <c r="C2409" s="2">
        <f>IF(ISNA(VLOOKUP(A2409,vlookup_a!A:B,2,FALSE)),0,(VLOOKUP(A2409,vlookup_a!A:B,2,FALSE)))</f>
        <v>180867</v>
      </c>
      <c r="D2409" s="2">
        <f>VLOOKUP(A2409,vlookup_a!C:D,2,FALSE)</f>
        <v>0</v>
      </c>
      <c r="E2409" s="2">
        <f t="shared" si="111"/>
        <v>0</v>
      </c>
      <c r="F2409" t="str">
        <f t="shared" si="112"/>
        <v>aman</v>
      </c>
      <c r="G2409" t="str">
        <f t="shared" si="113"/>
        <v>update</v>
      </c>
    </row>
    <row r="2410" spans="1:7" hidden="1" x14ac:dyDescent="0.25">
      <c r="A2410" s="1" t="s">
        <v>2408</v>
      </c>
      <c r="B2410" s="2">
        <v>48869</v>
      </c>
      <c r="C2410" s="2">
        <f>IF(ISNA(VLOOKUP(A2410,vlookup_a!A:B,2,FALSE)),0,(VLOOKUP(A2410,vlookup_a!A:B,2,FALSE)))</f>
        <v>48869</v>
      </c>
      <c r="D2410" s="2">
        <f>VLOOKUP(A2410,vlookup_a!C:D,2,FALSE)</f>
        <v>0</v>
      </c>
      <c r="E2410" s="2">
        <f t="shared" si="111"/>
        <v>0</v>
      </c>
      <c r="F2410" t="str">
        <f t="shared" si="112"/>
        <v>aman</v>
      </c>
      <c r="G2410" t="str">
        <f t="shared" si="113"/>
        <v>update</v>
      </c>
    </row>
    <row r="2411" spans="1:7" hidden="1" x14ac:dyDescent="0.25">
      <c r="A2411" s="1" t="s">
        <v>2409</v>
      </c>
      <c r="B2411" s="2">
        <v>681811</v>
      </c>
      <c r="C2411" s="2">
        <f>IF(ISNA(VLOOKUP(A2411,vlookup_a!A:B,2,FALSE)),0,(VLOOKUP(A2411,vlookup_a!A:B,2,FALSE)))</f>
        <v>681811</v>
      </c>
      <c r="D2411" s="2">
        <f>VLOOKUP(A2411,vlookup_a!C:D,2,FALSE)</f>
        <v>0</v>
      </c>
      <c r="E2411" s="2">
        <f t="shared" si="111"/>
        <v>0</v>
      </c>
      <c r="F2411" t="str">
        <f t="shared" si="112"/>
        <v>aman</v>
      </c>
      <c r="G2411" t="str">
        <f t="shared" si="113"/>
        <v>update</v>
      </c>
    </row>
    <row r="2412" spans="1:7" hidden="1" x14ac:dyDescent="0.25">
      <c r="A2412" s="1" t="s">
        <v>2410</v>
      </c>
      <c r="B2412" s="2">
        <v>15000</v>
      </c>
      <c r="C2412" s="2">
        <f>IF(ISNA(VLOOKUP(A2412,vlookup_a!A:B,2,FALSE)),0,(VLOOKUP(A2412,vlookup_a!A:B,2,FALSE)))</f>
        <v>15000</v>
      </c>
      <c r="D2412" s="2">
        <f>VLOOKUP(A2412,vlookup_a!C:D,2,FALSE)</f>
        <v>0</v>
      </c>
      <c r="E2412" s="2">
        <f t="shared" si="111"/>
        <v>0</v>
      </c>
      <c r="F2412" t="str">
        <f t="shared" si="112"/>
        <v>aman</v>
      </c>
      <c r="G2412" t="str">
        <f t="shared" si="113"/>
        <v>update</v>
      </c>
    </row>
    <row r="2413" spans="1:7" hidden="1" x14ac:dyDescent="0.25">
      <c r="A2413" s="1" t="s">
        <v>2411</v>
      </c>
      <c r="B2413" s="2">
        <v>275500</v>
      </c>
      <c r="C2413" s="2">
        <f>IF(ISNA(VLOOKUP(A2413,vlookup_a!A:B,2,FALSE)),0,(VLOOKUP(A2413,vlookup_a!A:B,2,FALSE)))</f>
        <v>275500</v>
      </c>
      <c r="D2413" s="2">
        <f>VLOOKUP(A2413,vlookup_a!C:D,2,FALSE)</f>
        <v>0</v>
      </c>
      <c r="E2413" s="2">
        <f t="shared" si="111"/>
        <v>0</v>
      </c>
      <c r="F2413" t="str">
        <f t="shared" si="112"/>
        <v>aman</v>
      </c>
      <c r="G2413" t="str">
        <f t="shared" si="113"/>
        <v>update</v>
      </c>
    </row>
    <row r="2414" spans="1:7" hidden="1" x14ac:dyDescent="0.25">
      <c r="A2414" s="1" t="s">
        <v>2412</v>
      </c>
      <c r="B2414" s="2">
        <v>275252</v>
      </c>
      <c r="C2414" s="2">
        <f>IF(ISNA(VLOOKUP(A2414,vlookup_a!A:B,2,FALSE)),0,(VLOOKUP(A2414,vlookup_a!A:B,2,FALSE)))</f>
        <v>275252</v>
      </c>
      <c r="D2414" s="2">
        <f>VLOOKUP(A2414,vlookup_a!C:D,2,FALSE)</f>
        <v>0</v>
      </c>
      <c r="E2414" s="2">
        <f t="shared" si="111"/>
        <v>0</v>
      </c>
      <c r="F2414" t="str">
        <f t="shared" si="112"/>
        <v>aman</v>
      </c>
      <c r="G2414" t="str">
        <f t="shared" si="113"/>
        <v>update</v>
      </c>
    </row>
    <row r="2415" spans="1:7" hidden="1" x14ac:dyDescent="0.25">
      <c r="A2415" s="1" t="s">
        <v>2413</v>
      </c>
      <c r="B2415" s="2">
        <v>302260</v>
      </c>
      <c r="C2415" s="2">
        <f>IF(ISNA(VLOOKUP(A2415,vlookup_a!A:B,2,FALSE)),0,(VLOOKUP(A2415,vlookup_a!A:B,2,FALSE)))</f>
        <v>302260</v>
      </c>
      <c r="D2415" s="2">
        <f>VLOOKUP(A2415,vlookup_a!C:D,2,FALSE)</f>
        <v>0</v>
      </c>
      <c r="E2415" s="2">
        <f t="shared" si="111"/>
        <v>0</v>
      </c>
      <c r="F2415" t="str">
        <f t="shared" si="112"/>
        <v>aman</v>
      </c>
      <c r="G2415" t="str">
        <f t="shared" si="113"/>
        <v>update</v>
      </c>
    </row>
    <row r="2416" spans="1:7" hidden="1" x14ac:dyDescent="0.25">
      <c r="A2416" s="1" t="s">
        <v>2414</v>
      </c>
      <c r="B2416" s="2">
        <v>99191</v>
      </c>
      <c r="C2416" s="2">
        <f>IF(ISNA(VLOOKUP(A2416,vlookup_a!A:B,2,FALSE)),0,(VLOOKUP(A2416,vlookup_a!A:B,2,FALSE)))</f>
        <v>99191</v>
      </c>
      <c r="D2416" s="2">
        <f>VLOOKUP(A2416,vlookup_a!C:D,2,FALSE)</f>
        <v>0</v>
      </c>
      <c r="E2416" s="2">
        <f t="shared" si="111"/>
        <v>0</v>
      </c>
      <c r="F2416" t="str">
        <f t="shared" si="112"/>
        <v>aman</v>
      </c>
      <c r="G2416" t="str">
        <f t="shared" si="113"/>
        <v>update</v>
      </c>
    </row>
    <row r="2417" spans="1:7" hidden="1" x14ac:dyDescent="0.25">
      <c r="A2417" s="1" t="s">
        <v>2415</v>
      </c>
      <c r="B2417" s="2">
        <v>170000</v>
      </c>
      <c r="C2417" s="2">
        <f>IF(ISNA(VLOOKUP(A2417,vlookup_a!A:B,2,FALSE)),0,(VLOOKUP(A2417,vlookup_a!A:B,2,FALSE)))</f>
        <v>170000</v>
      </c>
      <c r="D2417" s="2">
        <f>VLOOKUP(A2417,vlookup_a!C:D,2,FALSE)</f>
        <v>0</v>
      </c>
      <c r="E2417" s="2">
        <f t="shared" si="111"/>
        <v>0</v>
      </c>
      <c r="F2417" t="str">
        <f t="shared" si="112"/>
        <v>aman</v>
      </c>
      <c r="G2417" t="str">
        <f t="shared" si="113"/>
        <v>update</v>
      </c>
    </row>
    <row r="2418" spans="1:7" hidden="1" x14ac:dyDescent="0.25">
      <c r="A2418" s="1" t="s">
        <v>2416</v>
      </c>
      <c r="B2418" s="2">
        <v>1002</v>
      </c>
      <c r="C2418" s="2">
        <f>IF(ISNA(VLOOKUP(A2418,vlookup_a!A:B,2,FALSE)),0,(VLOOKUP(A2418,vlookup_a!A:B,2,FALSE)))</f>
        <v>1002</v>
      </c>
      <c r="D2418" s="2">
        <f>VLOOKUP(A2418,vlookup_a!C:D,2,FALSE)</f>
        <v>0</v>
      </c>
      <c r="E2418" s="2">
        <f t="shared" si="111"/>
        <v>0</v>
      </c>
      <c r="F2418" t="str">
        <f t="shared" si="112"/>
        <v>aman</v>
      </c>
      <c r="G2418" t="str">
        <f t="shared" si="113"/>
        <v>update</v>
      </c>
    </row>
    <row r="2419" spans="1:7" hidden="1" x14ac:dyDescent="0.25">
      <c r="A2419" s="1" t="s">
        <v>2417</v>
      </c>
      <c r="B2419" s="2">
        <v>955560</v>
      </c>
      <c r="C2419" s="2">
        <f>IF(ISNA(VLOOKUP(A2419,vlookup_a!A:B,2,FALSE)),0,(VLOOKUP(A2419,vlookup_a!A:B,2,FALSE)))</f>
        <v>955560</v>
      </c>
      <c r="D2419" s="2">
        <f>VLOOKUP(A2419,vlookup_a!C:D,2,FALSE)</f>
        <v>0</v>
      </c>
      <c r="E2419" s="2">
        <f t="shared" si="111"/>
        <v>0</v>
      </c>
      <c r="F2419" t="str">
        <f t="shared" si="112"/>
        <v>aman</v>
      </c>
      <c r="G2419" t="str">
        <f t="shared" si="113"/>
        <v>update</v>
      </c>
    </row>
    <row r="2420" spans="1:7" hidden="1" x14ac:dyDescent="0.25">
      <c r="A2420" s="1" t="s">
        <v>2418</v>
      </c>
      <c r="B2420" s="2">
        <v>237687</v>
      </c>
      <c r="C2420" s="2">
        <f>IF(ISNA(VLOOKUP(A2420,vlookup_a!A:B,2,FALSE)),0,(VLOOKUP(A2420,vlookup_a!A:B,2,FALSE)))</f>
        <v>237687</v>
      </c>
      <c r="D2420" s="2">
        <f>VLOOKUP(A2420,vlookup_a!C:D,2,FALSE)</f>
        <v>0</v>
      </c>
      <c r="E2420" s="2">
        <f t="shared" si="111"/>
        <v>0</v>
      </c>
      <c r="F2420" t="str">
        <f t="shared" si="112"/>
        <v>aman</v>
      </c>
      <c r="G2420" t="str">
        <f t="shared" si="113"/>
        <v>update</v>
      </c>
    </row>
    <row r="2421" spans="1:7" hidden="1" x14ac:dyDescent="0.25">
      <c r="A2421" s="1" t="s">
        <v>2419</v>
      </c>
      <c r="B2421" s="2">
        <v>426254</v>
      </c>
      <c r="C2421" s="2">
        <f>IF(ISNA(VLOOKUP(A2421,vlookup_a!A:B,2,FALSE)),0,(VLOOKUP(A2421,vlookup_a!A:B,2,FALSE)))</f>
        <v>426254</v>
      </c>
      <c r="D2421" s="2">
        <f>VLOOKUP(A2421,vlookup_a!C:D,2,FALSE)</f>
        <v>0</v>
      </c>
      <c r="E2421" s="2">
        <f t="shared" si="111"/>
        <v>0</v>
      </c>
      <c r="F2421" t="str">
        <f t="shared" si="112"/>
        <v>aman</v>
      </c>
      <c r="G2421" t="str">
        <f t="shared" si="113"/>
        <v>update</v>
      </c>
    </row>
    <row r="2422" spans="1:7" hidden="1" x14ac:dyDescent="0.25">
      <c r="A2422" s="1" t="s">
        <v>2420</v>
      </c>
      <c r="B2422" s="2">
        <v>1154803</v>
      </c>
      <c r="C2422" s="2">
        <f>IF(ISNA(VLOOKUP(A2422,vlookup_a!A:B,2,FALSE)),0,(VLOOKUP(A2422,vlookup_a!A:B,2,FALSE)))</f>
        <v>1154803</v>
      </c>
      <c r="D2422" s="2">
        <f>VLOOKUP(A2422,vlookup_a!C:D,2,FALSE)</f>
        <v>0</v>
      </c>
      <c r="E2422" s="2">
        <f t="shared" si="111"/>
        <v>0</v>
      </c>
      <c r="F2422" t="str">
        <f t="shared" si="112"/>
        <v>aman</v>
      </c>
      <c r="G2422" t="str">
        <f t="shared" si="113"/>
        <v>update</v>
      </c>
    </row>
    <row r="2423" spans="1:7" hidden="1" x14ac:dyDescent="0.25">
      <c r="A2423" s="1" t="s">
        <v>2421</v>
      </c>
      <c r="B2423" s="2">
        <v>453011</v>
      </c>
      <c r="C2423" s="2">
        <f>IF(ISNA(VLOOKUP(A2423,vlookup_a!A:B,2,FALSE)),0,(VLOOKUP(A2423,vlookup_a!A:B,2,FALSE)))</f>
        <v>453011</v>
      </c>
      <c r="D2423" s="2">
        <f>VLOOKUP(A2423,vlookup_a!C:D,2,FALSE)</f>
        <v>0</v>
      </c>
      <c r="E2423" s="2">
        <f t="shared" si="111"/>
        <v>0</v>
      </c>
      <c r="F2423" t="str">
        <f t="shared" si="112"/>
        <v>aman</v>
      </c>
      <c r="G2423" t="str">
        <f t="shared" si="113"/>
        <v>update</v>
      </c>
    </row>
    <row r="2424" spans="1:7" hidden="1" x14ac:dyDescent="0.25">
      <c r="A2424" s="1" t="s">
        <v>2422</v>
      </c>
      <c r="B2424" s="2">
        <v>662814</v>
      </c>
      <c r="C2424" s="2">
        <f>IF(ISNA(VLOOKUP(A2424,vlookup_a!A:B,2,FALSE)),0,(VLOOKUP(A2424,vlookup_a!A:B,2,FALSE)))</f>
        <v>662814</v>
      </c>
      <c r="D2424" s="2">
        <f>VLOOKUP(A2424,vlookup_a!C:D,2,FALSE)</f>
        <v>0</v>
      </c>
      <c r="E2424" s="2">
        <f t="shared" si="111"/>
        <v>0</v>
      </c>
      <c r="F2424" t="str">
        <f t="shared" si="112"/>
        <v>aman</v>
      </c>
      <c r="G2424" t="str">
        <f t="shared" si="113"/>
        <v>update</v>
      </c>
    </row>
    <row r="2425" spans="1:7" hidden="1" x14ac:dyDescent="0.25">
      <c r="A2425" s="1" t="s">
        <v>2423</v>
      </c>
      <c r="B2425" s="2">
        <v>338879</v>
      </c>
      <c r="C2425" s="2">
        <f>IF(ISNA(VLOOKUP(A2425,vlookup_a!A:B,2,FALSE)),0,(VLOOKUP(A2425,vlookup_a!A:B,2,FALSE)))</f>
        <v>338879</v>
      </c>
      <c r="D2425" s="2">
        <f>VLOOKUP(A2425,vlookup_a!C:D,2,FALSE)</f>
        <v>0</v>
      </c>
      <c r="E2425" s="2">
        <f t="shared" si="111"/>
        <v>0</v>
      </c>
      <c r="F2425" t="str">
        <f t="shared" si="112"/>
        <v>aman</v>
      </c>
      <c r="G2425" t="str">
        <f t="shared" si="113"/>
        <v>update</v>
      </c>
    </row>
    <row r="2426" spans="1:7" hidden="1" x14ac:dyDescent="0.25">
      <c r="A2426" s="1" t="s">
        <v>2424</v>
      </c>
      <c r="B2426" s="2">
        <v>248396</v>
      </c>
      <c r="C2426" s="2">
        <f>IF(ISNA(VLOOKUP(A2426,vlookup_a!A:B,2,FALSE)),0,(VLOOKUP(A2426,vlookup_a!A:B,2,FALSE)))</f>
        <v>823574</v>
      </c>
      <c r="D2426" s="2">
        <f>VLOOKUP(A2426,vlookup_a!C:D,2,FALSE)</f>
        <v>0</v>
      </c>
      <c r="E2426" s="2">
        <f t="shared" si="111"/>
        <v>-575178</v>
      </c>
      <c r="F2426" t="str">
        <f t="shared" si="112"/>
        <v>aman</v>
      </c>
      <c r="G2426" t="str">
        <f t="shared" si="113"/>
        <v>update</v>
      </c>
    </row>
    <row r="2427" spans="1:7" hidden="1" x14ac:dyDescent="0.25">
      <c r="A2427" s="1" t="s">
        <v>2425</v>
      </c>
      <c r="B2427" s="2">
        <v>417599</v>
      </c>
      <c r="C2427" s="2">
        <f>IF(ISNA(VLOOKUP(A2427,vlookup_a!A:B,2,FALSE)),0,(VLOOKUP(A2427,vlookup_a!A:B,2,FALSE)))</f>
        <v>417599</v>
      </c>
      <c r="D2427" s="2">
        <f>VLOOKUP(A2427,vlookup_a!C:D,2,FALSE)</f>
        <v>0</v>
      </c>
      <c r="E2427" s="2">
        <f t="shared" si="111"/>
        <v>0</v>
      </c>
      <c r="F2427" t="str">
        <f t="shared" si="112"/>
        <v>aman</v>
      </c>
      <c r="G2427" t="str">
        <f t="shared" si="113"/>
        <v>update</v>
      </c>
    </row>
    <row r="2428" spans="1:7" hidden="1" x14ac:dyDescent="0.25">
      <c r="A2428" s="1" t="s">
        <v>2426</v>
      </c>
      <c r="B2428" s="2">
        <v>144351</v>
      </c>
      <c r="C2428" s="2">
        <f>IF(ISNA(VLOOKUP(A2428,vlookup_a!A:B,2,FALSE)),0,(VLOOKUP(A2428,vlookup_a!A:B,2,FALSE)))</f>
        <v>144351</v>
      </c>
      <c r="D2428" s="2">
        <f>VLOOKUP(A2428,vlookup_a!C:D,2,FALSE)</f>
        <v>0</v>
      </c>
      <c r="E2428" s="2">
        <f t="shared" si="111"/>
        <v>0</v>
      </c>
      <c r="F2428" t="str">
        <f t="shared" si="112"/>
        <v>aman</v>
      </c>
      <c r="G2428" t="str">
        <f t="shared" si="113"/>
        <v>update</v>
      </c>
    </row>
    <row r="2429" spans="1:7" hidden="1" x14ac:dyDescent="0.25">
      <c r="A2429" s="1" t="s">
        <v>2427</v>
      </c>
      <c r="B2429" s="2">
        <v>31241</v>
      </c>
      <c r="C2429" s="2">
        <f>IF(ISNA(VLOOKUP(A2429,vlookup_a!A:B,2,FALSE)),0,(VLOOKUP(A2429,vlookup_a!A:B,2,FALSE)))</f>
        <v>31241</v>
      </c>
      <c r="D2429" s="2">
        <f>VLOOKUP(A2429,vlookup_a!C:D,2,FALSE)</f>
        <v>0</v>
      </c>
      <c r="E2429" s="2">
        <f t="shared" si="111"/>
        <v>0</v>
      </c>
      <c r="F2429" t="str">
        <f t="shared" si="112"/>
        <v>aman</v>
      </c>
      <c r="G2429" t="str">
        <f t="shared" si="113"/>
        <v>update</v>
      </c>
    </row>
    <row r="2430" spans="1:7" hidden="1" x14ac:dyDescent="0.25">
      <c r="A2430" s="1" t="s">
        <v>2428</v>
      </c>
      <c r="B2430" s="2">
        <v>188000</v>
      </c>
      <c r="C2430" s="2">
        <f>IF(ISNA(VLOOKUP(A2430,vlookup_a!A:B,2,FALSE)),0,(VLOOKUP(A2430,vlookup_a!A:B,2,FALSE)))</f>
        <v>188000</v>
      </c>
      <c r="D2430" s="2">
        <f>VLOOKUP(A2430,vlookup_a!C:D,2,FALSE)</f>
        <v>0</v>
      </c>
      <c r="E2430" s="2">
        <f t="shared" si="111"/>
        <v>0</v>
      </c>
      <c r="F2430" t="str">
        <f t="shared" si="112"/>
        <v>aman</v>
      </c>
      <c r="G2430" t="str">
        <f t="shared" si="113"/>
        <v>update</v>
      </c>
    </row>
    <row r="2431" spans="1:7" hidden="1" x14ac:dyDescent="0.25">
      <c r="A2431" s="1" t="s">
        <v>2429</v>
      </c>
      <c r="B2431" s="2">
        <v>105375</v>
      </c>
      <c r="C2431" s="2">
        <f>IF(ISNA(VLOOKUP(A2431,vlookup_a!A:B,2,FALSE)),0,(VLOOKUP(A2431,vlookup_a!A:B,2,FALSE)))</f>
        <v>105375</v>
      </c>
      <c r="D2431" s="2">
        <f>VLOOKUP(A2431,vlookup_a!C:D,2,FALSE)</f>
        <v>0</v>
      </c>
      <c r="E2431" s="2">
        <f t="shared" si="111"/>
        <v>0</v>
      </c>
      <c r="F2431" t="str">
        <f t="shared" si="112"/>
        <v>aman</v>
      </c>
      <c r="G2431" t="str">
        <f t="shared" si="113"/>
        <v>update</v>
      </c>
    </row>
    <row r="2432" spans="1:7" hidden="1" x14ac:dyDescent="0.25">
      <c r="A2432" s="1" t="s">
        <v>2430</v>
      </c>
      <c r="B2432" s="2">
        <v>590000</v>
      </c>
      <c r="C2432" s="2">
        <f>IF(ISNA(VLOOKUP(A2432,vlookup_a!A:B,2,FALSE)),0,(VLOOKUP(A2432,vlookup_a!A:B,2,FALSE)))</f>
        <v>590000</v>
      </c>
      <c r="D2432" s="2">
        <f>VLOOKUP(A2432,vlookup_a!C:D,2,FALSE)</f>
        <v>0</v>
      </c>
      <c r="E2432" s="2">
        <f t="shared" si="111"/>
        <v>0</v>
      </c>
      <c r="F2432" t="str">
        <f t="shared" si="112"/>
        <v>aman</v>
      </c>
      <c r="G2432" t="str">
        <f t="shared" si="113"/>
        <v>update</v>
      </c>
    </row>
    <row r="2433" spans="1:7" hidden="1" x14ac:dyDescent="0.25">
      <c r="A2433" s="1" t="s">
        <v>2431</v>
      </c>
      <c r="B2433" s="2">
        <v>284441</v>
      </c>
      <c r="C2433" s="2">
        <f>IF(ISNA(VLOOKUP(A2433,vlookup_a!A:B,2,FALSE)),0,(VLOOKUP(A2433,vlookup_a!A:B,2,FALSE)))</f>
        <v>284441</v>
      </c>
      <c r="D2433" s="2">
        <f>VLOOKUP(A2433,vlookup_a!C:D,2,FALSE)</f>
        <v>0</v>
      </c>
      <c r="E2433" s="2">
        <f t="shared" si="111"/>
        <v>0</v>
      </c>
      <c r="F2433" t="str">
        <f t="shared" si="112"/>
        <v>aman</v>
      </c>
      <c r="G2433" t="str">
        <f t="shared" si="113"/>
        <v>update</v>
      </c>
    </row>
    <row r="2434" spans="1:7" hidden="1" x14ac:dyDescent="0.25">
      <c r="A2434" s="1" t="s">
        <v>2432</v>
      </c>
      <c r="B2434" s="2">
        <v>851299</v>
      </c>
      <c r="C2434" s="2">
        <f>IF(ISNA(VLOOKUP(A2434,vlookup_a!A:B,2,FALSE)),0,(VLOOKUP(A2434,vlookup_a!A:B,2,FALSE)))</f>
        <v>851299</v>
      </c>
      <c r="D2434" s="2">
        <f>VLOOKUP(A2434,vlookup_a!C:D,2,FALSE)</f>
        <v>0</v>
      </c>
      <c r="E2434" s="2">
        <f t="shared" si="111"/>
        <v>0</v>
      </c>
      <c r="F2434" t="str">
        <f t="shared" si="112"/>
        <v>aman</v>
      </c>
      <c r="G2434" t="str">
        <f t="shared" si="113"/>
        <v>update</v>
      </c>
    </row>
    <row r="2435" spans="1:7" hidden="1" x14ac:dyDescent="0.25">
      <c r="A2435" s="1" t="s">
        <v>2433</v>
      </c>
      <c r="B2435" s="2">
        <v>150000</v>
      </c>
      <c r="C2435" s="2">
        <f>IF(ISNA(VLOOKUP(A2435,vlookup_a!A:B,2,FALSE)),0,(VLOOKUP(A2435,vlookup_a!A:B,2,FALSE)))</f>
        <v>150000</v>
      </c>
      <c r="D2435" s="2">
        <f>VLOOKUP(A2435,vlookup_a!C:D,2,FALSE)</f>
        <v>0</v>
      </c>
      <c r="E2435" s="2">
        <f t="shared" ref="E2435:E2498" si="114">B2435-C2435</f>
        <v>0</v>
      </c>
      <c r="F2435" t="str">
        <f t="shared" ref="F2435:F2498" si="115">IF(B2435=C2435,"aman",IF(B2435&lt;C2435,"aman","cek"))</f>
        <v>aman</v>
      </c>
      <c r="G2435" t="str">
        <f t="shared" ref="G2435:G2498" si="116">IF(D2435=B2435,"no update","update")</f>
        <v>update</v>
      </c>
    </row>
    <row r="2436" spans="1:7" hidden="1" x14ac:dyDescent="0.25">
      <c r="A2436" s="1" t="s">
        <v>2434</v>
      </c>
      <c r="B2436" s="2">
        <v>88000</v>
      </c>
      <c r="C2436" s="2">
        <f>IF(ISNA(VLOOKUP(A2436,vlookup_a!A:B,2,FALSE)),0,(VLOOKUP(A2436,vlookup_a!A:B,2,FALSE)))</f>
        <v>88000</v>
      </c>
      <c r="D2436" s="2">
        <f>VLOOKUP(A2436,vlookup_a!C:D,2,FALSE)</f>
        <v>0</v>
      </c>
      <c r="E2436" s="2">
        <f t="shared" si="114"/>
        <v>0</v>
      </c>
      <c r="F2436" t="str">
        <f t="shared" si="115"/>
        <v>aman</v>
      </c>
      <c r="G2436" t="str">
        <f t="shared" si="116"/>
        <v>update</v>
      </c>
    </row>
    <row r="2437" spans="1:7" hidden="1" x14ac:dyDescent="0.25">
      <c r="A2437" s="1" t="s">
        <v>2435</v>
      </c>
      <c r="B2437" s="2">
        <v>49609</v>
      </c>
      <c r="C2437" s="2">
        <f>IF(ISNA(VLOOKUP(A2437,vlookup_a!A:B,2,FALSE)),0,(VLOOKUP(A2437,vlookup_a!A:B,2,FALSE)))</f>
        <v>49609</v>
      </c>
      <c r="D2437" s="2">
        <f>VLOOKUP(A2437,vlookup_a!C:D,2,FALSE)</f>
        <v>0</v>
      </c>
      <c r="E2437" s="2">
        <f t="shared" si="114"/>
        <v>0</v>
      </c>
      <c r="F2437" t="str">
        <f t="shared" si="115"/>
        <v>aman</v>
      </c>
      <c r="G2437" t="str">
        <f t="shared" si="116"/>
        <v>update</v>
      </c>
    </row>
    <row r="2438" spans="1:7" hidden="1" x14ac:dyDescent="0.25">
      <c r="A2438" s="1" t="s">
        <v>2436</v>
      </c>
      <c r="B2438" s="2">
        <v>1158417</v>
      </c>
      <c r="C2438" s="2">
        <f>IF(ISNA(VLOOKUP(A2438,vlookup_a!A:B,2,FALSE)),0,(VLOOKUP(A2438,vlookup_a!A:B,2,FALSE)))</f>
        <v>1158417</v>
      </c>
      <c r="D2438" s="2">
        <f>VLOOKUP(A2438,vlookup_a!C:D,2,FALSE)</f>
        <v>0</v>
      </c>
      <c r="E2438" s="2">
        <f t="shared" si="114"/>
        <v>0</v>
      </c>
      <c r="F2438" t="str">
        <f t="shared" si="115"/>
        <v>aman</v>
      </c>
      <c r="G2438" t="str">
        <f t="shared" si="116"/>
        <v>update</v>
      </c>
    </row>
    <row r="2439" spans="1:7" hidden="1" x14ac:dyDescent="0.25">
      <c r="A2439" s="1" t="s">
        <v>2437</v>
      </c>
      <c r="B2439" s="2">
        <v>366520</v>
      </c>
      <c r="C2439" s="2">
        <f>IF(ISNA(VLOOKUP(A2439,vlookup_a!A:B,2,FALSE)),0,(VLOOKUP(A2439,vlookup_a!A:B,2,FALSE)))</f>
        <v>366520</v>
      </c>
      <c r="D2439" s="2">
        <f>VLOOKUP(A2439,vlookup_a!C:D,2,FALSE)</f>
        <v>0</v>
      </c>
      <c r="E2439" s="2">
        <f t="shared" si="114"/>
        <v>0</v>
      </c>
      <c r="F2439" t="str">
        <f t="shared" si="115"/>
        <v>aman</v>
      </c>
      <c r="G2439" t="str">
        <f t="shared" si="116"/>
        <v>update</v>
      </c>
    </row>
    <row r="2440" spans="1:7" hidden="1" x14ac:dyDescent="0.25">
      <c r="A2440" s="1" t="s">
        <v>2438</v>
      </c>
      <c r="B2440" s="2">
        <v>424384</v>
      </c>
      <c r="C2440" s="2">
        <f>IF(ISNA(VLOOKUP(A2440,vlookup_a!A:B,2,FALSE)),0,(VLOOKUP(A2440,vlookup_a!A:B,2,FALSE)))</f>
        <v>424384</v>
      </c>
      <c r="D2440" s="2">
        <f>VLOOKUP(A2440,vlookup_a!C:D,2,FALSE)</f>
        <v>0</v>
      </c>
      <c r="E2440" s="2">
        <f t="shared" si="114"/>
        <v>0</v>
      </c>
      <c r="F2440" t="str">
        <f t="shared" si="115"/>
        <v>aman</v>
      </c>
      <c r="G2440" t="str">
        <f t="shared" si="116"/>
        <v>update</v>
      </c>
    </row>
    <row r="2441" spans="1:7" hidden="1" x14ac:dyDescent="0.25">
      <c r="A2441" s="1" t="s">
        <v>2439</v>
      </c>
      <c r="B2441" s="2">
        <v>1254767</v>
      </c>
      <c r="C2441" s="2">
        <f>IF(ISNA(VLOOKUP(A2441,vlookup_a!A:B,2,FALSE)),0,(VLOOKUP(A2441,vlookup_a!A:B,2,FALSE)))</f>
        <v>1254767</v>
      </c>
      <c r="D2441" s="2">
        <f>VLOOKUP(A2441,vlookup_a!C:D,2,FALSE)</f>
        <v>0</v>
      </c>
      <c r="E2441" s="2">
        <f t="shared" si="114"/>
        <v>0</v>
      </c>
      <c r="F2441" t="str">
        <f t="shared" si="115"/>
        <v>aman</v>
      </c>
      <c r="G2441" t="str">
        <f t="shared" si="116"/>
        <v>update</v>
      </c>
    </row>
    <row r="2442" spans="1:7" hidden="1" x14ac:dyDescent="0.25">
      <c r="A2442" s="1" t="s">
        <v>2440</v>
      </c>
      <c r="B2442" s="2">
        <v>638356</v>
      </c>
      <c r="C2442" s="2">
        <f>IF(ISNA(VLOOKUP(A2442,vlookup_a!A:B,2,FALSE)),0,(VLOOKUP(A2442,vlookup_a!A:B,2,FALSE)))</f>
        <v>638356</v>
      </c>
      <c r="D2442" s="2">
        <f>VLOOKUP(A2442,vlookup_a!C:D,2,FALSE)</f>
        <v>0</v>
      </c>
      <c r="E2442" s="2">
        <f t="shared" si="114"/>
        <v>0</v>
      </c>
      <c r="F2442" t="str">
        <f t="shared" si="115"/>
        <v>aman</v>
      </c>
      <c r="G2442" t="str">
        <f t="shared" si="116"/>
        <v>update</v>
      </c>
    </row>
    <row r="2443" spans="1:7" hidden="1" x14ac:dyDescent="0.25">
      <c r="A2443" s="1" t="s">
        <v>2441</v>
      </c>
      <c r="B2443" s="2">
        <v>1344247</v>
      </c>
      <c r="C2443" s="2">
        <f>IF(ISNA(VLOOKUP(A2443,vlookup_a!A:B,2,FALSE)),0,(VLOOKUP(A2443,vlookup_a!A:B,2,FALSE)))</f>
        <v>1344247</v>
      </c>
      <c r="D2443" s="2">
        <f>VLOOKUP(A2443,vlookup_a!C:D,2,FALSE)</f>
        <v>0</v>
      </c>
      <c r="E2443" s="2">
        <f t="shared" si="114"/>
        <v>0</v>
      </c>
      <c r="F2443" t="str">
        <f t="shared" si="115"/>
        <v>aman</v>
      </c>
      <c r="G2443" t="str">
        <f t="shared" si="116"/>
        <v>update</v>
      </c>
    </row>
    <row r="2444" spans="1:7" hidden="1" x14ac:dyDescent="0.25">
      <c r="A2444" s="1" t="s">
        <v>2442</v>
      </c>
      <c r="B2444" s="2">
        <v>165000</v>
      </c>
      <c r="C2444" s="2">
        <f>IF(ISNA(VLOOKUP(A2444,vlookup_a!A:B,2,FALSE)),0,(VLOOKUP(A2444,vlookup_a!A:B,2,FALSE)))</f>
        <v>165000</v>
      </c>
      <c r="D2444" s="2">
        <f>VLOOKUP(A2444,vlookup_a!C:D,2,FALSE)</f>
        <v>0</v>
      </c>
      <c r="E2444" s="2">
        <f t="shared" si="114"/>
        <v>0</v>
      </c>
      <c r="F2444" t="str">
        <f t="shared" si="115"/>
        <v>aman</v>
      </c>
      <c r="G2444" t="str">
        <f t="shared" si="116"/>
        <v>update</v>
      </c>
    </row>
    <row r="2445" spans="1:7" hidden="1" x14ac:dyDescent="0.25">
      <c r="A2445" s="1" t="s">
        <v>2443</v>
      </c>
      <c r="B2445" s="2">
        <v>1454</v>
      </c>
      <c r="C2445" s="2">
        <f>IF(ISNA(VLOOKUP(A2445,vlookup_a!A:B,2,FALSE)),0,(VLOOKUP(A2445,vlookup_a!A:B,2,FALSE)))</f>
        <v>1454</v>
      </c>
      <c r="D2445" s="2">
        <f>VLOOKUP(A2445,vlookup_a!C:D,2,FALSE)</f>
        <v>0</v>
      </c>
      <c r="E2445" s="2">
        <f t="shared" si="114"/>
        <v>0</v>
      </c>
      <c r="F2445" t="str">
        <f t="shared" si="115"/>
        <v>aman</v>
      </c>
      <c r="G2445" t="str">
        <f t="shared" si="116"/>
        <v>update</v>
      </c>
    </row>
    <row r="2446" spans="1:7" hidden="1" x14ac:dyDescent="0.25">
      <c r="A2446" s="1" t="s">
        <v>2444</v>
      </c>
      <c r="B2446" s="2">
        <v>1044159</v>
      </c>
      <c r="C2446" s="2">
        <f>IF(ISNA(VLOOKUP(A2446,vlookup_a!A:B,2,FALSE)),0,(VLOOKUP(A2446,vlookup_a!A:B,2,FALSE)))</f>
        <v>1044159</v>
      </c>
      <c r="D2446" s="2">
        <f>VLOOKUP(A2446,vlookup_a!C:D,2,FALSE)</f>
        <v>0</v>
      </c>
      <c r="E2446" s="2">
        <f t="shared" si="114"/>
        <v>0</v>
      </c>
      <c r="F2446" t="str">
        <f t="shared" si="115"/>
        <v>aman</v>
      </c>
      <c r="G2446" t="str">
        <f t="shared" si="116"/>
        <v>update</v>
      </c>
    </row>
    <row r="2447" spans="1:7" hidden="1" x14ac:dyDescent="0.25">
      <c r="A2447" s="1" t="s">
        <v>2445</v>
      </c>
      <c r="B2447" s="2">
        <v>188961</v>
      </c>
      <c r="C2447" s="2">
        <f>IF(ISNA(VLOOKUP(A2447,vlookup_a!A:B,2,FALSE)),0,(VLOOKUP(A2447,vlookup_a!A:B,2,FALSE)))</f>
        <v>188961</v>
      </c>
      <c r="D2447" s="2">
        <f>VLOOKUP(A2447,vlookup_a!C:D,2,FALSE)</f>
        <v>0</v>
      </c>
      <c r="E2447" s="2">
        <f t="shared" si="114"/>
        <v>0</v>
      </c>
      <c r="F2447" t="str">
        <f t="shared" si="115"/>
        <v>aman</v>
      </c>
      <c r="G2447" t="str">
        <f t="shared" si="116"/>
        <v>update</v>
      </c>
    </row>
    <row r="2448" spans="1:7" hidden="1" x14ac:dyDescent="0.25">
      <c r="A2448" s="1" t="s">
        <v>2446</v>
      </c>
      <c r="B2448" s="2">
        <v>392707</v>
      </c>
      <c r="C2448" s="2">
        <f>IF(ISNA(VLOOKUP(A2448,vlookup_a!A:B,2,FALSE)),0,(VLOOKUP(A2448,vlookup_a!A:B,2,FALSE)))</f>
        <v>392707</v>
      </c>
      <c r="D2448" s="2">
        <f>VLOOKUP(A2448,vlookup_a!C:D,2,FALSE)</f>
        <v>0</v>
      </c>
      <c r="E2448" s="2">
        <f t="shared" si="114"/>
        <v>0</v>
      </c>
      <c r="F2448" t="str">
        <f t="shared" si="115"/>
        <v>aman</v>
      </c>
      <c r="G2448" t="str">
        <f t="shared" si="116"/>
        <v>update</v>
      </c>
    </row>
    <row r="2449" spans="1:7" hidden="1" x14ac:dyDescent="0.25">
      <c r="A2449" s="1" t="s">
        <v>2447</v>
      </c>
      <c r="B2449" s="2">
        <v>32041</v>
      </c>
      <c r="C2449" s="2">
        <f>IF(ISNA(VLOOKUP(A2449,vlookup_a!A:B,2,FALSE)),0,(VLOOKUP(A2449,vlookup_a!A:B,2,FALSE)))</f>
        <v>32041</v>
      </c>
      <c r="D2449" s="2">
        <f>VLOOKUP(A2449,vlookup_a!C:D,2,FALSE)</f>
        <v>0</v>
      </c>
      <c r="E2449" s="2">
        <f t="shared" si="114"/>
        <v>0</v>
      </c>
      <c r="F2449" t="str">
        <f t="shared" si="115"/>
        <v>aman</v>
      </c>
      <c r="G2449" t="str">
        <f t="shared" si="116"/>
        <v>update</v>
      </c>
    </row>
    <row r="2450" spans="1:7" hidden="1" x14ac:dyDescent="0.25">
      <c r="A2450" s="1" t="s">
        <v>2448</v>
      </c>
      <c r="B2450" s="2">
        <v>91381</v>
      </c>
      <c r="C2450" s="2">
        <f>IF(ISNA(VLOOKUP(A2450,vlookup_a!A:B,2,FALSE)),0,(VLOOKUP(A2450,vlookup_a!A:B,2,FALSE)))</f>
        <v>91381</v>
      </c>
      <c r="D2450" s="2">
        <f>VLOOKUP(A2450,vlookup_a!C:D,2,FALSE)</f>
        <v>0</v>
      </c>
      <c r="E2450" s="2">
        <f t="shared" si="114"/>
        <v>0</v>
      </c>
      <c r="F2450" t="str">
        <f t="shared" si="115"/>
        <v>aman</v>
      </c>
      <c r="G2450" t="str">
        <f t="shared" si="116"/>
        <v>update</v>
      </c>
    </row>
    <row r="2451" spans="1:7" hidden="1" x14ac:dyDescent="0.25">
      <c r="A2451" s="1" t="s">
        <v>2449</v>
      </c>
      <c r="B2451" s="2">
        <v>11100000</v>
      </c>
      <c r="C2451" s="2">
        <f>IF(ISNA(VLOOKUP(A2451,vlookup_a!A:B,2,FALSE)),0,(VLOOKUP(A2451,vlookup_a!A:B,2,FALSE)))</f>
        <v>11100000</v>
      </c>
      <c r="D2451" s="2">
        <f>VLOOKUP(A2451,vlookup_a!C:D,2,FALSE)</f>
        <v>0</v>
      </c>
      <c r="E2451" s="2">
        <f t="shared" si="114"/>
        <v>0</v>
      </c>
      <c r="F2451" t="str">
        <f t="shared" si="115"/>
        <v>aman</v>
      </c>
      <c r="G2451" t="str">
        <f t="shared" si="116"/>
        <v>update</v>
      </c>
    </row>
    <row r="2452" spans="1:7" hidden="1" x14ac:dyDescent="0.25">
      <c r="A2452" s="1" t="s">
        <v>2450</v>
      </c>
      <c r="B2452" s="2">
        <v>100000</v>
      </c>
      <c r="C2452" s="2">
        <f>IF(ISNA(VLOOKUP(A2452,vlookup_a!A:B,2,FALSE)),0,(VLOOKUP(A2452,vlookup_a!A:B,2,FALSE)))</f>
        <v>100000</v>
      </c>
      <c r="D2452" s="2">
        <f>VLOOKUP(A2452,vlookup_a!C:D,2,FALSE)</f>
        <v>0</v>
      </c>
      <c r="E2452" s="2">
        <f t="shared" si="114"/>
        <v>0</v>
      </c>
      <c r="F2452" t="str">
        <f t="shared" si="115"/>
        <v>aman</v>
      </c>
      <c r="G2452" t="str">
        <f t="shared" si="116"/>
        <v>update</v>
      </c>
    </row>
    <row r="2453" spans="1:7" hidden="1" x14ac:dyDescent="0.25">
      <c r="A2453" s="1" t="s">
        <v>2451</v>
      </c>
      <c r="B2453" s="2">
        <v>1505556</v>
      </c>
      <c r="C2453" s="2">
        <f>IF(ISNA(VLOOKUP(A2453,vlookup_a!A:B,2,FALSE)),0,(VLOOKUP(A2453,vlookup_a!A:B,2,FALSE)))</f>
        <v>1505556</v>
      </c>
      <c r="D2453" s="2">
        <f>VLOOKUP(A2453,vlookup_a!C:D,2,FALSE)</f>
        <v>0</v>
      </c>
      <c r="E2453" s="2">
        <f t="shared" si="114"/>
        <v>0</v>
      </c>
      <c r="F2453" t="str">
        <f t="shared" si="115"/>
        <v>aman</v>
      </c>
      <c r="G2453" t="str">
        <f t="shared" si="116"/>
        <v>update</v>
      </c>
    </row>
    <row r="2454" spans="1:7" hidden="1" x14ac:dyDescent="0.25">
      <c r="A2454" s="1" t="s">
        <v>2452</v>
      </c>
      <c r="B2454" s="2">
        <v>34089</v>
      </c>
      <c r="C2454" s="2">
        <f>IF(ISNA(VLOOKUP(A2454,vlookup_a!A:B,2,FALSE)),0,(VLOOKUP(A2454,vlookup_a!A:B,2,FALSE)))</f>
        <v>34089</v>
      </c>
      <c r="D2454" s="2">
        <f>VLOOKUP(A2454,vlookup_a!C:D,2,FALSE)</f>
        <v>0</v>
      </c>
      <c r="E2454" s="2">
        <f t="shared" si="114"/>
        <v>0</v>
      </c>
      <c r="F2454" t="str">
        <f t="shared" si="115"/>
        <v>aman</v>
      </c>
      <c r="G2454" t="str">
        <f t="shared" si="116"/>
        <v>update</v>
      </c>
    </row>
    <row r="2455" spans="1:7" hidden="1" x14ac:dyDescent="0.25">
      <c r="A2455" s="1" t="s">
        <v>2453</v>
      </c>
      <c r="B2455" s="2">
        <v>1070959</v>
      </c>
      <c r="C2455" s="2">
        <f>IF(ISNA(VLOOKUP(A2455,vlookup_a!A:B,2,FALSE)),0,(VLOOKUP(A2455,vlookup_a!A:B,2,FALSE)))</f>
        <v>1070959</v>
      </c>
      <c r="D2455" s="2">
        <f>VLOOKUP(A2455,vlookup_a!C:D,2,FALSE)</f>
        <v>0</v>
      </c>
      <c r="E2455" s="2">
        <f t="shared" si="114"/>
        <v>0</v>
      </c>
      <c r="F2455" t="str">
        <f t="shared" si="115"/>
        <v>aman</v>
      </c>
      <c r="G2455" t="str">
        <f t="shared" si="116"/>
        <v>update</v>
      </c>
    </row>
    <row r="2456" spans="1:7" hidden="1" x14ac:dyDescent="0.25">
      <c r="A2456" s="1" t="s">
        <v>2454</v>
      </c>
      <c r="B2456" s="2">
        <v>186054</v>
      </c>
      <c r="C2456" s="2">
        <f>IF(ISNA(VLOOKUP(A2456,vlookup_a!A:B,2,FALSE)),0,(VLOOKUP(A2456,vlookup_a!A:B,2,FALSE)))</f>
        <v>186054</v>
      </c>
      <c r="D2456" s="2">
        <f>VLOOKUP(A2456,vlookup_a!C:D,2,FALSE)</f>
        <v>0</v>
      </c>
      <c r="E2456" s="2">
        <f t="shared" si="114"/>
        <v>0</v>
      </c>
      <c r="F2456" t="str">
        <f t="shared" si="115"/>
        <v>aman</v>
      </c>
      <c r="G2456" t="str">
        <f t="shared" si="116"/>
        <v>update</v>
      </c>
    </row>
    <row r="2457" spans="1:7" hidden="1" x14ac:dyDescent="0.25">
      <c r="A2457" s="1" t="s">
        <v>2455</v>
      </c>
      <c r="B2457" s="2">
        <v>236011</v>
      </c>
      <c r="C2457" s="2">
        <f>IF(ISNA(VLOOKUP(A2457,vlookup_a!A:B,2,FALSE)),0,(VLOOKUP(A2457,vlookup_a!A:B,2,FALSE)))</f>
        <v>236011</v>
      </c>
      <c r="D2457" s="2">
        <f>VLOOKUP(A2457,vlookup_a!C:D,2,FALSE)</f>
        <v>0</v>
      </c>
      <c r="E2457" s="2">
        <f t="shared" si="114"/>
        <v>0</v>
      </c>
      <c r="F2457" t="str">
        <f t="shared" si="115"/>
        <v>aman</v>
      </c>
      <c r="G2457" t="str">
        <f t="shared" si="116"/>
        <v>update</v>
      </c>
    </row>
    <row r="2458" spans="1:7" hidden="1" x14ac:dyDescent="0.25">
      <c r="A2458" s="1" t="s">
        <v>2456</v>
      </c>
      <c r="B2458" s="2">
        <v>1281179</v>
      </c>
      <c r="C2458" s="2">
        <f>IF(ISNA(VLOOKUP(A2458,vlookup_a!A:B,2,FALSE)),0,(VLOOKUP(A2458,vlookup_a!A:B,2,FALSE)))</f>
        <v>1281179</v>
      </c>
      <c r="D2458" s="2">
        <f>VLOOKUP(A2458,vlookup_a!C:D,2,FALSE)</f>
        <v>0</v>
      </c>
      <c r="E2458" s="2">
        <f t="shared" si="114"/>
        <v>0</v>
      </c>
      <c r="F2458" t="str">
        <f t="shared" si="115"/>
        <v>aman</v>
      </c>
      <c r="G2458" t="str">
        <f t="shared" si="116"/>
        <v>update</v>
      </c>
    </row>
    <row r="2459" spans="1:7" hidden="1" x14ac:dyDescent="0.25">
      <c r="A2459" s="1" t="s">
        <v>2457</v>
      </c>
      <c r="B2459" s="2">
        <v>54000</v>
      </c>
      <c r="C2459" s="2">
        <f>IF(ISNA(VLOOKUP(A2459,vlookup_a!A:B,2,FALSE)),0,(VLOOKUP(A2459,vlookup_a!A:B,2,FALSE)))</f>
        <v>54000</v>
      </c>
      <c r="D2459" s="2">
        <f>VLOOKUP(A2459,vlookup_a!C:D,2,FALSE)</f>
        <v>0</v>
      </c>
      <c r="E2459" s="2">
        <f t="shared" si="114"/>
        <v>0</v>
      </c>
      <c r="F2459" t="str">
        <f t="shared" si="115"/>
        <v>aman</v>
      </c>
      <c r="G2459" t="str">
        <f t="shared" si="116"/>
        <v>update</v>
      </c>
    </row>
    <row r="2460" spans="1:7" hidden="1" x14ac:dyDescent="0.25">
      <c r="A2460" s="1" t="s">
        <v>2458</v>
      </c>
      <c r="B2460" s="2">
        <v>430000</v>
      </c>
      <c r="C2460" s="2">
        <f>IF(ISNA(VLOOKUP(A2460,vlookup_a!A:B,2,FALSE)),0,(VLOOKUP(A2460,vlookup_a!A:B,2,FALSE)))</f>
        <v>430000</v>
      </c>
      <c r="D2460" s="2">
        <f>VLOOKUP(A2460,vlookup_a!C:D,2,FALSE)</f>
        <v>0</v>
      </c>
      <c r="E2460" s="2">
        <f t="shared" si="114"/>
        <v>0</v>
      </c>
      <c r="F2460" t="str">
        <f t="shared" si="115"/>
        <v>aman</v>
      </c>
      <c r="G2460" t="str">
        <f t="shared" si="116"/>
        <v>update</v>
      </c>
    </row>
    <row r="2461" spans="1:7" hidden="1" x14ac:dyDescent="0.25">
      <c r="A2461" s="1" t="s">
        <v>2459</v>
      </c>
      <c r="B2461" s="2">
        <v>269479</v>
      </c>
      <c r="C2461" s="2">
        <f>IF(ISNA(VLOOKUP(A2461,vlookup_a!A:B,2,FALSE)),0,(VLOOKUP(A2461,vlookup_a!A:B,2,FALSE)))</f>
        <v>269479</v>
      </c>
      <c r="D2461" s="2">
        <f>VLOOKUP(A2461,vlookup_a!C:D,2,FALSE)</f>
        <v>0</v>
      </c>
      <c r="E2461" s="2">
        <f t="shared" si="114"/>
        <v>0</v>
      </c>
      <c r="F2461" t="str">
        <f t="shared" si="115"/>
        <v>aman</v>
      </c>
      <c r="G2461" t="str">
        <f t="shared" si="116"/>
        <v>update</v>
      </c>
    </row>
    <row r="2462" spans="1:7" hidden="1" x14ac:dyDescent="0.25">
      <c r="A2462" s="1" t="s">
        <v>2460</v>
      </c>
      <c r="B2462" s="2">
        <v>59043</v>
      </c>
      <c r="C2462" s="2">
        <f>IF(ISNA(VLOOKUP(A2462,vlookup_a!A:B,2,FALSE)),0,(VLOOKUP(A2462,vlookup_a!A:B,2,FALSE)))</f>
        <v>59043</v>
      </c>
      <c r="D2462" s="2">
        <f>VLOOKUP(A2462,vlookup_a!C:D,2,FALSE)</f>
        <v>0</v>
      </c>
      <c r="E2462" s="2">
        <f t="shared" si="114"/>
        <v>0</v>
      </c>
      <c r="F2462" t="str">
        <f t="shared" si="115"/>
        <v>aman</v>
      </c>
      <c r="G2462" t="str">
        <f t="shared" si="116"/>
        <v>update</v>
      </c>
    </row>
    <row r="2463" spans="1:7" hidden="1" x14ac:dyDescent="0.25">
      <c r="A2463" s="1" t="s">
        <v>2461</v>
      </c>
      <c r="B2463" s="2">
        <v>404634</v>
      </c>
      <c r="C2463" s="2">
        <f>IF(ISNA(VLOOKUP(A2463,vlookup_a!A:B,2,FALSE)),0,(VLOOKUP(A2463,vlookup_a!A:B,2,FALSE)))</f>
        <v>404634</v>
      </c>
      <c r="D2463" s="2">
        <f>VLOOKUP(A2463,vlookup_a!C:D,2,FALSE)</f>
        <v>0</v>
      </c>
      <c r="E2463" s="2">
        <f t="shared" si="114"/>
        <v>0</v>
      </c>
      <c r="F2463" t="str">
        <f t="shared" si="115"/>
        <v>aman</v>
      </c>
      <c r="G2463" t="str">
        <f t="shared" si="116"/>
        <v>update</v>
      </c>
    </row>
    <row r="2464" spans="1:7" hidden="1" x14ac:dyDescent="0.25">
      <c r="A2464" s="1" t="s">
        <v>2462</v>
      </c>
      <c r="B2464" s="2">
        <v>331686</v>
      </c>
      <c r="C2464" s="2">
        <f>IF(ISNA(VLOOKUP(A2464,vlookup_a!A:B,2,FALSE)),0,(VLOOKUP(A2464,vlookup_a!A:B,2,FALSE)))</f>
        <v>331686</v>
      </c>
      <c r="D2464" s="2">
        <f>VLOOKUP(A2464,vlookup_a!C:D,2,FALSE)</f>
        <v>0</v>
      </c>
      <c r="E2464" s="2">
        <f t="shared" si="114"/>
        <v>0</v>
      </c>
      <c r="F2464" t="str">
        <f t="shared" si="115"/>
        <v>aman</v>
      </c>
      <c r="G2464" t="str">
        <f t="shared" si="116"/>
        <v>update</v>
      </c>
    </row>
    <row r="2465" spans="1:7" hidden="1" x14ac:dyDescent="0.25">
      <c r="A2465" s="1" t="s">
        <v>2463</v>
      </c>
      <c r="B2465" s="2">
        <v>180656</v>
      </c>
      <c r="C2465" s="2">
        <f>IF(ISNA(VLOOKUP(A2465,vlookup_a!A:B,2,FALSE)),0,(VLOOKUP(A2465,vlookup_a!A:B,2,FALSE)))</f>
        <v>180656</v>
      </c>
      <c r="D2465" s="2">
        <f>VLOOKUP(A2465,vlookup_a!C:D,2,FALSE)</f>
        <v>0</v>
      </c>
      <c r="E2465" s="2">
        <f t="shared" si="114"/>
        <v>0</v>
      </c>
      <c r="F2465" t="str">
        <f t="shared" si="115"/>
        <v>aman</v>
      </c>
      <c r="G2465" t="str">
        <f t="shared" si="116"/>
        <v>update</v>
      </c>
    </row>
    <row r="2466" spans="1:7" hidden="1" x14ac:dyDescent="0.25">
      <c r="A2466" s="1" t="s">
        <v>2464</v>
      </c>
      <c r="B2466" s="2">
        <v>271943</v>
      </c>
      <c r="C2466" s="2">
        <f>IF(ISNA(VLOOKUP(A2466,vlookup_a!A:B,2,FALSE)),0,(VLOOKUP(A2466,vlookup_a!A:B,2,FALSE)))</f>
        <v>271943</v>
      </c>
      <c r="D2466" s="2">
        <f>VLOOKUP(A2466,vlookup_a!C:D,2,FALSE)</f>
        <v>0</v>
      </c>
      <c r="E2466" s="2">
        <f t="shared" si="114"/>
        <v>0</v>
      </c>
      <c r="F2466" t="str">
        <f t="shared" si="115"/>
        <v>aman</v>
      </c>
      <c r="G2466" t="str">
        <f t="shared" si="116"/>
        <v>update</v>
      </c>
    </row>
    <row r="2467" spans="1:7" hidden="1" x14ac:dyDescent="0.25">
      <c r="A2467" s="1" t="s">
        <v>2465</v>
      </c>
      <c r="B2467" s="2">
        <v>54105</v>
      </c>
      <c r="C2467" s="2">
        <f>IF(ISNA(VLOOKUP(A2467,vlookup_a!A:B,2,FALSE)),0,(VLOOKUP(A2467,vlookup_a!A:B,2,FALSE)))</f>
        <v>54105</v>
      </c>
      <c r="D2467" s="2">
        <f>VLOOKUP(A2467,vlookup_a!C:D,2,FALSE)</f>
        <v>0</v>
      </c>
      <c r="E2467" s="2">
        <f t="shared" si="114"/>
        <v>0</v>
      </c>
      <c r="F2467" t="str">
        <f t="shared" si="115"/>
        <v>aman</v>
      </c>
      <c r="G2467" t="str">
        <f t="shared" si="116"/>
        <v>update</v>
      </c>
    </row>
    <row r="2468" spans="1:7" hidden="1" x14ac:dyDescent="0.25">
      <c r="A2468" s="1" t="s">
        <v>2466</v>
      </c>
      <c r="B2468" s="2">
        <v>10000</v>
      </c>
      <c r="C2468" s="2">
        <f>IF(ISNA(VLOOKUP(A2468,vlookup_a!A:B,2,FALSE)),0,(VLOOKUP(A2468,vlookup_a!A:B,2,FALSE)))</f>
        <v>10000</v>
      </c>
      <c r="D2468" s="2">
        <f>VLOOKUP(A2468,vlookup_a!C:D,2,FALSE)</f>
        <v>0</v>
      </c>
      <c r="E2468" s="2">
        <f t="shared" si="114"/>
        <v>0</v>
      </c>
      <c r="F2468" t="str">
        <f t="shared" si="115"/>
        <v>aman</v>
      </c>
      <c r="G2468" t="str">
        <f t="shared" si="116"/>
        <v>update</v>
      </c>
    </row>
    <row r="2469" spans="1:7" hidden="1" x14ac:dyDescent="0.25">
      <c r="A2469" s="1" t="s">
        <v>2467</v>
      </c>
      <c r="B2469" s="2">
        <v>111828</v>
      </c>
      <c r="C2469" s="2">
        <f>IF(ISNA(VLOOKUP(A2469,vlookup_a!A:B,2,FALSE)),0,(VLOOKUP(A2469,vlookup_a!A:B,2,FALSE)))</f>
        <v>111828</v>
      </c>
      <c r="D2469" s="2">
        <f>VLOOKUP(A2469,vlookup_a!C:D,2,FALSE)</f>
        <v>0</v>
      </c>
      <c r="E2469" s="2">
        <f t="shared" si="114"/>
        <v>0</v>
      </c>
      <c r="F2469" t="str">
        <f t="shared" si="115"/>
        <v>aman</v>
      </c>
      <c r="G2469" t="str">
        <f t="shared" si="116"/>
        <v>update</v>
      </c>
    </row>
    <row r="2470" spans="1:7" hidden="1" x14ac:dyDescent="0.25">
      <c r="A2470" s="1" t="s">
        <v>2468</v>
      </c>
      <c r="B2470" s="2">
        <v>50000</v>
      </c>
      <c r="C2470" s="2">
        <f>IF(ISNA(VLOOKUP(A2470,vlookup_a!A:B,2,FALSE)),0,(VLOOKUP(A2470,vlookup_a!A:B,2,FALSE)))</f>
        <v>50000</v>
      </c>
      <c r="D2470" s="2">
        <f>VLOOKUP(A2470,vlookup_a!C:D,2,FALSE)</f>
        <v>0</v>
      </c>
      <c r="E2470" s="2">
        <f t="shared" si="114"/>
        <v>0</v>
      </c>
      <c r="F2470" t="str">
        <f t="shared" si="115"/>
        <v>aman</v>
      </c>
      <c r="G2470" t="str">
        <f t="shared" si="116"/>
        <v>update</v>
      </c>
    </row>
    <row r="2471" spans="1:7" hidden="1" x14ac:dyDescent="0.25">
      <c r="A2471" s="1" t="s">
        <v>2469</v>
      </c>
      <c r="B2471" s="2">
        <v>437125</v>
      </c>
      <c r="C2471" s="2">
        <f>IF(ISNA(VLOOKUP(A2471,vlookup_a!A:B,2,FALSE)),0,(VLOOKUP(A2471,vlookup_a!A:B,2,FALSE)))</f>
        <v>437125</v>
      </c>
      <c r="D2471" s="2">
        <f>VLOOKUP(A2471,vlookup_a!C:D,2,FALSE)</f>
        <v>0</v>
      </c>
      <c r="E2471" s="2">
        <f t="shared" si="114"/>
        <v>0</v>
      </c>
      <c r="F2471" t="str">
        <f t="shared" si="115"/>
        <v>aman</v>
      </c>
      <c r="G2471" t="str">
        <f t="shared" si="116"/>
        <v>update</v>
      </c>
    </row>
    <row r="2472" spans="1:7" hidden="1" x14ac:dyDescent="0.25">
      <c r="A2472" s="1" t="s">
        <v>2470</v>
      </c>
      <c r="B2472" s="2">
        <v>75989</v>
      </c>
      <c r="C2472" s="2">
        <f>IF(ISNA(VLOOKUP(A2472,vlookup_a!A:B,2,FALSE)),0,(VLOOKUP(A2472,vlookup_a!A:B,2,FALSE)))</f>
        <v>75989</v>
      </c>
      <c r="D2472" s="2">
        <f>VLOOKUP(A2472,vlookup_a!C:D,2,FALSE)</f>
        <v>0</v>
      </c>
      <c r="E2472" s="2">
        <f t="shared" si="114"/>
        <v>0</v>
      </c>
      <c r="F2472" t="str">
        <f t="shared" si="115"/>
        <v>aman</v>
      </c>
      <c r="G2472" t="str">
        <f t="shared" si="116"/>
        <v>update</v>
      </c>
    </row>
    <row r="2473" spans="1:7" hidden="1" x14ac:dyDescent="0.25">
      <c r="A2473" s="1" t="s">
        <v>2471</v>
      </c>
      <c r="B2473" s="2">
        <v>288217</v>
      </c>
      <c r="C2473" s="2">
        <f>IF(ISNA(VLOOKUP(A2473,vlookup_a!A:B,2,FALSE)),0,(VLOOKUP(A2473,vlookup_a!A:B,2,FALSE)))</f>
        <v>288217</v>
      </c>
      <c r="D2473" s="2">
        <f>VLOOKUP(A2473,vlookup_a!C:D,2,FALSE)</f>
        <v>0</v>
      </c>
      <c r="E2473" s="2">
        <f t="shared" si="114"/>
        <v>0</v>
      </c>
      <c r="F2473" t="str">
        <f t="shared" si="115"/>
        <v>aman</v>
      </c>
      <c r="G2473" t="str">
        <f t="shared" si="116"/>
        <v>update</v>
      </c>
    </row>
    <row r="2474" spans="1:7" hidden="1" x14ac:dyDescent="0.25">
      <c r="A2474" s="1" t="s">
        <v>2472</v>
      </c>
      <c r="B2474" s="2">
        <v>199487</v>
      </c>
      <c r="C2474" s="2">
        <f>IF(ISNA(VLOOKUP(A2474,vlookup_a!A:B,2,FALSE)),0,(VLOOKUP(A2474,vlookup_a!A:B,2,FALSE)))</f>
        <v>199487</v>
      </c>
      <c r="D2474" s="2">
        <f>VLOOKUP(A2474,vlookup_a!C:D,2,FALSE)</f>
        <v>0</v>
      </c>
      <c r="E2474" s="2">
        <f t="shared" si="114"/>
        <v>0</v>
      </c>
      <c r="F2474" t="str">
        <f t="shared" si="115"/>
        <v>aman</v>
      </c>
      <c r="G2474" t="str">
        <f t="shared" si="116"/>
        <v>update</v>
      </c>
    </row>
    <row r="2475" spans="1:7" hidden="1" x14ac:dyDescent="0.25">
      <c r="A2475" s="1" t="s">
        <v>2473</v>
      </c>
      <c r="B2475" s="2">
        <v>254009</v>
      </c>
      <c r="C2475" s="2">
        <f>IF(ISNA(VLOOKUP(A2475,vlookup_a!A:B,2,FALSE)),0,(VLOOKUP(A2475,vlookup_a!A:B,2,FALSE)))</f>
        <v>254009</v>
      </c>
      <c r="D2475" s="2">
        <f>VLOOKUP(A2475,vlookup_a!C:D,2,FALSE)</f>
        <v>0</v>
      </c>
      <c r="E2475" s="2">
        <f t="shared" si="114"/>
        <v>0</v>
      </c>
      <c r="F2475" t="str">
        <f t="shared" si="115"/>
        <v>aman</v>
      </c>
      <c r="G2475" t="str">
        <f t="shared" si="116"/>
        <v>update</v>
      </c>
    </row>
    <row r="2476" spans="1:7" hidden="1" x14ac:dyDescent="0.25">
      <c r="A2476" s="1" t="s">
        <v>2474</v>
      </c>
      <c r="B2476" s="2">
        <v>299510</v>
      </c>
      <c r="C2476" s="2">
        <f>IF(ISNA(VLOOKUP(A2476,vlookup_a!A:B,2,FALSE)),0,(VLOOKUP(A2476,vlookup_a!A:B,2,FALSE)))</f>
        <v>299510</v>
      </c>
      <c r="D2476" s="2">
        <f>VLOOKUP(A2476,vlookup_a!C:D,2,FALSE)</f>
        <v>0</v>
      </c>
      <c r="E2476" s="2">
        <f t="shared" si="114"/>
        <v>0</v>
      </c>
      <c r="F2476" t="str">
        <f t="shared" si="115"/>
        <v>aman</v>
      </c>
      <c r="G2476" t="str">
        <f t="shared" si="116"/>
        <v>update</v>
      </c>
    </row>
    <row r="2477" spans="1:7" hidden="1" x14ac:dyDescent="0.25">
      <c r="A2477" s="1" t="s">
        <v>2475</v>
      </c>
      <c r="B2477" s="2">
        <v>2509184</v>
      </c>
      <c r="C2477" s="2">
        <f>IF(ISNA(VLOOKUP(A2477,vlookup_a!A:B,2,FALSE)),0,(VLOOKUP(A2477,vlookup_a!A:B,2,FALSE)))</f>
        <v>2509184</v>
      </c>
      <c r="D2477" s="2">
        <f>VLOOKUP(A2477,vlookup_a!C:D,2,FALSE)</f>
        <v>0</v>
      </c>
      <c r="E2477" s="2">
        <f t="shared" si="114"/>
        <v>0</v>
      </c>
      <c r="F2477" t="str">
        <f t="shared" si="115"/>
        <v>aman</v>
      </c>
      <c r="G2477" t="str">
        <f t="shared" si="116"/>
        <v>update</v>
      </c>
    </row>
    <row r="2478" spans="1:7" hidden="1" x14ac:dyDescent="0.25">
      <c r="A2478" s="1" t="s">
        <v>2476</v>
      </c>
      <c r="B2478" s="2">
        <v>75000</v>
      </c>
      <c r="C2478" s="2">
        <f>IF(ISNA(VLOOKUP(A2478,vlookup_a!A:B,2,FALSE)),0,(VLOOKUP(A2478,vlookup_a!A:B,2,FALSE)))</f>
        <v>75000</v>
      </c>
      <c r="D2478" s="2">
        <f>VLOOKUP(A2478,vlookup_a!C:D,2,FALSE)</f>
        <v>0</v>
      </c>
      <c r="E2478" s="2">
        <f t="shared" si="114"/>
        <v>0</v>
      </c>
      <c r="F2478" t="str">
        <f t="shared" si="115"/>
        <v>aman</v>
      </c>
      <c r="G2478" t="str">
        <f t="shared" si="116"/>
        <v>update</v>
      </c>
    </row>
    <row r="2479" spans="1:7" hidden="1" x14ac:dyDescent="0.25">
      <c r="A2479" s="1" t="s">
        <v>2477</v>
      </c>
      <c r="B2479" s="2">
        <v>45000</v>
      </c>
      <c r="C2479" s="2">
        <f>IF(ISNA(VLOOKUP(A2479,vlookup_a!A:B,2,FALSE)),0,(VLOOKUP(A2479,vlookup_a!A:B,2,FALSE)))</f>
        <v>45000</v>
      </c>
      <c r="D2479" s="2">
        <f>VLOOKUP(A2479,vlookup_a!C:D,2,FALSE)</f>
        <v>0</v>
      </c>
      <c r="E2479" s="2">
        <f t="shared" si="114"/>
        <v>0</v>
      </c>
      <c r="F2479" t="str">
        <f t="shared" si="115"/>
        <v>aman</v>
      </c>
      <c r="G2479" t="str">
        <f t="shared" si="116"/>
        <v>update</v>
      </c>
    </row>
    <row r="2480" spans="1:7" hidden="1" x14ac:dyDescent="0.25">
      <c r="A2480" s="1" t="s">
        <v>2478</v>
      </c>
      <c r="B2480" s="2">
        <v>80000</v>
      </c>
      <c r="C2480" s="2">
        <f>IF(ISNA(VLOOKUP(A2480,vlookup_a!A:B,2,FALSE)),0,(VLOOKUP(A2480,vlookup_a!A:B,2,FALSE)))</f>
        <v>80000</v>
      </c>
      <c r="D2480" s="2">
        <f>VLOOKUP(A2480,vlookup_a!C:D,2,FALSE)</f>
        <v>0</v>
      </c>
      <c r="E2480" s="2">
        <f t="shared" si="114"/>
        <v>0</v>
      </c>
      <c r="F2480" t="str">
        <f t="shared" si="115"/>
        <v>aman</v>
      </c>
      <c r="G2480" t="str">
        <f t="shared" si="116"/>
        <v>update</v>
      </c>
    </row>
    <row r="2481" spans="1:7" hidden="1" x14ac:dyDescent="0.25">
      <c r="A2481" s="1" t="s">
        <v>2479</v>
      </c>
      <c r="B2481" s="2">
        <v>100000</v>
      </c>
      <c r="C2481" s="2">
        <f>IF(ISNA(VLOOKUP(A2481,vlookup_a!A:B,2,FALSE)),0,(VLOOKUP(A2481,vlookup_a!A:B,2,FALSE)))</f>
        <v>100000</v>
      </c>
      <c r="D2481" s="2">
        <f>VLOOKUP(A2481,vlookup_a!C:D,2,FALSE)</f>
        <v>0</v>
      </c>
      <c r="E2481" s="2">
        <f t="shared" si="114"/>
        <v>0</v>
      </c>
      <c r="F2481" t="str">
        <f t="shared" si="115"/>
        <v>aman</v>
      </c>
      <c r="G2481" t="str">
        <f t="shared" si="116"/>
        <v>update</v>
      </c>
    </row>
    <row r="2482" spans="1:7" hidden="1" x14ac:dyDescent="0.25">
      <c r="A2482" s="1" t="s">
        <v>2480</v>
      </c>
      <c r="B2482" s="2">
        <v>1710604</v>
      </c>
      <c r="C2482" s="2">
        <f>IF(ISNA(VLOOKUP(A2482,vlookup_a!A:B,2,FALSE)),0,(VLOOKUP(A2482,vlookup_a!A:B,2,FALSE)))</f>
        <v>1710604</v>
      </c>
      <c r="D2482" s="2">
        <f>VLOOKUP(A2482,vlookup_a!C:D,2,FALSE)</f>
        <v>0</v>
      </c>
      <c r="E2482" s="2">
        <f t="shared" si="114"/>
        <v>0</v>
      </c>
      <c r="F2482" t="str">
        <f t="shared" si="115"/>
        <v>aman</v>
      </c>
      <c r="G2482" t="str">
        <f t="shared" si="116"/>
        <v>update</v>
      </c>
    </row>
    <row r="2483" spans="1:7" hidden="1" x14ac:dyDescent="0.25">
      <c r="A2483" s="1" t="s">
        <v>2481</v>
      </c>
      <c r="B2483" s="2">
        <v>25000</v>
      </c>
      <c r="C2483" s="2">
        <f>IF(ISNA(VLOOKUP(A2483,vlookup_a!A:B,2,FALSE)),0,(VLOOKUP(A2483,vlookup_a!A:B,2,FALSE)))</f>
        <v>25000</v>
      </c>
      <c r="D2483" s="2">
        <f>VLOOKUP(A2483,vlookup_a!C:D,2,FALSE)</f>
        <v>0</v>
      </c>
      <c r="E2483" s="2">
        <f t="shared" si="114"/>
        <v>0</v>
      </c>
      <c r="F2483" t="str">
        <f t="shared" si="115"/>
        <v>aman</v>
      </c>
      <c r="G2483" t="str">
        <f t="shared" si="116"/>
        <v>update</v>
      </c>
    </row>
    <row r="2484" spans="1:7" hidden="1" x14ac:dyDescent="0.25">
      <c r="A2484" s="1" t="s">
        <v>2482</v>
      </c>
      <c r="B2484" s="2">
        <v>100597</v>
      </c>
      <c r="C2484" s="2">
        <f>IF(ISNA(VLOOKUP(A2484,vlookup_a!A:B,2,FALSE)),0,(VLOOKUP(A2484,vlookup_a!A:B,2,FALSE)))</f>
        <v>100597</v>
      </c>
      <c r="D2484" s="2">
        <f>VLOOKUP(A2484,vlookup_a!C:D,2,FALSE)</f>
        <v>0</v>
      </c>
      <c r="E2484" s="2">
        <f t="shared" si="114"/>
        <v>0</v>
      </c>
      <c r="F2484" t="str">
        <f t="shared" si="115"/>
        <v>aman</v>
      </c>
      <c r="G2484" t="str">
        <f t="shared" si="116"/>
        <v>update</v>
      </c>
    </row>
    <row r="2485" spans="1:7" hidden="1" x14ac:dyDescent="0.25">
      <c r="A2485" s="1" t="s">
        <v>2483</v>
      </c>
      <c r="B2485" s="2">
        <v>1713863</v>
      </c>
      <c r="C2485" s="2">
        <f>IF(ISNA(VLOOKUP(A2485,vlookup_a!A:B,2,FALSE)),0,(VLOOKUP(A2485,vlookup_a!A:B,2,FALSE)))</f>
        <v>1713863</v>
      </c>
      <c r="D2485" s="2">
        <f>VLOOKUP(A2485,vlookup_a!C:D,2,FALSE)</f>
        <v>0</v>
      </c>
      <c r="E2485" s="2">
        <f t="shared" si="114"/>
        <v>0</v>
      </c>
      <c r="F2485" t="str">
        <f t="shared" si="115"/>
        <v>aman</v>
      </c>
      <c r="G2485" t="str">
        <f t="shared" si="116"/>
        <v>update</v>
      </c>
    </row>
    <row r="2486" spans="1:7" hidden="1" x14ac:dyDescent="0.25">
      <c r="A2486" s="1" t="s">
        <v>2484</v>
      </c>
      <c r="B2486" s="2">
        <v>229500</v>
      </c>
      <c r="C2486" s="2">
        <f>IF(ISNA(VLOOKUP(A2486,vlookup_a!A:B,2,FALSE)),0,(VLOOKUP(A2486,vlookup_a!A:B,2,FALSE)))</f>
        <v>229500</v>
      </c>
      <c r="D2486" s="2">
        <f>VLOOKUP(A2486,vlookup_a!C:D,2,FALSE)</f>
        <v>0</v>
      </c>
      <c r="E2486" s="2">
        <f t="shared" si="114"/>
        <v>0</v>
      </c>
      <c r="F2486" t="str">
        <f t="shared" si="115"/>
        <v>aman</v>
      </c>
      <c r="G2486" t="str">
        <f t="shared" si="116"/>
        <v>update</v>
      </c>
    </row>
    <row r="2487" spans="1:7" hidden="1" x14ac:dyDescent="0.25">
      <c r="A2487" s="1" t="s">
        <v>2485</v>
      </c>
      <c r="B2487" s="2">
        <v>100000</v>
      </c>
      <c r="C2487" s="2">
        <f>IF(ISNA(VLOOKUP(A2487,vlookup_a!A:B,2,FALSE)),0,(VLOOKUP(A2487,vlookup_a!A:B,2,FALSE)))</f>
        <v>100000</v>
      </c>
      <c r="D2487" s="2">
        <f>VLOOKUP(A2487,vlookup_a!C:D,2,FALSE)</f>
        <v>0</v>
      </c>
      <c r="E2487" s="2">
        <f t="shared" si="114"/>
        <v>0</v>
      </c>
      <c r="F2487" t="str">
        <f t="shared" si="115"/>
        <v>aman</v>
      </c>
      <c r="G2487" t="str">
        <f t="shared" si="116"/>
        <v>update</v>
      </c>
    </row>
    <row r="2488" spans="1:7" hidden="1" x14ac:dyDescent="0.25">
      <c r="A2488" s="1" t="s">
        <v>2486</v>
      </c>
      <c r="B2488" s="2">
        <v>1873037</v>
      </c>
      <c r="C2488" s="2">
        <f>IF(ISNA(VLOOKUP(A2488,vlookup_a!A:B,2,FALSE)),0,(VLOOKUP(A2488,vlookup_a!A:B,2,FALSE)))</f>
        <v>1873037</v>
      </c>
      <c r="D2488" s="2">
        <f>VLOOKUP(A2488,vlookup_a!C:D,2,FALSE)</f>
        <v>0</v>
      </c>
      <c r="E2488" s="2">
        <f t="shared" si="114"/>
        <v>0</v>
      </c>
      <c r="F2488" t="str">
        <f t="shared" si="115"/>
        <v>aman</v>
      </c>
      <c r="G2488" t="str">
        <f t="shared" si="116"/>
        <v>update</v>
      </c>
    </row>
    <row r="2489" spans="1:7" hidden="1" x14ac:dyDescent="0.25">
      <c r="A2489" s="1" t="s">
        <v>2487</v>
      </c>
      <c r="B2489" s="2">
        <v>1546867</v>
      </c>
      <c r="C2489" s="2">
        <f>IF(ISNA(VLOOKUP(A2489,vlookup_a!A:B,2,FALSE)),0,(VLOOKUP(A2489,vlookup_a!A:B,2,FALSE)))</f>
        <v>1546867</v>
      </c>
      <c r="D2489" s="2">
        <f>VLOOKUP(A2489,vlookup_a!C:D,2,FALSE)</f>
        <v>0</v>
      </c>
      <c r="E2489" s="2">
        <f t="shared" si="114"/>
        <v>0</v>
      </c>
      <c r="F2489" t="str">
        <f t="shared" si="115"/>
        <v>aman</v>
      </c>
      <c r="G2489" t="str">
        <f t="shared" si="116"/>
        <v>update</v>
      </c>
    </row>
    <row r="2490" spans="1:7" hidden="1" x14ac:dyDescent="0.25">
      <c r="A2490" s="1" t="s">
        <v>2488</v>
      </c>
      <c r="B2490" s="2">
        <v>15000</v>
      </c>
      <c r="C2490" s="2">
        <f>IF(ISNA(VLOOKUP(A2490,vlookup_a!A:B,2,FALSE)),0,(VLOOKUP(A2490,vlookup_a!A:B,2,FALSE)))</f>
        <v>15000</v>
      </c>
      <c r="D2490" s="2">
        <f>VLOOKUP(A2490,vlookup_a!C:D,2,FALSE)</f>
        <v>0</v>
      </c>
      <c r="E2490" s="2">
        <f t="shared" si="114"/>
        <v>0</v>
      </c>
      <c r="F2490" t="str">
        <f t="shared" si="115"/>
        <v>aman</v>
      </c>
      <c r="G2490" t="str">
        <f t="shared" si="116"/>
        <v>update</v>
      </c>
    </row>
    <row r="2491" spans="1:7" hidden="1" x14ac:dyDescent="0.25">
      <c r="A2491" s="1" t="s">
        <v>2489</v>
      </c>
      <c r="B2491" s="2">
        <v>531500</v>
      </c>
      <c r="C2491" s="2">
        <f>IF(ISNA(VLOOKUP(A2491,vlookup_a!A:B,2,FALSE)),0,(VLOOKUP(A2491,vlookup_a!A:B,2,FALSE)))</f>
        <v>531500</v>
      </c>
      <c r="D2491" s="2">
        <f>VLOOKUP(A2491,vlookup_a!C:D,2,FALSE)</f>
        <v>0</v>
      </c>
      <c r="E2491" s="2">
        <f t="shared" si="114"/>
        <v>0</v>
      </c>
      <c r="F2491" t="str">
        <f t="shared" si="115"/>
        <v>aman</v>
      </c>
      <c r="G2491" t="str">
        <f t="shared" si="116"/>
        <v>update</v>
      </c>
    </row>
    <row r="2492" spans="1:7" hidden="1" x14ac:dyDescent="0.25">
      <c r="A2492" s="1" t="s">
        <v>2490</v>
      </c>
      <c r="B2492" s="2">
        <v>150308</v>
      </c>
      <c r="C2492" s="2">
        <f>IF(ISNA(VLOOKUP(A2492,vlookup_a!A:B,2,FALSE)),0,(VLOOKUP(A2492,vlookup_a!A:B,2,FALSE)))</f>
        <v>150308</v>
      </c>
      <c r="D2492" s="2">
        <f>VLOOKUP(A2492,vlookup_a!C:D,2,FALSE)</f>
        <v>0</v>
      </c>
      <c r="E2492" s="2">
        <f t="shared" si="114"/>
        <v>0</v>
      </c>
      <c r="F2492" t="str">
        <f t="shared" si="115"/>
        <v>aman</v>
      </c>
      <c r="G2492" t="str">
        <f t="shared" si="116"/>
        <v>update</v>
      </c>
    </row>
    <row r="2493" spans="1:7" hidden="1" x14ac:dyDescent="0.25">
      <c r="A2493" s="1" t="s">
        <v>2491</v>
      </c>
      <c r="B2493" s="2">
        <v>59250</v>
      </c>
      <c r="C2493" s="2">
        <f>IF(ISNA(VLOOKUP(A2493,vlookup_a!A:B,2,FALSE)),0,(VLOOKUP(A2493,vlookup_a!A:B,2,FALSE)))</f>
        <v>59250</v>
      </c>
      <c r="D2493" s="2">
        <f>VLOOKUP(A2493,vlookup_a!C:D,2,FALSE)</f>
        <v>0</v>
      </c>
      <c r="E2493" s="2">
        <f t="shared" si="114"/>
        <v>0</v>
      </c>
      <c r="F2493" t="str">
        <f t="shared" si="115"/>
        <v>aman</v>
      </c>
      <c r="G2493" t="str">
        <f t="shared" si="116"/>
        <v>update</v>
      </c>
    </row>
    <row r="2494" spans="1:7" hidden="1" x14ac:dyDescent="0.25">
      <c r="A2494" s="1" t="s">
        <v>2492</v>
      </c>
      <c r="B2494" s="2">
        <v>150000</v>
      </c>
      <c r="C2494" s="2">
        <f>IF(ISNA(VLOOKUP(A2494,vlookup_a!A:B,2,FALSE)),0,(VLOOKUP(A2494,vlookup_a!A:B,2,FALSE)))</f>
        <v>150000</v>
      </c>
      <c r="D2494" s="2">
        <f>VLOOKUP(A2494,vlookup_a!C:D,2,FALSE)</f>
        <v>0</v>
      </c>
      <c r="E2494" s="2">
        <f t="shared" si="114"/>
        <v>0</v>
      </c>
      <c r="F2494" t="str">
        <f t="shared" si="115"/>
        <v>aman</v>
      </c>
      <c r="G2494" t="str">
        <f t="shared" si="116"/>
        <v>update</v>
      </c>
    </row>
    <row r="2495" spans="1:7" hidden="1" x14ac:dyDescent="0.25">
      <c r="A2495" s="1" t="s">
        <v>2493</v>
      </c>
      <c r="B2495" s="2">
        <v>250000</v>
      </c>
      <c r="C2495" s="2">
        <f>IF(ISNA(VLOOKUP(A2495,vlookup_a!A:B,2,FALSE)),0,(VLOOKUP(A2495,vlookup_a!A:B,2,FALSE)))</f>
        <v>250000</v>
      </c>
      <c r="D2495" s="2">
        <f>VLOOKUP(A2495,vlookup_a!C:D,2,FALSE)</f>
        <v>0</v>
      </c>
      <c r="E2495" s="2">
        <f t="shared" si="114"/>
        <v>0</v>
      </c>
      <c r="F2495" t="str">
        <f t="shared" si="115"/>
        <v>aman</v>
      </c>
      <c r="G2495" t="str">
        <f t="shared" si="116"/>
        <v>update</v>
      </c>
    </row>
    <row r="2496" spans="1:7" hidden="1" x14ac:dyDescent="0.25">
      <c r="A2496" s="1" t="s">
        <v>2494</v>
      </c>
      <c r="B2496" s="2">
        <v>176262</v>
      </c>
      <c r="C2496" s="2">
        <f>IF(ISNA(VLOOKUP(A2496,vlookup_a!A:B,2,FALSE)),0,(VLOOKUP(A2496,vlookup_a!A:B,2,FALSE)))</f>
        <v>176262</v>
      </c>
      <c r="D2496" s="2">
        <f>VLOOKUP(A2496,vlookup_a!C:D,2,FALSE)</f>
        <v>0</v>
      </c>
      <c r="E2496" s="2">
        <f t="shared" si="114"/>
        <v>0</v>
      </c>
      <c r="F2496" t="str">
        <f t="shared" si="115"/>
        <v>aman</v>
      </c>
      <c r="G2496" t="str">
        <f t="shared" si="116"/>
        <v>update</v>
      </c>
    </row>
    <row r="2497" spans="1:7" hidden="1" x14ac:dyDescent="0.25">
      <c r="A2497" s="1" t="s">
        <v>2495</v>
      </c>
      <c r="B2497" s="2">
        <v>25840</v>
      </c>
      <c r="C2497" s="2">
        <f>IF(ISNA(VLOOKUP(A2497,vlookup_a!A:B,2,FALSE)),0,(VLOOKUP(A2497,vlookup_a!A:B,2,FALSE)))</f>
        <v>25840</v>
      </c>
      <c r="D2497" s="2">
        <f>VLOOKUP(A2497,vlookup_a!C:D,2,FALSE)</f>
        <v>0</v>
      </c>
      <c r="E2497" s="2">
        <f t="shared" si="114"/>
        <v>0</v>
      </c>
      <c r="F2497" t="str">
        <f t="shared" si="115"/>
        <v>aman</v>
      </c>
      <c r="G2497" t="str">
        <f t="shared" si="116"/>
        <v>update</v>
      </c>
    </row>
    <row r="2498" spans="1:7" hidden="1" x14ac:dyDescent="0.25">
      <c r="A2498" s="1" t="s">
        <v>2496</v>
      </c>
      <c r="B2498" s="2">
        <v>221402</v>
      </c>
      <c r="C2498" s="2">
        <f>IF(ISNA(VLOOKUP(A2498,vlookup_a!A:B,2,FALSE)),0,(VLOOKUP(A2498,vlookup_a!A:B,2,FALSE)))</f>
        <v>224433</v>
      </c>
      <c r="D2498" s="2">
        <f>VLOOKUP(A2498,vlookup_a!C:D,2,FALSE)</f>
        <v>0</v>
      </c>
      <c r="E2498" s="2">
        <f t="shared" si="114"/>
        <v>-3031</v>
      </c>
      <c r="F2498" t="str">
        <f t="shared" si="115"/>
        <v>aman</v>
      </c>
      <c r="G2498" t="str">
        <f t="shared" si="116"/>
        <v>update</v>
      </c>
    </row>
    <row r="2499" spans="1:7" hidden="1" x14ac:dyDescent="0.25">
      <c r="A2499" s="1" t="s">
        <v>2497</v>
      </c>
      <c r="B2499" s="2">
        <v>942654</v>
      </c>
      <c r="C2499" s="2">
        <f>IF(ISNA(VLOOKUP(A2499,vlookup_a!A:B,2,FALSE)),0,(VLOOKUP(A2499,vlookup_a!A:B,2,FALSE)))</f>
        <v>942654</v>
      </c>
      <c r="D2499" s="2">
        <f>VLOOKUP(A2499,vlookup_a!C:D,2,FALSE)</f>
        <v>0</v>
      </c>
      <c r="E2499" s="2">
        <f t="shared" ref="E2499:E2562" si="117">B2499-C2499</f>
        <v>0</v>
      </c>
      <c r="F2499" t="str">
        <f t="shared" ref="F2499:F2562" si="118">IF(B2499=C2499,"aman",IF(B2499&lt;C2499,"aman","cek"))</f>
        <v>aman</v>
      </c>
      <c r="G2499" t="str">
        <f t="shared" ref="G2499:G2562" si="119">IF(D2499=B2499,"no update","update")</f>
        <v>update</v>
      </c>
    </row>
    <row r="2500" spans="1:7" hidden="1" x14ac:dyDescent="0.25">
      <c r="A2500" s="1" t="s">
        <v>2498</v>
      </c>
      <c r="B2500" s="2">
        <v>24179</v>
      </c>
      <c r="C2500" s="2">
        <f>IF(ISNA(VLOOKUP(A2500,vlookup_a!A:B,2,FALSE)),0,(VLOOKUP(A2500,vlookup_a!A:B,2,FALSE)))</f>
        <v>24179</v>
      </c>
      <c r="D2500" s="2">
        <f>VLOOKUP(A2500,vlookup_a!C:D,2,FALSE)</f>
        <v>0</v>
      </c>
      <c r="E2500" s="2">
        <f t="shared" si="117"/>
        <v>0</v>
      </c>
      <c r="F2500" t="str">
        <f t="shared" si="118"/>
        <v>aman</v>
      </c>
      <c r="G2500" t="str">
        <f t="shared" si="119"/>
        <v>update</v>
      </c>
    </row>
    <row r="2501" spans="1:7" hidden="1" x14ac:dyDescent="0.25">
      <c r="A2501" s="1" t="s">
        <v>2499</v>
      </c>
      <c r="B2501" s="2">
        <v>27857</v>
      </c>
      <c r="C2501" s="2">
        <f>IF(ISNA(VLOOKUP(A2501,vlookup_a!A:B,2,FALSE)),0,(VLOOKUP(A2501,vlookup_a!A:B,2,FALSE)))</f>
        <v>27857</v>
      </c>
      <c r="D2501" s="2">
        <f>VLOOKUP(A2501,vlookup_a!C:D,2,FALSE)</f>
        <v>0</v>
      </c>
      <c r="E2501" s="2">
        <f t="shared" si="117"/>
        <v>0</v>
      </c>
      <c r="F2501" t="str">
        <f t="shared" si="118"/>
        <v>aman</v>
      </c>
      <c r="G2501" t="str">
        <f t="shared" si="119"/>
        <v>update</v>
      </c>
    </row>
    <row r="2502" spans="1:7" hidden="1" x14ac:dyDescent="0.25">
      <c r="A2502" s="1" t="s">
        <v>2500</v>
      </c>
      <c r="B2502" s="2">
        <v>150726</v>
      </c>
      <c r="C2502" s="2">
        <f>IF(ISNA(VLOOKUP(A2502,vlookup_a!A:B,2,FALSE)),0,(VLOOKUP(A2502,vlookup_a!A:B,2,FALSE)))</f>
        <v>150726</v>
      </c>
      <c r="D2502" s="2">
        <f>VLOOKUP(A2502,vlookup_a!C:D,2,FALSE)</f>
        <v>0</v>
      </c>
      <c r="E2502" s="2">
        <f t="shared" si="117"/>
        <v>0</v>
      </c>
      <c r="F2502" t="str">
        <f t="shared" si="118"/>
        <v>aman</v>
      </c>
      <c r="G2502" t="str">
        <f t="shared" si="119"/>
        <v>update</v>
      </c>
    </row>
    <row r="2503" spans="1:7" hidden="1" x14ac:dyDescent="0.25">
      <c r="A2503" s="1" t="s">
        <v>2501</v>
      </c>
      <c r="B2503" s="2">
        <v>44673</v>
      </c>
      <c r="C2503" s="2">
        <f>IF(ISNA(VLOOKUP(A2503,vlookup_a!A:B,2,FALSE)),0,(VLOOKUP(A2503,vlookup_a!A:B,2,FALSE)))</f>
        <v>44673</v>
      </c>
      <c r="D2503" s="2">
        <f>VLOOKUP(A2503,vlookup_a!C:D,2,FALSE)</f>
        <v>0</v>
      </c>
      <c r="E2503" s="2">
        <f t="shared" si="117"/>
        <v>0</v>
      </c>
      <c r="F2503" t="str">
        <f t="shared" si="118"/>
        <v>aman</v>
      </c>
      <c r="G2503" t="str">
        <f t="shared" si="119"/>
        <v>update</v>
      </c>
    </row>
    <row r="2504" spans="1:7" hidden="1" x14ac:dyDescent="0.25">
      <c r="A2504" s="1" t="s">
        <v>2502</v>
      </c>
      <c r="B2504" s="2">
        <v>22977</v>
      </c>
      <c r="C2504" s="2">
        <f>IF(ISNA(VLOOKUP(A2504,vlookup_a!A:B,2,FALSE)),0,(VLOOKUP(A2504,vlookup_a!A:B,2,FALSE)))</f>
        <v>22977</v>
      </c>
      <c r="D2504" s="2">
        <f>VLOOKUP(A2504,vlookup_a!C:D,2,FALSE)</f>
        <v>0</v>
      </c>
      <c r="E2504" s="2">
        <f t="shared" si="117"/>
        <v>0</v>
      </c>
      <c r="F2504" t="str">
        <f t="shared" si="118"/>
        <v>aman</v>
      </c>
      <c r="G2504" t="str">
        <f t="shared" si="119"/>
        <v>update</v>
      </c>
    </row>
    <row r="2505" spans="1:7" hidden="1" x14ac:dyDescent="0.25">
      <c r="A2505" s="1" t="s">
        <v>2503</v>
      </c>
      <c r="B2505" s="2">
        <v>479028</v>
      </c>
      <c r="C2505" s="2">
        <f>IF(ISNA(VLOOKUP(A2505,vlookup_a!A:B,2,FALSE)),0,(VLOOKUP(A2505,vlookup_a!A:B,2,FALSE)))</f>
        <v>479028</v>
      </c>
      <c r="D2505" s="2">
        <f>VLOOKUP(A2505,vlookup_a!C:D,2,FALSE)</f>
        <v>0</v>
      </c>
      <c r="E2505" s="2">
        <f t="shared" si="117"/>
        <v>0</v>
      </c>
      <c r="F2505" t="str">
        <f t="shared" si="118"/>
        <v>aman</v>
      </c>
      <c r="G2505" t="str">
        <f t="shared" si="119"/>
        <v>update</v>
      </c>
    </row>
    <row r="2506" spans="1:7" hidden="1" x14ac:dyDescent="0.25">
      <c r="A2506" s="1" t="s">
        <v>2504</v>
      </c>
      <c r="B2506" s="2">
        <v>535457</v>
      </c>
      <c r="C2506" s="2">
        <f>IF(ISNA(VLOOKUP(A2506,vlookup_a!A:B,2,FALSE)),0,(VLOOKUP(A2506,vlookup_a!A:B,2,FALSE)))</f>
        <v>535457</v>
      </c>
      <c r="D2506" s="2">
        <f>VLOOKUP(A2506,vlookup_a!C:D,2,FALSE)</f>
        <v>0</v>
      </c>
      <c r="E2506" s="2">
        <f t="shared" si="117"/>
        <v>0</v>
      </c>
      <c r="F2506" t="str">
        <f t="shared" si="118"/>
        <v>aman</v>
      </c>
      <c r="G2506" t="str">
        <f t="shared" si="119"/>
        <v>update</v>
      </c>
    </row>
    <row r="2507" spans="1:7" hidden="1" x14ac:dyDescent="0.25">
      <c r="A2507" s="1" t="s">
        <v>2505</v>
      </c>
      <c r="B2507" s="2">
        <v>1255371</v>
      </c>
      <c r="C2507" s="2">
        <f>IF(ISNA(VLOOKUP(A2507,vlookup_a!A:B,2,FALSE)),0,(VLOOKUP(A2507,vlookup_a!A:B,2,FALSE)))</f>
        <v>1255371</v>
      </c>
      <c r="D2507" s="2">
        <f>VLOOKUP(A2507,vlookup_a!C:D,2,FALSE)</f>
        <v>0</v>
      </c>
      <c r="E2507" s="2">
        <f t="shared" si="117"/>
        <v>0</v>
      </c>
      <c r="F2507" t="str">
        <f t="shared" si="118"/>
        <v>aman</v>
      </c>
      <c r="G2507" t="str">
        <f t="shared" si="119"/>
        <v>update</v>
      </c>
    </row>
    <row r="2508" spans="1:7" hidden="1" x14ac:dyDescent="0.25">
      <c r="A2508" s="1" t="s">
        <v>2506</v>
      </c>
      <c r="B2508" s="2">
        <v>420551</v>
      </c>
      <c r="C2508" s="2">
        <f>IF(ISNA(VLOOKUP(A2508,vlookup_a!A:B,2,FALSE)),0,(VLOOKUP(A2508,vlookup_a!A:B,2,FALSE)))</f>
        <v>420551</v>
      </c>
      <c r="D2508" s="2">
        <f>VLOOKUP(A2508,vlookup_a!C:D,2,FALSE)</f>
        <v>0</v>
      </c>
      <c r="E2508" s="2">
        <f t="shared" si="117"/>
        <v>0</v>
      </c>
      <c r="F2508" t="str">
        <f t="shared" si="118"/>
        <v>aman</v>
      </c>
      <c r="G2508" t="str">
        <f t="shared" si="119"/>
        <v>update</v>
      </c>
    </row>
    <row r="2509" spans="1:7" hidden="1" x14ac:dyDescent="0.25">
      <c r="A2509" s="1" t="s">
        <v>2507</v>
      </c>
      <c r="B2509" s="2">
        <v>75000</v>
      </c>
      <c r="C2509" s="2">
        <f>IF(ISNA(VLOOKUP(A2509,vlookup_a!A:B,2,FALSE)),0,(VLOOKUP(A2509,vlookup_a!A:B,2,FALSE)))</f>
        <v>75000</v>
      </c>
      <c r="D2509" s="2">
        <f>VLOOKUP(A2509,vlookup_a!C:D,2,FALSE)</f>
        <v>0</v>
      </c>
      <c r="E2509" s="2">
        <f t="shared" si="117"/>
        <v>0</v>
      </c>
      <c r="F2509" t="str">
        <f t="shared" si="118"/>
        <v>aman</v>
      </c>
      <c r="G2509" t="str">
        <f t="shared" si="119"/>
        <v>update</v>
      </c>
    </row>
    <row r="2510" spans="1:7" hidden="1" x14ac:dyDescent="0.25">
      <c r="A2510" s="1" t="s">
        <v>2508</v>
      </c>
      <c r="B2510" s="2">
        <v>100000</v>
      </c>
      <c r="C2510" s="2">
        <f>IF(ISNA(VLOOKUP(A2510,vlookup_a!A:B,2,FALSE)),0,(VLOOKUP(A2510,vlookup_a!A:B,2,FALSE)))</f>
        <v>100000</v>
      </c>
      <c r="D2510" s="2">
        <f>VLOOKUP(A2510,vlookup_a!C:D,2,FALSE)</f>
        <v>0</v>
      </c>
      <c r="E2510" s="2">
        <f t="shared" si="117"/>
        <v>0</v>
      </c>
      <c r="F2510" t="str">
        <f t="shared" si="118"/>
        <v>aman</v>
      </c>
      <c r="G2510" t="str">
        <f t="shared" si="119"/>
        <v>update</v>
      </c>
    </row>
    <row r="2511" spans="1:7" hidden="1" x14ac:dyDescent="0.25">
      <c r="A2511" s="1" t="s">
        <v>2509</v>
      </c>
      <c r="B2511" s="2">
        <v>361854</v>
      </c>
      <c r="C2511" s="2">
        <f>IF(ISNA(VLOOKUP(A2511,vlookup_a!A:B,2,FALSE)),0,(VLOOKUP(A2511,vlookup_a!A:B,2,FALSE)))</f>
        <v>361854</v>
      </c>
      <c r="D2511" s="2">
        <f>VLOOKUP(A2511,vlookup_a!C:D,2,FALSE)</f>
        <v>0</v>
      </c>
      <c r="E2511" s="2">
        <f t="shared" si="117"/>
        <v>0</v>
      </c>
      <c r="F2511" t="str">
        <f t="shared" si="118"/>
        <v>aman</v>
      </c>
      <c r="G2511" t="str">
        <f t="shared" si="119"/>
        <v>update</v>
      </c>
    </row>
    <row r="2512" spans="1:7" hidden="1" x14ac:dyDescent="0.25">
      <c r="A2512" s="1" t="s">
        <v>2510</v>
      </c>
      <c r="B2512" s="2">
        <v>188000</v>
      </c>
      <c r="C2512" s="2">
        <f>IF(ISNA(VLOOKUP(A2512,vlookup_a!A:B,2,FALSE)),0,(VLOOKUP(A2512,vlookup_a!A:B,2,FALSE)))</f>
        <v>188000</v>
      </c>
      <c r="D2512" s="2">
        <f>VLOOKUP(A2512,vlookup_a!C:D,2,FALSE)</f>
        <v>0</v>
      </c>
      <c r="E2512" s="2">
        <f t="shared" si="117"/>
        <v>0</v>
      </c>
      <c r="F2512" t="str">
        <f t="shared" si="118"/>
        <v>aman</v>
      </c>
      <c r="G2512" t="str">
        <f t="shared" si="119"/>
        <v>update</v>
      </c>
    </row>
    <row r="2513" spans="1:7" hidden="1" x14ac:dyDescent="0.25">
      <c r="A2513" s="1" t="s">
        <v>2511</v>
      </c>
      <c r="B2513" s="2">
        <v>138113</v>
      </c>
      <c r="C2513" s="2">
        <f>IF(ISNA(VLOOKUP(A2513,vlookup_a!A:B,2,FALSE)),0,(VLOOKUP(A2513,vlookup_a!A:B,2,FALSE)))</f>
        <v>138113</v>
      </c>
      <c r="D2513" s="2">
        <f>VLOOKUP(A2513,vlookup_a!C:D,2,FALSE)</f>
        <v>0</v>
      </c>
      <c r="E2513" s="2">
        <f t="shared" si="117"/>
        <v>0</v>
      </c>
      <c r="F2513" t="str">
        <f t="shared" si="118"/>
        <v>aman</v>
      </c>
      <c r="G2513" t="str">
        <f t="shared" si="119"/>
        <v>update</v>
      </c>
    </row>
    <row r="2514" spans="1:7" hidden="1" x14ac:dyDescent="0.25">
      <c r="A2514" s="1" t="s">
        <v>2512</v>
      </c>
      <c r="B2514" s="2">
        <v>100000</v>
      </c>
      <c r="C2514" s="2">
        <f>IF(ISNA(VLOOKUP(A2514,vlookup_a!A:B,2,FALSE)),0,(VLOOKUP(A2514,vlookup_a!A:B,2,FALSE)))</f>
        <v>100000</v>
      </c>
      <c r="D2514" s="2">
        <f>VLOOKUP(A2514,vlookup_a!C:D,2,FALSE)</f>
        <v>0</v>
      </c>
      <c r="E2514" s="2">
        <f t="shared" si="117"/>
        <v>0</v>
      </c>
      <c r="F2514" t="str">
        <f t="shared" si="118"/>
        <v>aman</v>
      </c>
      <c r="G2514" t="str">
        <f t="shared" si="119"/>
        <v>update</v>
      </c>
    </row>
    <row r="2515" spans="1:7" hidden="1" x14ac:dyDescent="0.25">
      <c r="A2515" s="1" t="s">
        <v>2513</v>
      </c>
      <c r="B2515" s="2">
        <v>25000</v>
      </c>
      <c r="C2515" s="2">
        <f>IF(ISNA(VLOOKUP(A2515,vlookup_a!A:B,2,FALSE)),0,(VLOOKUP(A2515,vlookup_a!A:B,2,FALSE)))</f>
        <v>25000</v>
      </c>
      <c r="D2515" s="2">
        <f>VLOOKUP(A2515,vlookup_a!C:D,2,FALSE)</f>
        <v>0</v>
      </c>
      <c r="E2515" s="2">
        <f t="shared" si="117"/>
        <v>0</v>
      </c>
      <c r="F2515" t="str">
        <f t="shared" si="118"/>
        <v>aman</v>
      </c>
      <c r="G2515" t="str">
        <f t="shared" si="119"/>
        <v>update</v>
      </c>
    </row>
    <row r="2516" spans="1:7" hidden="1" x14ac:dyDescent="0.25">
      <c r="A2516" s="1" t="s">
        <v>2514</v>
      </c>
      <c r="B2516" s="2">
        <v>2005207</v>
      </c>
      <c r="C2516" s="2">
        <f>IF(ISNA(VLOOKUP(A2516,vlookup_a!A:B,2,FALSE)),0,(VLOOKUP(A2516,vlookup_a!A:B,2,FALSE)))</f>
        <v>2005207</v>
      </c>
      <c r="D2516" s="2">
        <f>VLOOKUP(A2516,vlookup_a!C:D,2,FALSE)</f>
        <v>0</v>
      </c>
      <c r="E2516" s="2">
        <f t="shared" si="117"/>
        <v>0</v>
      </c>
      <c r="F2516" t="str">
        <f t="shared" si="118"/>
        <v>aman</v>
      </c>
      <c r="G2516" t="str">
        <f t="shared" si="119"/>
        <v>update</v>
      </c>
    </row>
    <row r="2517" spans="1:7" hidden="1" x14ac:dyDescent="0.25">
      <c r="A2517" s="1" t="s">
        <v>2515</v>
      </c>
      <c r="B2517" s="2">
        <v>478820</v>
      </c>
      <c r="C2517" s="2">
        <f>IF(ISNA(VLOOKUP(A2517,vlookup_a!A:B,2,FALSE)),0,(VLOOKUP(A2517,vlookup_a!A:B,2,FALSE)))</f>
        <v>478820</v>
      </c>
      <c r="D2517" s="2">
        <f>VLOOKUP(A2517,vlookup_a!C:D,2,FALSE)</f>
        <v>0</v>
      </c>
      <c r="E2517" s="2">
        <f t="shared" si="117"/>
        <v>0</v>
      </c>
      <c r="F2517" t="str">
        <f t="shared" si="118"/>
        <v>aman</v>
      </c>
      <c r="G2517" t="str">
        <f t="shared" si="119"/>
        <v>update</v>
      </c>
    </row>
    <row r="2518" spans="1:7" hidden="1" x14ac:dyDescent="0.25">
      <c r="A2518" s="1" t="s">
        <v>2516</v>
      </c>
      <c r="B2518" s="2">
        <v>434512</v>
      </c>
      <c r="C2518" s="2">
        <f>IF(ISNA(VLOOKUP(A2518,vlookup_a!A:B,2,FALSE)),0,(VLOOKUP(A2518,vlookup_a!A:B,2,FALSE)))</f>
        <v>434512</v>
      </c>
      <c r="D2518" s="2">
        <f>VLOOKUP(A2518,vlookup_a!C:D,2,FALSE)</f>
        <v>0</v>
      </c>
      <c r="E2518" s="2">
        <f t="shared" si="117"/>
        <v>0</v>
      </c>
      <c r="F2518" t="str">
        <f t="shared" si="118"/>
        <v>aman</v>
      </c>
      <c r="G2518" t="str">
        <f t="shared" si="119"/>
        <v>update</v>
      </c>
    </row>
    <row r="2519" spans="1:7" hidden="1" x14ac:dyDescent="0.25">
      <c r="A2519" s="1" t="s">
        <v>2517</v>
      </c>
      <c r="B2519" s="2">
        <v>1389586</v>
      </c>
      <c r="C2519" s="2">
        <f>IF(ISNA(VLOOKUP(A2519,vlookup_a!A:B,2,FALSE)),0,(VLOOKUP(A2519,vlookup_a!A:B,2,FALSE)))</f>
        <v>1389586</v>
      </c>
      <c r="D2519" s="2">
        <f>VLOOKUP(A2519,vlookup_a!C:D,2,FALSE)</f>
        <v>0</v>
      </c>
      <c r="E2519" s="2">
        <f t="shared" si="117"/>
        <v>0</v>
      </c>
      <c r="F2519" t="str">
        <f t="shared" si="118"/>
        <v>aman</v>
      </c>
      <c r="G2519" t="str">
        <f t="shared" si="119"/>
        <v>update</v>
      </c>
    </row>
    <row r="2520" spans="1:7" hidden="1" x14ac:dyDescent="0.25">
      <c r="A2520" s="1" t="s">
        <v>2518</v>
      </c>
      <c r="B2520" s="2">
        <v>686910</v>
      </c>
      <c r="C2520" s="2">
        <f>IF(ISNA(VLOOKUP(A2520,vlookup_a!A:B,2,FALSE)),0,(VLOOKUP(A2520,vlookup_a!A:B,2,FALSE)))</f>
        <v>686910</v>
      </c>
      <c r="D2520" s="2">
        <f>VLOOKUP(A2520,vlookup_a!C:D,2,FALSE)</f>
        <v>0</v>
      </c>
      <c r="E2520" s="2">
        <f t="shared" si="117"/>
        <v>0</v>
      </c>
      <c r="F2520" t="str">
        <f t="shared" si="118"/>
        <v>aman</v>
      </c>
      <c r="G2520" t="str">
        <f t="shared" si="119"/>
        <v>update</v>
      </c>
    </row>
    <row r="2521" spans="1:7" hidden="1" x14ac:dyDescent="0.25">
      <c r="A2521" s="1" t="s">
        <v>2519</v>
      </c>
      <c r="B2521" s="2">
        <v>30000</v>
      </c>
      <c r="C2521" s="2">
        <f>IF(ISNA(VLOOKUP(A2521,vlookup_a!A:B,2,FALSE)),0,(VLOOKUP(A2521,vlookup_a!A:B,2,FALSE)))</f>
        <v>30000</v>
      </c>
      <c r="D2521" s="2">
        <f>VLOOKUP(A2521,vlookup_a!C:D,2,FALSE)</f>
        <v>0</v>
      </c>
      <c r="E2521" s="2">
        <f t="shared" si="117"/>
        <v>0</v>
      </c>
      <c r="F2521" t="str">
        <f t="shared" si="118"/>
        <v>aman</v>
      </c>
      <c r="G2521" t="str">
        <f t="shared" si="119"/>
        <v>update</v>
      </c>
    </row>
    <row r="2522" spans="1:7" hidden="1" x14ac:dyDescent="0.25">
      <c r="A2522" s="1" t="s">
        <v>2520</v>
      </c>
      <c r="B2522" s="2">
        <v>337000</v>
      </c>
      <c r="C2522" s="2">
        <f>IF(ISNA(VLOOKUP(A2522,vlookup_a!A:B,2,FALSE)),0,(VLOOKUP(A2522,vlookup_a!A:B,2,FALSE)))</f>
        <v>337000</v>
      </c>
      <c r="D2522" s="2">
        <f>VLOOKUP(A2522,vlookup_a!C:D,2,FALSE)</f>
        <v>0</v>
      </c>
      <c r="E2522" s="2">
        <f t="shared" si="117"/>
        <v>0</v>
      </c>
      <c r="F2522" t="str">
        <f t="shared" si="118"/>
        <v>aman</v>
      </c>
      <c r="G2522" t="str">
        <f t="shared" si="119"/>
        <v>update</v>
      </c>
    </row>
    <row r="2523" spans="1:7" hidden="1" x14ac:dyDescent="0.25">
      <c r="A2523" s="1" t="s">
        <v>2521</v>
      </c>
      <c r="B2523" s="2">
        <v>2354500</v>
      </c>
      <c r="C2523" s="2">
        <f>IF(ISNA(VLOOKUP(A2523,vlookup_a!A:B,2,FALSE)),0,(VLOOKUP(A2523,vlookup_a!A:B,2,FALSE)))</f>
        <v>2354500</v>
      </c>
      <c r="D2523" s="2">
        <f>VLOOKUP(A2523,vlookup_a!C:D,2,FALSE)</f>
        <v>0</v>
      </c>
      <c r="E2523" s="2">
        <f t="shared" si="117"/>
        <v>0</v>
      </c>
      <c r="F2523" t="str">
        <f t="shared" si="118"/>
        <v>aman</v>
      </c>
      <c r="G2523" t="str">
        <f t="shared" si="119"/>
        <v>update</v>
      </c>
    </row>
    <row r="2524" spans="1:7" hidden="1" x14ac:dyDescent="0.25">
      <c r="A2524" s="1" t="s">
        <v>2522</v>
      </c>
      <c r="B2524" s="2">
        <v>720200</v>
      </c>
      <c r="C2524" s="2">
        <f>IF(ISNA(VLOOKUP(A2524,vlookup_a!A:B,2,FALSE)),0,(VLOOKUP(A2524,vlookup_a!A:B,2,FALSE)))</f>
        <v>720200</v>
      </c>
      <c r="D2524" s="2">
        <f>VLOOKUP(A2524,vlookup_a!C:D,2,FALSE)</f>
        <v>0</v>
      </c>
      <c r="E2524" s="2">
        <f t="shared" si="117"/>
        <v>0</v>
      </c>
      <c r="F2524" t="str">
        <f t="shared" si="118"/>
        <v>aman</v>
      </c>
      <c r="G2524" t="str">
        <f t="shared" si="119"/>
        <v>update</v>
      </c>
    </row>
    <row r="2525" spans="1:7" hidden="1" x14ac:dyDescent="0.25">
      <c r="A2525" s="1" t="s">
        <v>2523</v>
      </c>
      <c r="B2525" s="2">
        <v>400000</v>
      </c>
      <c r="C2525" s="2">
        <f>IF(ISNA(VLOOKUP(A2525,vlookup_a!A:B,2,FALSE)),0,(VLOOKUP(A2525,vlookup_a!A:B,2,FALSE)))</f>
        <v>400000</v>
      </c>
      <c r="D2525" s="2">
        <f>VLOOKUP(A2525,vlookup_a!C:D,2,FALSE)</f>
        <v>0</v>
      </c>
      <c r="E2525" s="2">
        <f t="shared" si="117"/>
        <v>0</v>
      </c>
      <c r="F2525" t="str">
        <f t="shared" si="118"/>
        <v>aman</v>
      </c>
      <c r="G2525" t="str">
        <f t="shared" si="119"/>
        <v>update</v>
      </c>
    </row>
    <row r="2526" spans="1:7" hidden="1" x14ac:dyDescent="0.25">
      <c r="A2526" s="1" t="s">
        <v>2524</v>
      </c>
      <c r="B2526" s="2">
        <v>9500</v>
      </c>
      <c r="C2526" s="2">
        <f>IF(ISNA(VLOOKUP(A2526,vlookup_a!A:B,2,FALSE)),0,(VLOOKUP(A2526,vlookup_a!A:B,2,FALSE)))</f>
        <v>9500</v>
      </c>
      <c r="D2526" s="2">
        <f>VLOOKUP(A2526,vlookup_a!C:D,2,FALSE)</f>
        <v>0</v>
      </c>
      <c r="E2526" s="2">
        <f t="shared" si="117"/>
        <v>0</v>
      </c>
      <c r="F2526" t="str">
        <f t="shared" si="118"/>
        <v>aman</v>
      </c>
      <c r="G2526" t="str">
        <f t="shared" si="119"/>
        <v>update</v>
      </c>
    </row>
    <row r="2527" spans="1:7" hidden="1" x14ac:dyDescent="0.25">
      <c r="A2527" s="1" t="s">
        <v>2525</v>
      </c>
      <c r="B2527" s="2">
        <v>975372</v>
      </c>
      <c r="C2527" s="2">
        <f>IF(ISNA(VLOOKUP(A2527,vlookup_a!A:B,2,FALSE)),0,(VLOOKUP(A2527,vlookup_a!A:B,2,FALSE)))</f>
        <v>975372</v>
      </c>
      <c r="D2527" s="2">
        <f>VLOOKUP(A2527,vlookup_a!C:D,2,FALSE)</f>
        <v>0</v>
      </c>
      <c r="E2527" s="2">
        <f t="shared" si="117"/>
        <v>0</v>
      </c>
      <c r="F2527" t="str">
        <f t="shared" si="118"/>
        <v>aman</v>
      </c>
      <c r="G2527" t="str">
        <f t="shared" si="119"/>
        <v>update</v>
      </c>
    </row>
    <row r="2528" spans="1:7" hidden="1" x14ac:dyDescent="0.25">
      <c r="A2528" s="1" t="s">
        <v>2526</v>
      </c>
      <c r="B2528" s="2">
        <v>392226</v>
      </c>
      <c r="C2528" s="2">
        <f>IF(ISNA(VLOOKUP(A2528,vlookup_a!A:B,2,FALSE)),0,(VLOOKUP(A2528,vlookup_a!A:B,2,FALSE)))</f>
        <v>392226</v>
      </c>
      <c r="D2528" s="2">
        <f>VLOOKUP(A2528,vlookup_a!C:D,2,FALSE)</f>
        <v>0</v>
      </c>
      <c r="E2528" s="2">
        <f t="shared" si="117"/>
        <v>0</v>
      </c>
      <c r="F2528" t="str">
        <f t="shared" si="118"/>
        <v>aman</v>
      </c>
      <c r="G2528" t="str">
        <f t="shared" si="119"/>
        <v>update</v>
      </c>
    </row>
    <row r="2529" spans="1:7" hidden="1" x14ac:dyDescent="0.25">
      <c r="A2529" s="1" t="s">
        <v>2527</v>
      </c>
      <c r="B2529" s="2">
        <v>15000</v>
      </c>
      <c r="C2529" s="2">
        <f>IF(ISNA(VLOOKUP(A2529,vlookup_a!A:B,2,FALSE)),0,(VLOOKUP(A2529,vlookup_a!A:B,2,FALSE)))</f>
        <v>15000</v>
      </c>
      <c r="D2529" s="2">
        <f>VLOOKUP(A2529,vlookup_a!C:D,2,FALSE)</f>
        <v>0</v>
      </c>
      <c r="E2529" s="2">
        <f t="shared" si="117"/>
        <v>0</v>
      </c>
      <c r="F2529" t="str">
        <f t="shared" si="118"/>
        <v>aman</v>
      </c>
      <c r="G2529" t="str">
        <f t="shared" si="119"/>
        <v>update</v>
      </c>
    </row>
    <row r="2530" spans="1:7" hidden="1" x14ac:dyDescent="0.25">
      <c r="A2530" s="1" t="s">
        <v>2528</v>
      </c>
      <c r="B2530" s="2">
        <v>15000</v>
      </c>
      <c r="C2530" s="2">
        <f>IF(ISNA(VLOOKUP(A2530,vlookup_a!A:B,2,FALSE)),0,(VLOOKUP(A2530,vlookup_a!A:B,2,FALSE)))</f>
        <v>15000</v>
      </c>
      <c r="D2530" s="2">
        <f>VLOOKUP(A2530,vlookup_a!C:D,2,FALSE)</f>
        <v>0</v>
      </c>
      <c r="E2530" s="2">
        <f t="shared" si="117"/>
        <v>0</v>
      </c>
      <c r="F2530" t="str">
        <f t="shared" si="118"/>
        <v>aman</v>
      </c>
      <c r="G2530" t="str">
        <f t="shared" si="119"/>
        <v>update</v>
      </c>
    </row>
    <row r="2531" spans="1:7" hidden="1" x14ac:dyDescent="0.25">
      <c r="A2531" s="1" t="s">
        <v>2529</v>
      </c>
      <c r="B2531" s="2">
        <v>1241072</v>
      </c>
      <c r="C2531" s="2">
        <f>IF(ISNA(VLOOKUP(A2531,vlookup_a!A:B,2,FALSE)),0,(VLOOKUP(A2531,vlookup_a!A:B,2,FALSE)))</f>
        <v>1241072</v>
      </c>
      <c r="D2531" s="2">
        <f>VLOOKUP(A2531,vlookup_a!C:D,2,FALSE)</f>
        <v>0</v>
      </c>
      <c r="E2531" s="2">
        <f t="shared" si="117"/>
        <v>0</v>
      </c>
      <c r="F2531" t="str">
        <f t="shared" si="118"/>
        <v>aman</v>
      </c>
      <c r="G2531" t="str">
        <f t="shared" si="119"/>
        <v>update</v>
      </c>
    </row>
    <row r="2532" spans="1:7" hidden="1" x14ac:dyDescent="0.25">
      <c r="A2532" s="1" t="s">
        <v>2530</v>
      </c>
      <c r="B2532" s="2">
        <v>3631428</v>
      </c>
      <c r="C2532" s="2">
        <f>IF(ISNA(VLOOKUP(A2532,vlookup_a!A:B,2,FALSE)),0,(VLOOKUP(A2532,vlookup_a!A:B,2,FALSE)))</f>
        <v>3631428</v>
      </c>
      <c r="D2532" s="2">
        <f>VLOOKUP(A2532,vlookup_a!C:D,2,FALSE)</f>
        <v>0</v>
      </c>
      <c r="E2532" s="2">
        <f t="shared" si="117"/>
        <v>0</v>
      </c>
      <c r="F2532" t="str">
        <f t="shared" si="118"/>
        <v>aman</v>
      </c>
      <c r="G2532" t="str">
        <f t="shared" si="119"/>
        <v>update</v>
      </c>
    </row>
    <row r="2533" spans="1:7" hidden="1" x14ac:dyDescent="0.25">
      <c r="A2533" s="1" t="s">
        <v>2531</v>
      </c>
      <c r="B2533" s="2">
        <v>486317</v>
      </c>
      <c r="C2533" s="2">
        <f>IF(ISNA(VLOOKUP(A2533,vlookup_a!A:B,2,FALSE)),0,(VLOOKUP(A2533,vlookup_a!A:B,2,FALSE)))</f>
        <v>486317</v>
      </c>
      <c r="D2533" s="2">
        <f>VLOOKUP(A2533,vlookup_a!C:D,2,FALSE)</f>
        <v>0</v>
      </c>
      <c r="E2533" s="2">
        <f t="shared" si="117"/>
        <v>0</v>
      </c>
      <c r="F2533" t="str">
        <f t="shared" si="118"/>
        <v>aman</v>
      </c>
      <c r="G2533" t="str">
        <f t="shared" si="119"/>
        <v>update</v>
      </c>
    </row>
    <row r="2534" spans="1:7" hidden="1" x14ac:dyDescent="0.25">
      <c r="A2534" s="1" t="s">
        <v>2532</v>
      </c>
      <c r="B2534" s="2">
        <v>172867</v>
      </c>
      <c r="C2534" s="2">
        <f>IF(ISNA(VLOOKUP(A2534,vlookup_a!A:B,2,FALSE)),0,(VLOOKUP(A2534,vlookup_a!A:B,2,FALSE)))</f>
        <v>172867</v>
      </c>
      <c r="D2534" s="2">
        <f>VLOOKUP(A2534,vlookup_a!C:D,2,FALSE)</f>
        <v>0</v>
      </c>
      <c r="E2534" s="2">
        <f t="shared" si="117"/>
        <v>0</v>
      </c>
      <c r="F2534" t="str">
        <f t="shared" si="118"/>
        <v>aman</v>
      </c>
      <c r="G2534" t="str">
        <f t="shared" si="119"/>
        <v>update</v>
      </c>
    </row>
    <row r="2535" spans="1:7" hidden="1" x14ac:dyDescent="0.25">
      <c r="A2535" s="1" t="s">
        <v>2533</v>
      </c>
      <c r="B2535" s="2">
        <v>419810</v>
      </c>
      <c r="C2535" s="2">
        <f>IF(ISNA(VLOOKUP(A2535,vlookup_a!A:B,2,FALSE)),0,(VLOOKUP(A2535,vlookup_a!A:B,2,FALSE)))</f>
        <v>419810</v>
      </c>
      <c r="D2535" s="2">
        <f>VLOOKUP(A2535,vlookup_a!C:D,2,FALSE)</f>
        <v>0</v>
      </c>
      <c r="E2535" s="2">
        <f t="shared" si="117"/>
        <v>0</v>
      </c>
      <c r="F2535" t="str">
        <f t="shared" si="118"/>
        <v>aman</v>
      </c>
      <c r="G2535" t="str">
        <f t="shared" si="119"/>
        <v>update</v>
      </c>
    </row>
    <row r="2536" spans="1:7" hidden="1" x14ac:dyDescent="0.25">
      <c r="A2536" s="1" t="s">
        <v>2534</v>
      </c>
      <c r="B2536" s="2">
        <v>302906</v>
      </c>
      <c r="C2536" s="2">
        <f>IF(ISNA(VLOOKUP(A2536,vlookup_a!A:B,2,FALSE)),0,(VLOOKUP(A2536,vlookup_a!A:B,2,FALSE)))</f>
        <v>302906</v>
      </c>
      <c r="D2536" s="2">
        <f>VLOOKUP(A2536,vlookup_a!C:D,2,FALSE)</f>
        <v>0</v>
      </c>
      <c r="E2536" s="2">
        <f t="shared" si="117"/>
        <v>0</v>
      </c>
      <c r="F2536" t="str">
        <f t="shared" si="118"/>
        <v>aman</v>
      </c>
      <c r="G2536" t="str">
        <f t="shared" si="119"/>
        <v>update</v>
      </c>
    </row>
    <row r="2537" spans="1:7" hidden="1" x14ac:dyDescent="0.25">
      <c r="A2537" s="1" t="s">
        <v>2535</v>
      </c>
      <c r="B2537" s="2">
        <v>54727</v>
      </c>
      <c r="C2537" s="2">
        <f>IF(ISNA(VLOOKUP(A2537,vlookup_a!A:B,2,FALSE)),0,(VLOOKUP(A2537,vlookup_a!A:B,2,FALSE)))</f>
        <v>54727</v>
      </c>
      <c r="D2537" s="2">
        <f>VLOOKUP(A2537,vlookup_a!C:D,2,FALSE)</f>
        <v>0</v>
      </c>
      <c r="E2537" s="2">
        <f t="shared" si="117"/>
        <v>0</v>
      </c>
      <c r="F2537" t="str">
        <f t="shared" si="118"/>
        <v>aman</v>
      </c>
      <c r="G2537" t="str">
        <f t="shared" si="119"/>
        <v>update</v>
      </c>
    </row>
    <row r="2538" spans="1:7" hidden="1" x14ac:dyDescent="0.25">
      <c r="A2538" s="1" t="s">
        <v>2536</v>
      </c>
      <c r="B2538" s="2">
        <v>533073</v>
      </c>
      <c r="C2538" s="2">
        <f>IF(ISNA(VLOOKUP(A2538,vlookup_a!A:B,2,FALSE)),0,(VLOOKUP(A2538,vlookup_a!A:B,2,FALSE)))</f>
        <v>533073</v>
      </c>
      <c r="D2538" s="2">
        <f>VLOOKUP(A2538,vlookup_a!C:D,2,FALSE)</f>
        <v>0</v>
      </c>
      <c r="E2538" s="2">
        <f t="shared" si="117"/>
        <v>0</v>
      </c>
      <c r="F2538" t="str">
        <f t="shared" si="118"/>
        <v>aman</v>
      </c>
      <c r="G2538" t="str">
        <f t="shared" si="119"/>
        <v>update</v>
      </c>
    </row>
    <row r="2539" spans="1:7" hidden="1" x14ac:dyDescent="0.25">
      <c r="A2539" s="1" t="s">
        <v>2537</v>
      </c>
      <c r="B2539" s="2">
        <v>268570</v>
      </c>
      <c r="C2539" s="2">
        <f>IF(ISNA(VLOOKUP(A2539,vlookup_a!A:B,2,FALSE)),0,(VLOOKUP(A2539,vlookup_a!A:B,2,FALSE)))</f>
        <v>268570</v>
      </c>
      <c r="D2539" s="2">
        <f>VLOOKUP(A2539,vlookup_a!C:D,2,FALSE)</f>
        <v>0</v>
      </c>
      <c r="E2539" s="2">
        <f t="shared" si="117"/>
        <v>0</v>
      </c>
      <c r="F2539" t="str">
        <f t="shared" si="118"/>
        <v>aman</v>
      </c>
      <c r="G2539" t="str">
        <f t="shared" si="119"/>
        <v>update</v>
      </c>
    </row>
    <row r="2540" spans="1:7" hidden="1" x14ac:dyDescent="0.25">
      <c r="A2540" s="1" t="s">
        <v>2538</v>
      </c>
      <c r="B2540" s="2">
        <v>800000</v>
      </c>
      <c r="C2540" s="2">
        <f>IF(ISNA(VLOOKUP(A2540,vlookup_a!A:B,2,FALSE)),0,(VLOOKUP(A2540,vlookup_a!A:B,2,FALSE)))</f>
        <v>800000</v>
      </c>
      <c r="D2540" s="2">
        <f>VLOOKUP(A2540,vlookup_a!C:D,2,FALSE)</f>
        <v>0</v>
      </c>
      <c r="E2540" s="2">
        <f t="shared" si="117"/>
        <v>0</v>
      </c>
      <c r="F2540" t="str">
        <f t="shared" si="118"/>
        <v>aman</v>
      </c>
      <c r="G2540" t="str">
        <f t="shared" si="119"/>
        <v>update</v>
      </c>
    </row>
    <row r="2541" spans="1:7" hidden="1" x14ac:dyDescent="0.25">
      <c r="A2541" s="1" t="s">
        <v>2539</v>
      </c>
      <c r="B2541" s="2">
        <v>892110</v>
      </c>
      <c r="C2541" s="2">
        <f>IF(ISNA(VLOOKUP(A2541,vlookup_a!A:B,2,FALSE)),0,(VLOOKUP(A2541,vlookup_a!A:B,2,FALSE)))</f>
        <v>892110</v>
      </c>
      <c r="D2541" s="2">
        <f>VLOOKUP(A2541,vlookup_a!C:D,2,FALSE)</f>
        <v>0</v>
      </c>
      <c r="E2541" s="2">
        <f t="shared" si="117"/>
        <v>0</v>
      </c>
      <c r="F2541" t="str">
        <f t="shared" si="118"/>
        <v>aman</v>
      </c>
      <c r="G2541" t="str">
        <f t="shared" si="119"/>
        <v>update</v>
      </c>
    </row>
    <row r="2542" spans="1:7" hidden="1" x14ac:dyDescent="0.25">
      <c r="A2542" s="1" t="s">
        <v>2540</v>
      </c>
      <c r="B2542" s="2">
        <v>800000</v>
      </c>
      <c r="C2542" s="2">
        <f>IF(ISNA(VLOOKUP(A2542,vlookup_a!A:B,2,FALSE)),0,(VLOOKUP(A2542,vlookup_a!A:B,2,FALSE)))</f>
        <v>800000</v>
      </c>
      <c r="D2542" s="2">
        <f>VLOOKUP(A2542,vlookup_a!C:D,2,FALSE)</f>
        <v>0</v>
      </c>
      <c r="E2542" s="2">
        <f t="shared" si="117"/>
        <v>0</v>
      </c>
      <c r="F2542" t="str">
        <f t="shared" si="118"/>
        <v>aman</v>
      </c>
      <c r="G2542" t="str">
        <f t="shared" si="119"/>
        <v>update</v>
      </c>
    </row>
    <row r="2543" spans="1:7" hidden="1" x14ac:dyDescent="0.25">
      <c r="A2543" s="1" t="s">
        <v>2541</v>
      </c>
      <c r="B2543" s="2">
        <v>971730</v>
      </c>
      <c r="C2543" s="2">
        <f>IF(ISNA(VLOOKUP(A2543,vlookup_a!A:B,2,FALSE)),0,(VLOOKUP(A2543,vlookup_a!A:B,2,FALSE)))</f>
        <v>971730</v>
      </c>
      <c r="D2543" s="2">
        <f>VLOOKUP(A2543,vlookup_a!C:D,2,FALSE)</f>
        <v>0</v>
      </c>
      <c r="E2543" s="2">
        <f t="shared" si="117"/>
        <v>0</v>
      </c>
      <c r="F2543" t="str">
        <f t="shared" si="118"/>
        <v>aman</v>
      </c>
      <c r="G2543" t="str">
        <f t="shared" si="119"/>
        <v>update</v>
      </c>
    </row>
    <row r="2544" spans="1:7" hidden="1" x14ac:dyDescent="0.25">
      <c r="A2544" s="1" t="s">
        <v>2542</v>
      </c>
      <c r="B2544" s="2">
        <v>10000</v>
      </c>
      <c r="C2544" s="2">
        <f>IF(ISNA(VLOOKUP(A2544,vlookup_a!A:B,2,FALSE)),0,(VLOOKUP(A2544,vlookup_a!A:B,2,FALSE)))</f>
        <v>10000</v>
      </c>
      <c r="D2544" s="2">
        <f>VLOOKUP(A2544,vlookup_a!C:D,2,FALSE)</f>
        <v>0</v>
      </c>
      <c r="E2544" s="2">
        <f t="shared" si="117"/>
        <v>0</v>
      </c>
      <c r="F2544" t="str">
        <f t="shared" si="118"/>
        <v>aman</v>
      </c>
      <c r="G2544" t="str">
        <f t="shared" si="119"/>
        <v>update</v>
      </c>
    </row>
    <row r="2545" spans="1:7" hidden="1" x14ac:dyDescent="0.25">
      <c r="A2545" s="1" t="s">
        <v>2543</v>
      </c>
      <c r="B2545" s="2">
        <v>45000</v>
      </c>
      <c r="C2545" s="2">
        <f>IF(ISNA(VLOOKUP(A2545,vlookup_a!A:B,2,FALSE)),0,(VLOOKUP(A2545,vlookup_a!A:B,2,FALSE)))</f>
        <v>45000</v>
      </c>
      <c r="D2545" s="2">
        <f>VLOOKUP(A2545,vlookup_a!C:D,2,FALSE)</f>
        <v>0</v>
      </c>
      <c r="E2545" s="2">
        <f t="shared" si="117"/>
        <v>0</v>
      </c>
      <c r="F2545" t="str">
        <f t="shared" si="118"/>
        <v>aman</v>
      </c>
      <c r="G2545" t="str">
        <f t="shared" si="119"/>
        <v>update</v>
      </c>
    </row>
    <row r="2546" spans="1:7" hidden="1" x14ac:dyDescent="0.25">
      <c r="A2546" s="1" t="s">
        <v>2544</v>
      </c>
      <c r="B2546" s="2">
        <v>711214</v>
      </c>
      <c r="C2546" s="2">
        <f>IF(ISNA(VLOOKUP(A2546,vlookup_a!A:B,2,FALSE)),0,(VLOOKUP(A2546,vlookup_a!A:B,2,FALSE)))</f>
        <v>711214</v>
      </c>
      <c r="D2546" s="2">
        <f>VLOOKUP(A2546,vlookup_a!C:D,2,FALSE)</f>
        <v>0</v>
      </c>
      <c r="E2546" s="2">
        <f t="shared" si="117"/>
        <v>0</v>
      </c>
      <c r="F2546" t="str">
        <f t="shared" si="118"/>
        <v>aman</v>
      </c>
      <c r="G2546" t="str">
        <f t="shared" si="119"/>
        <v>update</v>
      </c>
    </row>
    <row r="2547" spans="1:7" hidden="1" x14ac:dyDescent="0.25">
      <c r="A2547" s="1" t="s">
        <v>2545</v>
      </c>
      <c r="B2547" s="2">
        <v>326660</v>
      </c>
      <c r="C2547" s="2">
        <f>IF(ISNA(VLOOKUP(A2547,vlookup_a!A:B,2,FALSE)),0,(VLOOKUP(A2547,vlookup_a!A:B,2,FALSE)))</f>
        <v>326660</v>
      </c>
      <c r="D2547" s="2">
        <f>VLOOKUP(A2547,vlookup_a!C:D,2,FALSE)</f>
        <v>0</v>
      </c>
      <c r="E2547" s="2">
        <f t="shared" si="117"/>
        <v>0</v>
      </c>
      <c r="F2547" t="str">
        <f t="shared" si="118"/>
        <v>aman</v>
      </c>
      <c r="G2547" t="str">
        <f t="shared" si="119"/>
        <v>update</v>
      </c>
    </row>
    <row r="2548" spans="1:7" hidden="1" x14ac:dyDescent="0.25">
      <c r="A2548" s="1" t="s">
        <v>2546</v>
      </c>
      <c r="B2548" s="2">
        <v>70994</v>
      </c>
      <c r="C2548" s="2">
        <f>IF(ISNA(VLOOKUP(A2548,vlookup_a!A:B,2,FALSE)),0,(VLOOKUP(A2548,vlookup_a!A:B,2,FALSE)))</f>
        <v>70994</v>
      </c>
      <c r="D2548" s="2">
        <f>VLOOKUP(A2548,vlookup_a!C:D,2,FALSE)</f>
        <v>0</v>
      </c>
      <c r="E2548" s="2">
        <f t="shared" si="117"/>
        <v>0</v>
      </c>
      <c r="F2548" t="str">
        <f t="shared" si="118"/>
        <v>aman</v>
      </c>
      <c r="G2548" t="str">
        <f t="shared" si="119"/>
        <v>update</v>
      </c>
    </row>
    <row r="2549" spans="1:7" hidden="1" x14ac:dyDescent="0.25">
      <c r="A2549" s="1" t="s">
        <v>2547</v>
      </c>
      <c r="B2549" s="2">
        <v>192949</v>
      </c>
      <c r="C2549" s="2">
        <f>IF(ISNA(VLOOKUP(A2549,vlookup_a!A:B,2,FALSE)),0,(VLOOKUP(A2549,vlookup_a!A:B,2,FALSE)))</f>
        <v>192949</v>
      </c>
      <c r="D2549" s="2">
        <f>VLOOKUP(A2549,vlookup_a!C:D,2,FALSE)</f>
        <v>0</v>
      </c>
      <c r="E2549" s="2">
        <f t="shared" si="117"/>
        <v>0</v>
      </c>
      <c r="F2549" t="str">
        <f t="shared" si="118"/>
        <v>aman</v>
      </c>
      <c r="G2549" t="str">
        <f t="shared" si="119"/>
        <v>update</v>
      </c>
    </row>
    <row r="2550" spans="1:7" hidden="1" x14ac:dyDescent="0.25">
      <c r="A2550" s="1" t="s">
        <v>2548</v>
      </c>
      <c r="B2550" s="2">
        <v>88000</v>
      </c>
      <c r="C2550" s="2">
        <f>IF(ISNA(VLOOKUP(A2550,vlookup_a!A:B,2,FALSE)),0,(VLOOKUP(A2550,vlookup_a!A:B,2,FALSE)))</f>
        <v>88000</v>
      </c>
      <c r="D2550" s="2">
        <f>VLOOKUP(A2550,vlookup_a!C:D,2,FALSE)</f>
        <v>0</v>
      </c>
      <c r="E2550" s="2">
        <f t="shared" si="117"/>
        <v>0</v>
      </c>
      <c r="F2550" t="str">
        <f t="shared" si="118"/>
        <v>aman</v>
      </c>
      <c r="G2550" t="str">
        <f t="shared" si="119"/>
        <v>update</v>
      </c>
    </row>
    <row r="2551" spans="1:7" hidden="1" x14ac:dyDescent="0.25">
      <c r="A2551" s="1" t="s">
        <v>2549</v>
      </c>
      <c r="B2551" s="2">
        <v>138250</v>
      </c>
      <c r="C2551" s="2">
        <f>IF(ISNA(VLOOKUP(A2551,vlookup_a!A:B,2,FALSE)),0,(VLOOKUP(A2551,vlookup_a!A:B,2,FALSE)))</f>
        <v>138250</v>
      </c>
      <c r="D2551" s="2">
        <f>VLOOKUP(A2551,vlookup_a!C:D,2,FALSE)</f>
        <v>0</v>
      </c>
      <c r="E2551" s="2">
        <f t="shared" si="117"/>
        <v>0</v>
      </c>
      <c r="F2551" t="str">
        <f t="shared" si="118"/>
        <v>aman</v>
      </c>
      <c r="G2551" t="str">
        <f t="shared" si="119"/>
        <v>update</v>
      </c>
    </row>
    <row r="2552" spans="1:7" hidden="1" x14ac:dyDescent="0.25">
      <c r="A2552" s="1" t="s">
        <v>2550</v>
      </c>
      <c r="B2552" s="2">
        <v>270133</v>
      </c>
      <c r="C2552" s="2">
        <f>IF(ISNA(VLOOKUP(A2552,vlookup_a!A:B,2,FALSE)),0,(VLOOKUP(A2552,vlookup_a!A:B,2,FALSE)))</f>
        <v>270133</v>
      </c>
      <c r="D2552" s="2">
        <f>VLOOKUP(A2552,vlookup_a!C:D,2,FALSE)</f>
        <v>0</v>
      </c>
      <c r="E2552" s="2">
        <f t="shared" si="117"/>
        <v>0</v>
      </c>
      <c r="F2552" t="str">
        <f t="shared" si="118"/>
        <v>aman</v>
      </c>
      <c r="G2552" t="str">
        <f t="shared" si="119"/>
        <v>update</v>
      </c>
    </row>
    <row r="2553" spans="1:7" hidden="1" x14ac:dyDescent="0.25">
      <c r="A2553" s="1" t="s">
        <v>2551</v>
      </c>
      <c r="B2553" s="2">
        <v>101496</v>
      </c>
      <c r="C2553" s="2">
        <f>IF(ISNA(VLOOKUP(A2553,vlookup_a!A:B,2,FALSE)),0,(VLOOKUP(A2553,vlookup_a!A:B,2,FALSE)))</f>
        <v>101496</v>
      </c>
      <c r="D2553" s="2">
        <f>VLOOKUP(A2553,vlookup_a!C:D,2,FALSE)</f>
        <v>0</v>
      </c>
      <c r="E2553" s="2">
        <f t="shared" si="117"/>
        <v>0</v>
      </c>
      <c r="F2553" t="str">
        <f t="shared" si="118"/>
        <v>aman</v>
      </c>
      <c r="G2553" t="str">
        <f t="shared" si="119"/>
        <v>update</v>
      </c>
    </row>
    <row r="2554" spans="1:7" hidden="1" x14ac:dyDescent="0.25">
      <c r="A2554" s="1" t="s">
        <v>2552</v>
      </c>
      <c r="B2554" s="2">
        <v>200911</v>
      </c>
      <c r="C2554" s="2">
        <f>IF(ISNA(VLOOKUP(A2554,vlookup_a!A:B,2,FALSE)),0,(VLOOKUP(A2554,vlookup_a!A:B,2,FALSE)))</f>
        <v>200911</v>
      </c>
      <c r="D2554" s="2">
        <f>VLOOKUP(A2554,vlookup_a!C:D,2,FALSE)</f>
        <v>0</v>
      </c>
      <c r="E2554" s="2">
        <f t="shared" si="117"/>
        <v>0</v>
      </c>
      <c r="F2554" t="str">
        <f t="shared" si="118"/>
        <v>aman</v>
      </c>
      <c r="G2554" t="str">
        <f t="shared" si="119"/>
        <v>update</v>
      </c>
    </row>
    <row r="2555" spans="1:7" hidden="1" x14ac:dyDescent="0.25">
      <c r="A2555" s="1" t="s">
        <v>2553</v>
      </c>
      <c r="B2555" s="2">
        <v>147040</v>
      </c>
      <c r="C2555" s="2">
        <f>IF(ISNA(VLOOKUP(A2555,vlookup_a!A:B,2,FALSE)),0,(VLOOKUP(A2555,vlookup_a!A:B,2,FALSE)))</f>
        <v>147040</v>
      </c>
      <c r="D2555" s="2">
        <f>VLOOKUP(A2555,vlookup_a!C:D,2,FALSE)</f>
        <v>0</v>
      </c>
      <c r="E2555" s="2">
        <f t="shared" si="117"/>
        <v>0</v>
      </c>
      <c r="F2555" t="str">
        <f t="shared" si="118"/>
        <v>aman</v>
      </c>
      <c r="G2555" t="str">
        <f t="shared" si="119"/>
        <v>update</v>
      </c>
    </row>
    <row r="2556" spans="1:7" hidden="1" x14ac:dyDescent="0.25">
      <c r="A2556" s="1" t="s">
        <v>2554</v>
      </c>
      <c r="B2556" s="2">
        <v>200000</v>
      </c>
      <c r="C2556" s="2">
        <f>IF(ISNA(VLOOKUP(A2556,vlookup_a!A:B,2,FALSE)),0,(VLOOKUP(A2556,vlookup_a!A:B,2,FALSE)))</f>
        <v>200000</v>
      </c>
      <c r="D2556" s="2">
        <f>VLOOKUP(A2556,vlookup_a!C:D,2,FALSE)</f>
        <v>0</v>
      </c>
      <c r="E2556" s="2">
        <f t="shared" si="117"/>
        <v>0</v>
      </c>
      <c r="F2556" t="str">
        <f t="shared" si="118"/>
        <v>aman</v>
      </c>
      <c r="G2556" t="str">
        <f t="shared" si="119"/>
        <v>update</v>
      </c>
    </row>
    <row r="2557" spans="1:7" hidden="1" x14ac:dyDescent="0.25">
      <c r="A2557" s="1" t="s">
        <v>2555</v>
      </c>
      <c r="B2557" s="2">
        <v>1122122</v>
      </c>
      <c r="C2557" s="2">
        <f>IF(ISNA(VLOOKUP(A2557,vlookup_a!A:B,2,FALSE)),0,(VLOOKUP(A2557,vlookup_a!A:B,2,FALSE)))</f>
        <v>1122122</v>
      </c>
      <c r="D2557" s="2">
        <f>VLOOKUP(A2557,vlookup_a!C:D,2,FALSE)</f>
        <v>0</v>
      </c>
      <c r="E2557" s="2">
        <f t="shared" si="117"/>
        <v>0</v>
      </c>
      <c r="F2557" t="str">
        <f t="shared" si="118"/>
        <v>aman</v>
      </c>
      <c r="G2557" t="str">
        <f t="shared" si="119"/>
        <v>update</v>
      </c>
    </row>
    <row r="2558" spans="1:7" hidden="1" x14ac:dyDescent="0.25">
      <c r="A2558" s="1" t="s">
        <v>2556</v>
      </c>
      <c r="B2558" s="2">
        <v>1838277</v>
      </c>
      <c r="C2558" s="2">
        <f>IF(ISNA(VLOOKUP(A2558,vlookup_a!A:B,2,FALSE)),0,(VLOOKUP(A2558,vlookup_a!A:B,2,FALSE)))</f>
        <v>1838277</v>
      </c>
      <c r="D2558" s="2">
        <f>VLOOKUP(A2558,vlookup_a!C:D,2,FALSE)</f>
        <v>0</v>
      </c>
      <c r="E2558" s="2">
        <f t="shared" si="117"/>
        <v>0</v>
      </c>
      <c r="F2558" t="str">
        <f t="shared" si="118"/>
        <v>aman</v>
      </c>
      <c r="G2558" t="str">
        <f t="shared" si="119"/>
        <v>update</v>
      </c>
    </row>
    <row r="2559" spans="1:7" hidden="1" x14ac:dyDescent="0.25">
      <c r="A2559" s="1" t="s">
        <v>2557</v>
      </c>
      <c r="B2559" s="2">
        <v>150000</v>
      </c>
      <c r="C2559" s="2">
        <f>IF(ISNA(VLOOKUP(A2559,vlookup_a!A:B,2,FALSE)),0,(VLOOKUP(A2559,vlookup_a!A:B,2,FALSE)))</f>
        <v>150000</v>
      </c>
      <c r="D2559" s="2">
        <f>VLOOKUP(A2559,vlookup_a!C:D,2,FALSE)</f>
        <v>0</v>
      </c>
      <c r="E2559" s="2">
        <f t="shared" si="117"/>
        <v>0</v>
      </c>
      <c r="F2559" t="str">
        <f t="shared" si="118"/>
        <v>aman</v>
      </c>
      <c r="G2559" t="str">
        <f t="shared" si="119"/>
        <v>update</v>
      </c>
    </row>
    <row r="2560" spans="1:7" hidden="1" x14ac:dyDescent="0.25">
      <c r="A2560" s="1" t="s">
        <v>2558</v>
      </c>
      <c r="B2560" s="2">
        <v>251098</v>
      </c>
      <c r="C2560" s="2">
        <f>IF(ISNA(VLOOKUP(A2560,vlookup_a!A:B,2,FALSE)),0,(VLOOKUP(A2560,vlookup_a!A:B,2,FALSE)))</f>
        <v>251098</v>
      </c>
      <c r="D2560" s="2">
        <f>VLOOKUP(A2560,vlookup_a!C:D,2,FALSE)</f>
        <v>0</v>
      </c>
      <c r="E2560" s="2">
        <f t="shared" si="117"/>
        <v>0</v>
      </c>
      <c r="F2560" t="str">
        <f t="shared" si="118"/>
        <v>aman</v>
      </c>
      <c r="G2560" t="str">
        <f t="shared" si="119"/>
        <v>update</v>
      </c>
    </row>
    <row r="2561" spans="1:7" hidden="1" x14ac:dyDescent="0.25">
      <c r="A2561" s="1" t="s">
        <v>2559</v>
      </c>
      <c r="B2561" s="2">
        <v>500000</v>
      </c>
      <c r="C2561" s="2">
        <f>IF(ISNA(VLOOKUP(A2561,vlookup_a!A:B,2,FALSE)),0,(VLOOKUP(A2561,vlookup_a!A:B,2,FALSE)))</f>
        <v>500000</v>
      </c>
      <c r="D2561" s="2">
        <f>VLOOKUP(A2561,vlookup_a!C:D,2,FALSE)</f>
        <v>0</v>
      </c>
      <c r="E2561" s="2">
        <f t="shared" si="117"/>
        <v>0</v>
      </c>
      <c r="F2561" t="str">
        <f t="shared" si="118"/>
        <v>aman</v>
      </c>
      <c r="G2561" t="str">
        <f t="shared" si="119"/>
        <v>update</v>
      </c>
    </row>
    <row r="2562" spans="1:7" hidden="1" x14ac:dyDescent="0.25">
      <c r="A2562" s="1" t="s">
        <v>2560</v>
      </c>
      <c r="B2562" s="2">
        <v>419651</v>
      </c>
      <c r="C2562" s="2">
        <f>IF(ISNA(VLOOKUP(A2562,vlookup_a!A:B,2,FALSE)),0,(VLOOKUP(A2562,vlookup_a!A:B,2,FALSE)))</f>
        <v>419651</v>
      </c>
      <c r="D2562" s="2">
        <f>VLOOKUP(A2562,vlookup_a!C:D,2,FALSE)</f>
        <v>0</v>
      </c>
      <c r="E2562" s="2">
        <f t="shared" si="117"/>
        <v>0</v>
      </c>
      <c r="F2562" t="str">
        <f t="shared" si="118"/>
        <v>aman</v>
      </c>
      <c r="G2562" t="str">
        <f t="shared" si="119"/>
        <v>update</v>
      </c>
    </row>
    <row r="2563" spans="1:7" hidden="1" x14ac:dyDescent="0.25">
      <c r="A2563" s="1" t="s">
        <v>2561</v>
      </c>
      <c r="B2563" s="2">
        <v>548873</v>
      </c>
      <c r="C2563" s="2">
        <f>IF(ISNA(VLOOKUP(A2563,vlookup_a!A:B,2,FALSE)),0,(VLOOKUP(A2563,vlookup_a!A:B,2,FALSE)))</f>
        <v>548873</v>
      </c>
      <c r="D2563" s="2">
        <f>VLOOKUP(A2563,vlookup_a!C:D,2,FALSE)</f>
        <v>0</v>
      </c>
      <c r="E2563" s="2">
        <f t="shared" ref="E2563:E2626" si="120">B2563-C2563</f>
        <v>0</v>
      </c>
      <c r="F2563" t="str">
        <f t="shared" ref="F2563:F2626" si="121">IF(B2563=C2563,"aman",IF(B2563&lt;C2563,"aman","cek"))</f>
        <v>aman</v>
      </c>
      <c r="G2563" t="str">
        <f t="shared" ref="G2563:G2626" si="122">IF(D2563=B2563,"no update","update")</f>
        <v>update</v>
      </c>
    </row>
    <row r="2564" spans="1:7" hidden="1" x14ac:dyDescent="0.25">
      <c r="A2564" s="1" t="s">
        <v>2562</v>
      </c>
      <c r="B2564" s="2">
        <v>483430</v>
      </c>
      <c r="C2564" s="2">
        <f>IF(ISNA(VLOOKUP(A2564,vlookup_a!A:B,2,FALSE)),0,(VLOOKUP(A2564,vlookup_a!A:B,2,FALSE)))</f>
        <v>483430</v>
      </c>
      <c r="D2564" s="2">
        <f>VLOOKUP(A2564,vlookup_a!C:D,2,FALSE)</f>
        <v>0</v>
      </c>
      <c r="E2564" s="2">
        <f t="shared" si="120"/>
        <v>0</v>
      </c>
      <c r="F2564" t="str">
        <f t="shared" si="121"/>
        <v>aman</v>
      </c>
      <c r="G2564" t="str">
        <f t="shared" si="122"/>
        <v>update</v>
      </c>
    </row>
    <row r="2565" spans="1:7" hidden="1" x14ac:dyDescent="0.25">
      <c r="A2565" s="1" t="s">
        <v>2563</v>
      </c>
      <c r="B2565" s="2">
        <v>1168200</v>
      </c>
      <c r="C2565" s="2">
        <f>IF(ISNA(VLOOKUP(A2565,vlookup_a!A:B,2,FALSE)),0,(VLOOKUP(A2565,vlookup_a!A:B,2,FALSE)))</f>
        <v>1168200</v>
      </c>
      <c r="D2565" s="2">
        <f>VLOOKUP(A2565,vlookup_a!C:D,2,FALSE)</f>
        <v>0</v>
      </c>
      <c r="E2565" s="2">
        <f t="shared" si="120"/>
        <v>0</v>
      </c>
      <c r="F2565" t="str">
        <f t="shared" si="121"/>
        <v>aman</v>
      </c>
      <c r="G2565" t="str">
        <f t="shared" si="122"/>
        <v>update</v>
      </c>
    </row>
    <row r="2566" spans="1:7" hidden="1" x14ac:dyDescent="0.25">
      <c r="A2566" s="1" t="s">
        <v>2564</v>
      </c>
      <c r="B2566" s="2">
        <v>15000</v>
      </c>
      <c r="C2566" s="2">
        <f>IF(ISNA(VLOOKUP(A2566,vlookup_a!A:B,2,FALSE)),0,(VLOOKUP(A2566,vlookup_a!A:B,2,FALSE)))</f>
        <v>15000</v>
      </c>
      <c r="D2566" s="2">
        <f>VLOOKUP(A2566,vlookup_a!C:D,2,FALSE)</f>
        <v>0</v>
      </c>
      <c r="E2566" s="2">
        <f t="shared" si="120"/>
        <v>0</v>
      </c>
      <c r="F2566" t="str">
        <f t="shared" si="121"/>
        <v>aman</v>
      </c>
      <c r="G2566" t="str">
        <f t="shared" si="122"/>
        <v>update</v>
      </c>
    </row>
    <row r="2567" spans="1:7" hidden="1" x14ac:dyDescent="0.25">
      <c r="A2567" s="1" t="s">
        <v>2565</v>
      </c>
      <c r="B2567" s="2">
        <v>68122</v>
      </c>
      <c r="C2567" s="2">
        <f>IF(ISNA(VLOOKUP(A2567,vlookup_a!A:B,2,FALSE)),0,(VLOOKUP(A2567,vlookup_a!A:B,2,FALSE)))</f>
        <v>68122</v>
      </c>
      <c r="D2567" s="2">
        <f>VLOOKUP(A2567,vlookup_a!C:D,2,FALSE)</f>
        <v>0</v>
      </c>
      <c r="E2567" s="2">
        <f t="shared" si="120"/>
        <v>0</v>
      </c>
      <c r="F2567" t="str">
        <f t="shared" si="121"/>
        <v>aman</v>
      </c>
      <c r="G2567" t="str">
        <f t="shared" si="122"/>
        <v>update</v>
      </c>
    </row>
    <row r="2568" spans="1:7" hidden="1" x14ac:dyDescent="0.25">
      <c r="A2568" s="1" t="s">
        <v>2566</v>
      </c>
      <c r="B2568" s="2">
        <v>525043</v>
      </c>
      <c r="C2568" s="2">
        <f>IF(ISNA(VLOOKUP(A2568,vlookup_a!A:B,2,FALSE)),0,(VLOOKUP(A2568,vlookup_a!A:B,2,FALSE)))</f>
        <v>525043</v>
      </c>
      <c r="D2568" s="2">
        <f>VLOOKUP(A2568,vlookup_a!C:D,2,FALSE)</f>
        <v>0</v>
      </c>
      <c r="E2568" s="2">
        <f t="shared" si="120"/>
        <v>0</v>
      </c>
      <c r="F2568" t="str">
        <f t="shared" si="121"/>
        <v>aman</v>
      </c>
      <c r="G2568" t="str">
        <f t="shared" si="122"/>
        <v>update</v>
      </c>
    </row>
    <row r="2569" spans="1:7" hidden="1" x14ac:dyDescent="0.25">
      <c r="A2569" s="1" t="s">
        <v>2567</v>
      </c>
      <c r="B2569" s="2">
        <v>279911</v>
      </c>
      <c r="C2569" s="2">
        <f>IF(ISNA(VLOOKUP(A2569,vlookup_a!A:B,2,FALSE)),0,(VLOOKUP(A2569,vlookup_a!A:B,2,FALSE)))</f>
        <v>279911</v>
      </c>
      <c r="D2569" s="2">
        <f>VLOOKUP(A2569,vlookup_a!C:D,2,FALSE)</f>
        <v>0</v>
      </c>
      <c r="E2569" s="2">
        <f t="shared" si="120"/>
        <v>0</v>
      </c>
      <c r="F2569" t="str">
        <f t="shared" si="121"/>
        <v>aman</v>
      </c>
      <c r="G2569" t="str">
        <f t="shared" si="122"/>
        <v>update</v>
      </c>
    </row>
    <row r="2570" spans="1:7" hidden="1" x14ac:dyDescent="0.25">
      <c r="A2570" s="1" t="s">
        <v>2568</v>
      </c>
      <c r="B2570" s="2">
        <v>1000</v>
      </c>
      <c r="C2570" s="2">
        <f>IF(ISNA(VLOOKUP(A2570,vlookup_a!A:B,2,FALSE)),0,(VLOOKUP(A2570,vlookup_a!A:B,2,FALSE)))</f>
        <v>1000</v>
      </c>
      <c r="D2570" s="2">
        <f>VLOOKUP(A2570,vlookup_a!C:D,2,FALSE)</f>
        <v>0</v>
      </c>
      <c r="E2570" s="2">
        <f t="shared" si="120"/>
        <v>0</v>
      </c>
      <c r="F2570" t="str">
        <f t="shared" si="121"/>
        <v>aman</v>
      </c>
      <c r="G2570" t="str">
        <f t="shared" si="122"/>
        <v>update</v>
      </c>
    </row>
    <row r="2571" spans="1:7" hidden="1" x14ac:dyDescent="0.25">
      <c r="A2571" s="1" t="s">
        <v>2569</v>
      </c>
      <c r="B2571" s="2">
        <v>415294</v>
      </c>
      <c r="C2571" s="2">
        <f>IF(ISNA(VLOOKUP(A2571,vlookup_a!A:B,2,FALSE)),0,(VLOOKUP(A2571,vlookup_a!A:B,2,FALSE)))</f>
        <v>415294</v>
      </c>
      <c r="D2571" s="2">
        <f>VLOOKUP(A2571,vlookup_a!C:D,2,FALSE)</f>
        <v>0</v>
      </c>
      <c r="E2571" s="2">
        <f t="shared" si="120"/>
        <v>0</v>
      </c>
      <c r="F2571" t="str">
        <f t="shared" si="121"/>
        <v>aman</v>
      </c>
      <c r="G2571" t="str">
        <f t="shared" si="122"/>
        <v>update</v>
      </c>
    </row>
    <row r="2572" spans="1:7" hidden="1" x14ac:dyDescent="0.25">
      <c r="A2572" s="1" t="s">
        <v>2570</v>
      </c>
      <c r="B2572" s="2">
        <v>10000</v>
      </c>
      <c r="C2572" s="2">
        <f>IF(ISNA(VLOOKUP(A2572,vlookup_a!A:B,2,FALSE)),0,(VLOOKUP(A2572,vlookup_a!A:B,2,FALSE)))</f>
        <v>10000</v>
      </c>
      <c r="D2572" s="2">
        <f>VLOOKUP(A2572,vlookup_a!C:D,2,FALSE)</f>
        <v>0</v>
      </c>
      <c r="E2572" s="2">
        <f t="shared" si="120"/>
        <v>0</v>
      </c>
      <c r="F2572" t="str">
        <f t="shared" si="121"/>
        <v>aman</v>
      </c>
      <c r="G2572" t="str">
        <f t="shared" si="122"/>
        <v>update</v>
      </c>
    </row>
    <row r="2573" spans="1:7" hidden="1" x14ac:dyDescent="0.25">
      <c r="A2573" s="1" t="s">
        <v>2571</v>
      </c>
      <c r="B2573" s="2">
        <v>500000</v>
      </c>
      <c r="C2573" s="2">
        <f>IF(ISNA(VLOOKUP(A2573,vlookup_a!A:B,2,FALSE)),0,(VLOOKUP(A2573,vlookup_a!A:B,2,FALSE)))</f>
        <v>500000</v>
      </c>
      <c r="D2573" s="2">
        <f>VLOOKUP(A2573,vlookup_a!C:D,2,FALSE)</f>
        <v>0</v>
      </c>
      <c r="E2573" s="2">
        <f t="shared" si="120"/>
        <v>0</v>
      </c>
      <c r="F2573" t="str">
        <f t="shared" si="121"/>
        <v>aman</v>
      </c>
      <c r="G2573" t="str">
        <f t="shared" si="122"/>
        <v>update</v>
      </c>
    </row>
    <row r="2574" spans="1:7" hidden="1" x14ac:dyDescent="0.25">
      <c r="A2574" s="1" t="s">
        <v>2572</v>
      </c>
      <c r="B2574" s="2">
        <v>374689</v>
      </c>
      <c r="C2574" s="2">
        <f>IF(ISNA(VLOOKUP(A2574,vlookup_a!A:B,2,FALSE)),0,(VLOOKUP(A2574,vlookup_a!A:B,2,FALSE)))</f>
        <v>374689</v>
      </c>
      <c r="D2574" s="2">
        <f>VLOOKUP(A2574,vlookup_a!C:D,2,FALSE)</f>
        <v>0</v>
      </c>
      <c r="E2574" s="2">
        <f t="shared" si="120"/>
        <v>0</v>
      </c>
      <c r="F2574" t="str">
        <f t="shared" si="121"/>
        <v>aman</v>
      </c>
      <c r="G2574" t="str">
        <f t="shared" si="122"/>
        <v>update</v>
      </c>
    </row>
    <row r="2575" spans="1:7" hidden="1" x14ac:dyDescent="0.25">
      <c r="A2575" s="1" t="s">
        <v>2573</v>
      </c>
      <c r="B2575" s="2">
        <v>300000</v>
      </c>
      <c r="C2575" s="2">
        <f>IF(ISNA(VLOOKUP(A2575,vlookup_a!A:B,2,FALSE)),0,(VLOOKUP(A2575,vlookup_a!A:B,2,FALSE)))</f>
        <v>300000</v>
      </c>
      <c r="D2575" s="2">
        <f>VLOOKUP(A2575,vlookup_a!C:D,2,FALSE)</f>
        <v>0</v>
      </c>
      <c r="E2575" s="2">
        <f t="shared" si="120"/>
        <v>0</v>
      </c>
      <c r="F2575" t="str">
        <f t="shared" si="121"/>
        <v>aman</v>
      </c>
      <c r="G2575" t="str">
        <f t="shared" si="122"/>
        <v>update</v>
      </c>
    </row>
    <row r="2576" spans="1:7" hidden="1" x14ac:dyDescent="0.25">
      <c r="A2576" s="1" t="s">
        <v>2574</v>
      </c>
      <c r="B2576" s="2">
        <v>1254991</v>
      </c>
      <c r="C2576" s="2">
        <f>IF(ISNA(VLOOKUP(A2576,vlookup_a!A:B,2,FALSE)),0,(VLOOKUP(A2576,vlookup_a!A:B,2,FALSE)))</f>
        <v>1254991</v>
      </c>
      <c r="D2576" s="2">
        <f>VLOOKUP(A2576,vlookup_a!C:D,2,FALSE)</f>
        <v>0</v>
      </c>
      <c r="E2576" s="2">
        <f t="shared" si="120"/>
        <v>0</v>
      </c>
      <c r="F2576" t="str">
        <f t="shared" si="121"/>
        <v>aman</v>
      </c>
      <c r="G2576" t="str">
        <f t="shared" si="122"/>
        <v>update</v>
      </c>
    </row>
    <row r="2577" spans="1:7" hidden="1" x14ac:dyDescent="0.25">
      <c r="A2577" s="1" t="s">
        <v>2575</v>
      </c>
      <c r="B2577" s="2">
        <v>241850</v>
      </c>
      <c r="C2577" s="2">
        <f>IF(ISNA(VLOOKUP(A2577,vlookup_a!A:B,2,FALSE)),0,(VLOOKUP(A2577,vlookup_a!A:B,2,FALSE)))</f>
        <v>241850</v>
      </c>
      <c r="D2577" s="2">
        <f>VLOOKUP(A2577,vlookup_a!C:D,2,FALSE)</f>
        <v>0</v>
      </c>
      <c r="E2577" s="2">
        <f t="shared" si="120"/>
        <v>0</v>
      </c>
      <c r="F2577" t="str">
        <f t="shared" si="121"/>
        <v>aman</v>
      </c>
      <c r="G2577" t="str">
        <f t="shared" si="122"/>
        <v>update</v>
      </c>
    </row>
    <row r="2578" spans="1:7" hidden="1" x14ac:dyDescent="0.25">
      <c r="A2578" s="1" t="s">
        <v>2576</v>
      </c>
      <c r="B2578" s="2">
        <v>100000</v>
      </c>
      <c r="C2578" s="2">
        <f>IF(ISNA(VLOOKUP(A2578,vlookup_a!A:B,2,FALSE)),0,(VLOOKUP(A2578,vlookup_a!A:B,2,FALSE)))</f>
        <v>100000</v>
      </c>
      <c r="D2578" s="2">
        <f>VLOOKUP(A2578,vlookup_a!C:D,2,FALSE)</f>
        <v>0</v>
      </c>
      <c r="E2578" s="2">
        <f t="shared" si="120"/>
        <v>0</v>
      </c>
      <c r="F2578" t="str">
        <f t="shared" si="121"/>
        <v>aman</v>
      </c>
      <c r="G2578" t="str">
        <f t="shared" si="122"/>
        <v>update</v>
      </c>
    </row>
    <row r="2579" spans="1:7" hidden="1" x14ac:dyDescent="0.25">
      <c r="A2579" s="1" t="s">
        <v>2577</v>
      </c>
      <c r="B2579" s="2">
        <v>25000</v>
      </c>
      <c r="C2579" s="2">
        <f>IF(ISNA(VLOOKUP(A2579,vlookup_a!A:B,2,FALSE)),0,(VLOOKUP(A2579,vlookup_a!A:B,2,FALSE)))</f>
        <v>25000</v>
      </c>
      <c r="D2579" s="2">
        <f>VLOOKUP(A2579,vlookup_a!C:D,2,FALSE)</f>
        <v>0</v>
      </c>
      <c r="E2579" s="2">
        <f t="shared" si="120"/>
        <v>0</v>
      </c>
      <c r="F2579" t="str">
        <f t="shared" si="121"/>
        <v>aman</v>
      </c>
      <c r="G2579" t="str">
        <f t="shared" si="122"/>
        <v>update</v>
      </c>
    </row>
    <row r="2580" spans="1:7" hidden="1" x14ac:dyDescent="0.25">
      <c r="A2580" s="1" t="s">
        <v>2578</v>
      </c>
      <c r="B2580" s="2">
        <v>1350230</v>
      </c>
      <c r="C2580" s="2">
        <f>IF(ISNA(VLOOKUP(A2580,vlookup_a!A:B,2,FALSE)),0,(VLOOKUP(A2580,vlookup_a!A:B,2,FALSE)))</f>
        <v>1350230</v>
      </c>
      <c r="D2580" s="2">
        <f>VLOOKUP(A2580,vlookup_a!C:D,2,FALSE)</f>
        <v>0</v>
      </c>
      <c r="E2580" s="2">
        <f t="shared" si="120"/>
        <v>0</v>
      </c>
      <c r="F2580" t="str">
        <f t="shared" si="121"/>
        <v>aman</v>
      </c>
      <c r="G2580" t="str">
        <f t="shared" si="122"/>
        <v>update</v>
      </c>
    </row>
    <row r="2581" spans="1:7" hidden="1" x14ac:dyDescent="0.25">
      <c r="A2581" s="1" t="s">
        <v>2579</v>
      </c>
      <c r="B2581" s="2">
        <v>399454</v>
      </c>
      <c r="C2581" s="2">
        <f>IF(ISNA(VLOOKUP(A2581,vlookup_a!A:B,2,FALSE)),0,(VLOOKUP(A2581,vlookup_a!A:B,2,FALSE)))</f>
        <v>399454</v>
      </c>
      <c r="D2581" s="2">
        <f>VLOOKUP(A2581,vlookup_a!C:D,2,FALSE)</f>
        <v>0</v>
      </c>
      <c r="E2581" s="2">
        <f t="shared" si="120"/>
        <v>0</v>
      </c>
      <c r="F2581" t="str">
        <f t="shared" si="121"/>
        <v>aman</v>
      </c>
      <c r="G2581" t="str">
        <f t="shared" si="122"/>
        <v>update</v>
      </c>
    </row>
    <row r="2582" spans="1:7" hidden="1" x14ac:dyDescent="0.25">
      <c r="A2582" s="1" t="s">
        <v>2580</v>
      </c>
      <c r="B2582" s="2">
        <v>1846133</v>
      </c>
      <c r="C2582" s="2">
        <f>IF(ISNA(VLOOKUP(A2582,vlookup_a!A:B,2,FALSE)),0,(VLOOKUP(A2582,vlookup_a!A:B,2,FALSE)))</f>
        <v>1846133</v>
      </c>
      <c r="D2582" s="2">
        <f>VLOOKUP(A2582,vlookup_a!C:D,2,FALSE)</f>
        <v>0</v>
      </c>
      <c r="E2582" s="2">
        <f t="shared" si="120"/>
        <v>0</v>
      </c>
      <c r="F2582" t="str">
        <f t="shared" si="121"/>
        <v>aman</v>
      </c>
      <c r="G2582" t="str">
        <f t="shared" si="122"/>
        <v>update</v>
      </c>
    </row>
    <row r="2583" spans="1:7" hidden="1" x14ac:dyDescent="0.25">
      <c r="A2583" s="1" t="s">
        <v>2581</v>
      </c>
      <c r="B2583" s="2">
        <v>931674</v>
      </c>
      <c r="C2583" s="2">
        <f>IF(ISNA(VLOOKUP(A2583,vlookup_a!A:B,2,FALSE)),0,(VLOOKUP(A2583,vlookup_a!A:B,2,FALSE)))</f>
        <v>931674</v>
      </c>
      <c r="D2583" s="2">
        <f>VLOOKUP(A2583,vlookup_a!C:D,2,FALSE)</f>
        <v>0</v>
      </c>
      <c r="E2583" s="2">
        <f t="shared" si="120"/>
        <v>0</v>
      </c>
      <c r="F2583" t="str">
        <f t="shared" si="121"/>
        <v>aman</v>
      </c>
      <c r="G2583" t="str">
        <f t="shared" si="122"/>
        <v>update</v>
      </c>
    </row>
    <row r="2584" spans="1:7" hidden="1" x14ac:dyDescent="0.25">
      <c r="A2584" s="1" t="s">
        <v>2582</v>
      </c>
      <c r="B2584" s="2">
        <v>2002385</v>
      </c>
      <c r="C2584" s="2">
        <f>IF(ISNA(VLOOKUP(A2584,vlookup_a!A:B,2,FALSE)),0,(VLOOKUP(A2584,vlookup_a!A:B,2,FALSE)))</f>
        <v>2002385</v>
      </c>
      <c r="D2584" s="2">
        <f>VLOOKUP(A2584,vlookup_a!C:D,2,FALSE)</f>
        <v>0</v>
      </c>
      <c r="E2584" s="2">
        <f t="shared" si="120"/>
        <v>0</v>
      </c>
      <c r="F2584" t="str">
        <f t="shared" si="121"/>
        <v>aman</v>
      </c>
      <c r="G2584" t="str">
        <f t="shared" si="122"/>
        <v>update</v>
      </c>
    </row>
    <row r="2585" spans="1:7" hidden="1" x14ac:dyDescent="0.25">
      <c r="A2585" s="1" t="s">
        <v>2583</v>
      </c>
      <c r="B2585" s="2">
        <v>826312</v>
      </c>
      <c r="C2585" s="2">
        <f>IF(ISNA(VLOOKUP(A2585,vlookup_a!A:B,2,FALSE)),0,(VLOOKUP(A2585,vlookup_a!A:B,2,FALSE)))</f>
        <v>826312</v>
      </c>
      <c r="D2585" s="2">
        <f>VLOOKUP(A2585,vlookup_a!C:D,2,FALSE)</f>
        <v>0</v>
      </c>
      <c r="E2585" s="2">
        <f t="shared" si="120"/>
        <v>0</v>
      </c>
      <c r="F2585" t="str">
        <f t="shared" si="121"/>
        <v>aman</v>
      </c>
      <c r="G2585" t="str">
        <f t="shared" si="122"/>
        <v>update</v>
      </c>
    </row>
    <row r="2586" spans="1:7" hidden="1" x14ac:dyDescent="0.25">
      <c r="A2586" s="1" t="s">
        <v>2584</v>
      </c>
      <c r="B2586" s="2">
        <v>150098</v>
      </c>
      <c r="C2586" s="2">
        <f>IF(ISNA(VLOOKUP(A2586,vlookup_a!A:B,2,FALSE)),0,(VLOOKUP(A2586,vlookup_a!A:B,2,FALSE)))</f>
        <v>150098</v>
      </c>
      <c r="D2586" s="2">
        <f>VLOOKUP(A2586,vlookup_a!C:D,2,FALSE)</f>
        <v>0</v>
      </c>
      <c r="E2586" s="2">
        <f t="shared" si="120"/>
        <v>0</v>
      </c>
      <c r="F2586" t="str">
        <f t="shared" si="121"/>
        <v>aman</v>
      </c>
      <c r="G2586" t="str">
        <f t="shared" si="122"/>
        <v>update</v>
      </c>
    </row>
    <row r="2587" spans="1:7" hidden="1" x14ac:dyDescent="0.25">
      <c r="A2587" s="1" t="s">
        <v>2585</v>
      </c>
      <c r="B2587" s="2">
        <v>200000</v>
      </c>
      <c r="C2587" s="2">
        <f>IF(ISNA(VLOOKUP(A2587,vlookup_a!A:B,2,FALSE)),0,(VLOOKUP(A2587,vlookup_a!A:B,2,FALSE)))</f>
        <v>200000</v>
      </c>
      <c r="D2587" s="2">
        <f>VLOOKUP(A2587,vlookup_a!C:D,2,FALSE)</f>
        <v>0</v>
      </c>
      <c r="E2587" s="2">
        <f t="shared" si="120"/>
        <v>0</v>
      </c>
      <c r="F2587" t="str">
        <f t="shared" si="121"/>
        <v>aman</v>
      </c>
      <c r="G2587" t="str">
        <f t="shared" si="122"/>
        <v>update</v>
      </c>
    </row>
    <row r="2588" spans="1:7" hidden="1" x14ac:dyDescent="0.25">
      <c r="A2588" s="1" t="s">
        <v>2586</v>
      </c>
      <c r="B2588" s="2">
        <v>203711</v>
      </c>
      <c r="C2588" s="2">
        <f>IF(ISNA(VLOOKUP(A2588,vlookup_a!A:B,2,FALSE)),0,(VLOOKUP(A2588,vlookup_a!A:B,2,FALSE)))</f>
        <v>203711</v>
      </c>
      <c r="D2588" s="2">
        <f>VLOOKUP(A2588,vlookup_a!C:D,2,FALSE)</f>
        <v>0</v>
      </c>
      <c r="E2588" s="2">
        <f t="shared" si="120"/>
        <v>0</v>
      </c>
      <c r="F2588" t="str">
        <f t="shared" si="121"/>
        <v>aman</v>
      </c>
      <c r="G2588" t="str">
        <f t="shared" si="122"/>
        <v>update</v>
      </c>
    </row>
    <row r="2589" spans="1:7" hidden="1" x14ac:dyDescent="0.25">
      <c r="A2589" s="1" t="s">
        <v>2587</v>
      </c>
      <c r="B2589" s="2">
        <v>454476</v>
      </c>
      <c r="C2589" s="2">
        <f>IF(ISNA(VLOOKUP(A2589,vlookup_a!A:B,2,FALSE)),0,(VLOOKUP(A2589,vlookup_a!A:B,2,FALSE)))</f>
        <v>454476</v>
      </c>
      <c r="D2589" s="2">
        <f>VLOOKUP(A2589,vlookup_a!C:D,2,FALSE)</f>
        <v>0</v>
      </c>
      <c r="E2589" s="2">
        <f t="shared" si="120"/>
        <v>0</v>
      </c>
      <c r="F2589" t="str">
        <f t="shared" si="121"/>
        <v>aman</v>
      </c>
      <c r="G2589" t="str">
        <f t="shared" si="122"/>
        <v>update</v>
      </c>
    </row>
    <row r="2590" spans="1:7" hidden="1" x14ac:dyDescent="0.25">
      <c r="A2590" s="1" t="s">
        <v>2588</v>
      </c>
      <c r="B2590" s="2">
        <v>1552163</v>
      </c>
      <c r="C2590" s="2">
        <f>IF(ISNA(VLOOKUP(A2590,vlookup_a!A:B,2,FALSE)),0,(VLOOKUP(A2590,vlookup_a!A:B,2,FALSE)))</f>
        <v>1552163</v>
      </c>
      <c r="D2590" s="2">
        <f>VLOOKUP(A2590,vlookup_a!C:D,2,FALSE)</f>
        <v>0</v>
      </c>
      <c r="E2590" s="2">
        <f t="shared" si="120"/>
        <v>0</v>
      </c>
      <c r="F2590" t="str">
        <f t="shared" si="121"/>
        <v>aman</v>
      </c>
      <c r="G2590" t="str">
        <f t="shared" si="122"/>
        <v>update</v>
      </c>
    </row>
    <row r="2591" spans="1:7" hidden="1" x14ac:dyDescent="0.25">
      <c r="A2591" s="1" t="s">
        <v>2589</v>
      </c>
      <c r="B2591" s="2">
        <v>278598</v>
      </c>
      <c r="C2591" s="2">
        <f>IF(ISNA(VLOOKUP(A2591,vlookup_a!A:B,2,FALSE)),0,(VLOOKUP(A2591,vlookup_a!A:B,2,FALSE)))</f>
        <v>278598</v>
      </c>
      <c r="D2591" s="2">
        <f>VLOOKUP(A2591,vlookup_a!C:D,2,FALSE)</f>
        <v>0</v>
      </c>
      <c r="E2591" s="2">
        <f t="shared" si="120"/>
        <v>0</v>
      </c>
      <c r="F2591" t="str">
        <f t="shared" si="121"/>
        <v>aman</v>
      </c>
      <c r="G2591" t="str">
        <f t="shared" si="122"/>
        <v>update</v>
      </c>
    </row>
    <row r="2592" spans="1:7" hidden="1" x14ac:dyDescent="0.25">
      <c r="A2592" s="1" t="s">
        <v>2590</v>
      </c>
      <c r="B2592" s="2">
        <v>48227</v>
      </c>
      <c r="C2592" s="2">
        <f>IF(ISNA(VLOOKUP(A2592,vlookup_a!A:B,2,FALSE)),0,(VLOOKUP(A2592,vlookup_a!A:B,2,FALSE)))</f>
        <v>48227</v>
      </c>
      <c r="D2592" s="2">
        <f>VLOOKUP(A2592,vlookup_a!C:D,2,FALSE)</f>
        <v>0</v>
      </c>
      <c r="E2592" s="2">
        <f t="shared" si="120"/>
        <v>0</v>
      </c>
      <c r="F2592" t="str">
        <f t="shared" si="121"/>
        <v>aman</v>
      </c>
      <c r="G2592" t="str">
        <f t="shared" si="122"/>
        <v>update</v>
      </c>
    </row>
    <row r="2593" spans="1:7" hidden="1" x14ac:dyDescent="0.25">
      <c r="A2593" s="1" t="s">
        <v>2591</v>
      </c>
      <c r="B2593" s="2">
        <v>276748</v>
      </c>
      <c r="C2593" s="2">
        <f>IF(ISNA(VLOOKUP(A2593,vlookup_a!A:B,2,FALSE)),0,(VLOOKUP(A2593,vlookup_a!A:B,2,FALSE)))</f>
        <v>276748</v>
      </c>
      <c r="D2593" s="2">
        <f>VLOOKUP(A2593,vlookup_a!C:D,2,FALSE)</f>
        <v>0</v>
      </c>
      <c r="E2593" s="2">
        <f t="shared" si="120"/>
        <v>0</v>
      </c>
      <c r="F2593" t="str">
        <f t="shared" si="121"/>
        <v>aman</v>
      </c>
      <c r="G2593" t="str">
        <f t="shared" si="122"/>
        <v>update</v>
      </c>
    </row>
    <row r="2594" spans="1:7" hidden="1" x14ac:dyDescent="0.25">
      <c r="A2594" s="1" t="s">
        <v>2592</v>
      </c>
      <c r="B2594" s="2">
        <v>20135</v>
      </c>
      <c r="C2594" s="2">
        <f>IF(ISNA(VLOOKUP(A2594,vlookup_a!A:B,2,FALSE)),0,(VLOOKUP(A2594,vlookup_a!A:B,2,FALSE)))</f>
        <v>20135</v>
      </c>
      <c r="D2594" s="2">
        <f>VLOOKUP(A2594,vlookup_a!C:D,2,FALSE)</f>
        <v>0</v>
      </c>
      <c r="E2594" s="2">
        <f t="shared" si="120"/>
        <v>0</v>
      </c>
      <c r="F2594" t="str">
        <f t="shared" si="121"/>
        <v>aman</v>
      </c>
      <c r="G2594" t="str">
        <f t="shared" si="122"/>
        <v>update</v>
      </c>
    </row>
    <row r="2595" spans="1:7" hidden="1" x14ac:dyDescent="0.25">
      <c r="A2595" s="1" t="s">
        <v>2593</v>
      </c>
      <c r="B2595" s="2">
        <v>84866</v>
      </c>
      <c r="C2595" s="2">
        <f>IF(ISNA(VLOOKUP(A2595,vlookup_a!A:B,2,FALSE)),0,(VLOOKUP(A2595,vlookup_a!A:B,2,FALSE)))</f>
        <v>84866</v>
      </c>
      <c r="D2595" s="2">
        <f>VLOOKUP(A2595,vlookup_a!C:D,2,FALSE)</f>
        <v>0</v>
      </c>
      <c r="E2595" s="2">
        <f t="shared" si="120"/>
        <v>0</v>
      </c>
      <c r="F2595" t="str">
        <f t="shared" si="121"/>
        <v>aman</v>
      </c>
      <c r="G2595" t="str">
        <f t="shared" si="122"/>
        <v>update</v>
      </c>
    </row>
    <row r="2596" spans="1:7" hidden="1" x14ac:dyDescent="0.25">
      <c r="A2596" s="1" t="s">
        <v>2594</v>
      </c>
      <c r="B2596" s="2">
        <v>617482</v>
      </c>
      <c r="C2596" s="2">
        <f>IF(ISNA(VLOOKUP(A2596,vlookup_a!A:B,2,FALSE)),0,(VLOOKUP(A2596,vlookup_a!A:B,2,FALSE)))</f>
        <v>617482</v>
      </c>
      <c r="D2596" s="2">
        <f>VLOOKUP(A2596,vlookup_a!C:D,2,FALSE)</f>
        <v>0</v>
      </c>
      <c r="E2596" s="2">
        <f t="shared" si="120"/>
        <v>0</v>
      </c>
      <c r="F2596" t="str">
        <f t="shared" si="121"/>
        <v>aman</v>
      </c>
      <c r="G2596" t="str">
        <f t="shared" si="122"/>
        <v>update</v>
      </c>
    </row>
    <row r="2597" spans="1:7" hidden="1" x14ac:dyDescent="0.25">
      <c r="A2597" s="1" t="s">
        <v>2595</v>
      </c>
      <c r="B2597" s="2">
        <v>504106</v>
      </c>
      <c r="C2597" s="2">
        <f>IF(ISNA(VLOOKUP(A2597,vlookup_a!A:B,2,FALSE)),0,(VLOOKUP(A2597,vlookup_a!A:B,2,FALSE)))</f>
        <v>504106</v>
      </c>
      <c r="D2597" s="2">
        <f>VLOOKUP(A2597,vlookup_a!C:D,2,FALSE)</f>
        <v>0</v>
      </c>
      <c r="E2597" s="2">
        <f t="shared" si="120"/>
        <v>0</v>
      </c>
      <c r="F2597" t="str">
        <f t="shared" si="121"/>
        <v>aman</v>
      </c>
      <c r="G2597" t="str">
        <f t="shared" si="122"/>
        <v>update</v>
      </c>
    </row>
    <row r="2598" spans="1:7" hidden="1" x14ac:dyDescent="0.25">
      <c r="A2598" s="1" t="s">
        <v>2596</v>
      </c>
      <c r="B2598" s="2">
        <v>65361</v>
      </c>
      <c r="C2598" s="2">
        <f>IF(ISNA(VLOOKUP(A2598,vlookup_a!A:B,2,FALSE)),0,(VLOOKUP(A2598,vlookup_a!A:B,2,FALSE)))</f>
        <v>65361</v>
      </c>
      <c r="D2598" s="2">
        <f>VLOOKUP(A2598,vlookup_a!C:D,2,FALSE)</f>
        <v>0</v>
      </c>
      <c r="E2598" s="2">
        <f t="shared" si="120"/>
        <v>0</v>
      </c>
      <c r="F2598" t="str">
        <f t="shared" si="121"/>
        <v>aman</v>
      </c>
      <c r="G2598" t="str">
        <f t="shared" si="122"/>
        <v>update</v>
      </c>
    </row>
    <row r="2599" spans="1:7" hidden="1" x14ac:dyDescent="0.25">
      <c r="A2599" s="1" t="s">
        <v>2597</v>
      </c>
      <c r="B2599" s="2">
        <v>23229</v>
      </c>
      <c r="C2599" s="2">
        <f>IF(ISNA(VLOOKUP(A2599,vlookup_a!A:B,2,FALSE)),0,(VLOOKUP(A2599,vlookup_a!A:B,2,FALSE)))</f>
        <v>23229</v>
      </c>
      <c r="D2599" s="2">
        <f>VLOOKUP(A2599,vlookup_a!C:D,2,FALSE)</f>
        <v>0</v>
      </c>
      <c r="E2599" s="2">
        <f t="shared" si="120"/>
        <v>0</v>
      </c>
      <c r="F2599" t="str">
        <f t="shared" si="121"/>
        <v>aman</v>
      </c>
      <c r="G2599" t="str">
        <f t="shared" si="122"/>
        <v>update</v>
      </c>
    </row>
    <row r="2600" spans="1:7" hidden="1" x14ac:dyDescent="0.25">
      <c r="A2600" s="1" t="s">
        <v>2598</v>
      </c>
      <c r="B2600" s="2">
        <v>836218</v>
      </c>
      <c r="C2600" s="2">
        <f>IF(ISNA(VLOOKUP(A2600,vlookup_a!A:B,2,FALSE)),0,(VLOOKUP(A2600,vlookup_a!A:B,2,FALSE)))</f>
        <v>836218</v>
      </c>
      <c r="D2600" s="2">
        <f>VLOOKUP(A2600,vlookup_a!C:D,2,FALSE)</f>
        <v>0</v>
      </c>
      <c r="E2600" s="2">
        <f t="shared" si="120"/>
        <v>0</v>
      </c>
      <c r="F2600" t="str">
        <f t="shared" si="121"/>
        <v>aman</v>
      </c>
      <c r="G2600" t="str">
        <f t="shared" si="122"/>
        <v>update</v>
      </c>
    </row>
    <row r="2601" spans="1:7" hidden="1" x14ac:dyDescent="0.25">
      <c r="A2601" s="1" t="s">
        <v>2599</v>
      </c>
      <c r="B2601" s="2">
        <v>100000</v>
      </c>
      <c r="C2601" s="2">
        <f>IF(ISNA(VLOOKUP(A2601,vlookup_a!A:B,2,FALSE)),0,(VLOOKUP(A2601,vlookup_a!A:B,2,FALSE)))</f>
        <v>100000</v>
      </c>
      <c r="D2601" s="2">
        <f>VLOOKUP(A2601,vlookup_a!C:D,2,FALSE)</f>
        <v>0</v>
      </c>
      <c r="E2601" s="2">
        <f t="shared" si="120"/>
        <v>0</v>
      </c>
      <c r="F2601" t="str">
        <f t="shared" si="121"/>
        <v>aman</v>
      </c>
      <c r="G2601" t="str">
        <f t="shared" si="122"/>
        <v>update</v>
      </c>
    </row>
    <row r="2602" spans="1:7" hidden="1" x14ac:dyDescent="0.25">
      <c r="A2602" s="1" t="s">
        <v>2600</v>
      </c>
      <c r="B2602" s="2">
        <v>142212</v>
      </c>
      <c r="C2602" s="2">
        <f>IF(ISNA(VLOOKUP(A2602,vlookup_a!A:B,2,FALSE)),0,(VLOOKUP(A2602,vlookup_a!A:B,2,FALSE)))</f>
        <v>142212</v>
      </c>
      <c r="D2602" s="2">
        <f>VLOOKUP(A2602,vlookup_a!C:D,2,FALSE)</f>
        <v>0</v>
      </c>
      <c r="E2602" s="2">
        <f t="shared" si="120"/>
        <v>0</v>
      </c>
      <c r="F2602" t="str">
        <f t="shared" si="121"/>
        <v>aman</v>
      </c>
      <c r="G2602" t="str">
        <f t="shared" si="122"/>
        <v>update</v>
      </c>
    </row>
    <row r="2603" spans="1:7" hidden="1" x14ac:dyDescent="0.25">
      <c r="A2603" s="1" t="s">
        <v>2601</v>
      </c>
      <c r="B2603" s="2">
        <v>357</v>
      </c>
      <c r="C2603" s="2">
        <f>IF(ISNA(VLOOKUP(A2603,vlookup_a!A:B,2,FALSE)),0,(VLOOKUP(A2603,vlookup_a!A:B,2,FALSE)))</f>
        <v>357</v>
      </c>
      <c r="D2603" s="2">
        <f>VLOOKUP(A2603,vlookup_a!C:D,2,FALSE)</f>
        <v>0</v>
      </c>
      <c r="E2603" s="2">
        <f t="shared" si="120"/>
        <v>0</v>
      </c>
      <c r="F2603" t="str">
        <f t="shared" si="121"/>
        <v>aman</v>
      </c>
      <c r="G2603" t="str">
        <f t="shared" si="122"/>
        <v>update</v>
      </c>
    </row>
    <row r="2604" spans="1:7" hidden="1" x14ac:dyDescent="0.25">
      <c r="A2604" s="1" t="s">
        <v>2602</v>
      </c>
      <c r="B2604" s="2">
        <v>248009</v>
      </c>
      <c r="C2604" s="2">
        <f>IF(ISNA(VLOOKUP(A2604,vlookup_a!A:B,2,FALSE)),0,(VLOOKUP(A2604,vlookup_a!A:B,2,FALSE)))</f>
        <v>248009</v>
      </c>
      <c r="D2604" s="2">
        <f>VLOOKUP(A2604,vlookup_a!C:D,2,FALSE)</f>
        <v>0</v>
      </c>
      <c r="E2604" s="2">
        <f t="shared" si="120"/>
        <v>0</v>
      </c>
      <c r="F2604" t="str">
        <f t="shared" si="121"/>
        <v>aman</v>
      </c>
      <c r="G2604" t="str">
        <f t="shared" si="122"/>
        <v>update</v>
      </c>
    </row>
    <row r="2605" spans="1:7" hidden="1" x14ac:dyDescent="0.25">
      <c r="A2605" s="1" t="s">
        <v>2603</v>
      </c>
      <c r="B2605" s="2">
        <v>140318</v>
      </c>
      <c r="C2605" s="2">
        <f>IF(ISNA(VLOOKUP(A2605,vlookup_a!A:B,2,FALSE)),0,(VLOOKUP(A2605,vlookup_a!A:B,2,FALSE)))</f>
        <v>140318</v>
      </c>
      <c r="D2605" s="2">
        <f>VLOOKUP(A2605,vlookup_a!C:D,2,FALSE)</f>
        <v>0</v>
      </c>
      <c r="E2605" s="2">
        <f t="shared" si="120"/>
        <v>0</v>
      </c>
      <c r="F2605" t="str">
        <f t="shared" si="121"/>
        <v>aman</v>
      </c>
      <c r="G2605" t="str">
        <f t="shared" si="122"/>
        <v>update</v>
      </c>
    </row>
    <row r="2606" spans="1:7" hidden="1" x14ac:dyDescent="0.25">
      <c r="A2606" s="1" t="s">
        <v>2604</v>
      </c>
      <c r="B2606" s="2">
        <v>200000</v>
      </c>
      <c r="C2606" s="2">
        <f>IF(ISNA(VLOOKUP(A2606,vlookup_a!A:B,2,FALSE)),0,(VLOOKUP(A2606,vlookup_a!A:B,2,FALSE)))</f>
        <v>200000</v>
      </c>
      <c r="D2606" s="2">
        <f>VLOOKUP(A2606,vlookup_a!C:D,2,FALSE)</f>
        <v>0</v>
      </c>
      <c r="E2606" s="2">
        <f t="shared" si="120"/>
        <v>0</v>
      </c>
      <c r="F2606" t="str">
        <f t="shared" si="121"/>
        <v>aman</v>
      </c>
      <c r="G2606" t="str">
        <f t="shared" si="122"/>
        <v>update</v>
      </c>
    </row>
    <row r="2607" spans="1:7" hidden="1" x14ac:dyDescent="0.25">
      <c r="A2607" s="1" t="s">
        <v>2605</v>
      </c>
      <c r="B2607" s="2">
        <v>339005</v>
      </c>
      <c r="C2607" s="2">
        <f>IF(ISNA(VLOOKUP(A2607,vlookup_a!A:B,2,FALSE)),0,(VLOOKUP(A2607,vlookup_a!A:B,2,FALSE)))</f>
        <v>339005</v>
      </c>
      <c r="D2607" s="2">
        <f>VLOOKUP(A2607,vlookup_a!C:D,2,FALSE)</f>
        <v>0</v>
      </c>
      <c r="E2607" s="2">
        <f t="shared" si="120"/>
        <v>0</v>
      </c>
      <c r="F2607" t="str">
        <f t="shared" si="121"/>
        <v>aman</v>
      </c>
      <c r="G2607" t="str">
        <f t="shared" si="122"/>
        <v>update</v>
      </c>
    </row>
    <row r="2608" spans="1:7" hidden="1" x14ac:dyDescent="0.25">
      <c r="A2608" s="1" t="s">
        <v>2606</v>
      </c>
      <c r="B2608" s="2">
        <v>147711</v>
      </c>
      <c r="C2608" s="2">
        <f>IF(ISNA(VLOOKUP(A2608,vlookup_a!A:B,2,FALSE)),0,(VLOOKUP(A2608,vlookup_a!A:B,2,FALSE)))</f>
        <v>147711</v>
      </c>
      <c r="D2608" s="2">
        <f>VLOOKUP(A2608,vlookup_a!C:D,2,FALSE)</f>
        <v>0</v>
      </c>
      <c r="E2608" s="2">
        <f t="shared" si="120"/>
        <v>0</v>
      </c>
      <c r="F2608" t="str">
        <f t="shared" si="121"/>
        <v>aman</v>
      </c>
      <c r="G2608" t="str">
        <f t="shared" si="122"/>
        <v>update</v>
      </c>
    </row>
    <row r="2609" spans="1:7" hidden="1" x14ac:dyDescent="0.25">
      <c r="A2609" s="1" t="s">
        <v>2607</v>
      </c>
      <c r="B2609" s="2">
        <v>21021</v>
      </c>
      <c r="C2609" s="2">
        <f>IF(ISNA(VLOOKUP(A2609,vlookup_a!A:B,2,FALSE)),0,(VLOOKUP(A2609,vlookup_a!A:B,2,FALSE)))</f>
        <v>21021</v>
      </c>
      <c r="D2609" s="2">
        <f>VLOOKUP(A2609,vlookup_a!C:D,2,FALSE)</f>
        <v>0</v>
      </c>
      <c r="E2609" s="2">
        <f t="shared" si="120"/>
        <v>0</v>
      </c>
      <c r="F2609" t="str">
        <f t="shared" si="121"/>
        <v>aman</v>
      </c>
      <c r="G2609" t="str">
        <f t="shared" si="122"/>
        <v>update</v>
      </c>
    </row>
    <row r="2610" spans="1:7" hidden="1" x14ac:dyDescent="0.25">
      <c r="A2610" s="1" t="s">
        <v>2608</v>
      </c>
      <c r="B2610" s="2">
        <v>210437</v>
      </c>
      <c r="C2610" s="2">
        <f>IF(ISNA(VLOOKUP(A2610,vlookup_a!A:B,2,FALSE)),0,(VLOOKUP(A2610,vlookup_a!A:B,2,FALSE)))</f>
        <v>210437</v>
      </c>
      <c r="D2610" s="2">
        <f>VLOOKUP(A2610,vlookup_a!C:D,2,FALSE)</f>
        <v>0</v>
      </c>
      <c r="E2610" s="2">
        <f t="shared" si="120"/>
        <v>0</v>
      </c>
      <c r="F2610" t="str">
        <f t="shared" si="121"/>
        <v>aman</v>
      </c>
      <c r="G2610" t="str">
        <f t="shared" si="122"/>
        <v>update</v>
      </c>
    </row>
    <row r="2611" spans="1:7" hidden="1" x14ac:dyDescent="0.25">
      <c r="A2611" s="1" t="s">
        <v>2609</v>
      </c>
      <c r="B2611" s="2">
        <v>328819</v>
      </c>
      <c r="C2611" s="2">
        <f>IF(ISNA(VLOOKUP(A2611,vlookup_a!A:B,2,FALSE)),0,(VLOOKUP(A2611,vlookup_a!A:B,2,FALSE)))</f>
        <v>328819</v>
      </c>
      <c r="D2611" s="2">
        <f>VLOOKUP(A2611,vlookup_a!C:D,2,FALSE)</f>
        <v>0</v>
      </c>
      <c r="E2611" s="2">
        <f t="shared" si="120"/>
        <v>0</v>
      </c>
      <c r="F2611" t="str">
        <f t="shared" si="121"/>
        <v>aman</v>
      </c>
      <c r="G2611" t="str">
        <f t="shared" si="122"/>
        <v>update</v>
      </c>
    </row>
    <row r="2612" spans="1:7" hidden="1" x14ac:dyDescent="0.25">
      <c r="A2612" s="1" t="s">
        <v>2610</v>
      </c>
      <c r="B2612" s="2">
        <v>281319</v>
      </c>
      <c r="C2612" s="2">
        <f>IF(ISNA(VLOOKUP(A2612,vlookup_a!A:B,2,FALSE)),0,(VLOOKUP(A2612,vlookup_a!A:B,2,FALSE)))</f>
        <v>281319</v>
      </c>
      <c r="D2612" s="2">
        <f>VLOOKUP(A2612,vlookup_a!C:D,2,FALSE)</f>
        <v>0</v>
      </c>
      <c r="E2612" s="2">
        <f t="shared" si="120"/>
        <v>0</v>
      </c>
      <c r="F2612" t="str">
        <f t="shared" si="121"/>
        <v>aman</v>
      </c>
      <c r="G2612" t="str">
        <f t="shared" si="122"/>
        <v>update</v>
      </c>
    </row>
    <row r="2613" spans="1:7" hidden="1" x14ac:dyDescent="0.25">
      <c r="A2613" s="1" t="s">
        <v>2611</v>
      </c>
      <c r="B2613" s="2">
        <v>280583</v>
      </c>
      <c r="C2613" s="2">
        <f>IF(ISNA(VLOOKUP(A2613,vlookup_a!A:B,2,FALSE)),0,(VLOOKUP(A2613,vlookup_a!A:B,2,FALSE)))</f>
        <v>280583</v>
      </c>
      <c r="D2613" s="2">
        <f>VLOOKUP(A2613,vlookup_a!C:D,2,FALSE)</f>
        <v>0</v>
      </c>
      <c r="E2613" s="2">
        <f t="shared" si="120"/>
        <v>0</v>
      </c>
      <c r="F2613" t="str">
        <f t="shared" si="121"/>
        <v>aman</v>
      </c>
      <c r="G2613" t="str">
        <f t="shared" si="122"/>
        <v>update</v>
      </c>
    </row>
    <row r="2614" spans="1:7" hidden="1" x14ac:dyDescent="0.25">
      <c r="A2614" s="1" t="s">
        <v>2612</v>
      </c>
      <c r="B2614" s="2">
        <v>29721</v>
      </c>
      <c r="C2614" s="2">
        <f>IF(ISNA(VLOOKUP(A2614,vlookup_a!A:B,2,FALSE)),0,(VLOOKUP(A2614,vlookup_a!A:B,2,FALSE)))</f>
        <v>29721</v>
      </c>
      <c r="D2614" s="2">
        <f>VLOOKUP(A2614,vlookup_a!C:D,2,FALSE)</f>
        <v>0</v>
      </c>
      <c r="E2614" s="2">
        <f t="shared" si="120"/>
        <v>0</v>
      </c>
      <c r="F2614" t="str">
        <f t="shared" si="121"/>
        <v>aman</v>
      </c>
      <c r="G2614" t="str">
        <f t="shared" si="122"/>
        <v>update</v>
      </c>
    </row>
    <row r="2615" spans="1:7" hidden="1" x14ac:dyDescent="0.25">
      <c r="A2615" s="1" t="s">
        <v>2613</v>
      </c>
      <c r="B2615" s="2">
        <v>949909</v>
      </c>
      <c r="C2615" s="2">
        <f>IF(ISNA(VLOOKUP(A2615,vlookup_a!A:B,2,FALSE)),0,(VLOOKUP(A2615,vlookup_a!A:B,2,FALSE)))</f>
        <v>949909</v>
      </c>
      <c r="D2615" s="2">
        <f>VLOOKUP(A2615,vlookup_a!C:D,2,FALSE)</f>
        <v>0</v>
      </c>
      <c r="E2615" s="2">
        <f t="shared" si="120"/>
        <v>0</v>
      </c>
      <c r="F2615" t="str">
        <f t="shared" si="121"/>
        <v>aman</v>
      </c>
      <c r="G2615" t="str">
        <f t="shared" si="122"/>
        <v>update</v>
      </c>
    </row>
    <row r="2616" spans="1:7" hidden="1" x14ac:dyDescent="0.25">
      <c r="A2616" s="1" t="s">
        <v>2614</v>
      </c>
      <c r="B2616" s="2">
        <v>100000</v>
      </c>
      <c r="C2616" s="2">
        <f>IF(ISNA(VLOOKUP(A2616,vlookup_a!A:B,2,FALSE)),0,(VLOOKUP(A2616,vlookup_a!A:B,2,FALSE)))</f>
        <v>100000</v>
      </c>
      <c r="D2616" s="2">
        <f>VLOOKUP(A2616,vlookup_a!C:D,2,FALSE)</f>
        <v>0</v>
      </c>
      <c r="E2616" s="2">
        <f t="shared" si="120"/>
        <v>0</v>
      </c>
      <c r="F2616" t="str">
        <f t="shared" si="121"/>
        <v>aman</v>
      </c>
      <c r="G2616" t="str">
        <f t="shared" si="122"/>
        <v>update</v>
      </c>
    </row>
    <row r="2617" spans="1:7" hidden="1" x14ac:dyDescent="0.25">
      <c r="A2617" s="1" t="s">
        <v>2615</v>
      </c>
      <c r="B2617" s="2">
        <v>222244</v>
      </c>
      <c r="C2617" s="2">
        <f>IF(ISNA(VLOOKUP(A2617,vlookup_a!A:B,2,FALSE)),0,(VLOOKUP(A2617,vlookup_a!A:B,2,FALSE)))</f>
        <v>222244</v>
      </c>
      <c r="D2617" s="2">
        <f>VLOOKUP(A2617,vlookup_a!C:D,2,FALSE)</f>
        <v>0</v>
      </c>
      <c r="E2617" s="2">
        <f t="shared" si="120"/>
        <v>0</v>
      </c>
      <c r="F2617" t="str">
        <f t="shared" si="121"/>
        <v>aman</v>
      </c>
      <c r="G2617" t="str">
        <f t="shared" si="122"/>
        <v>update</v>
      </c>
    </row>
    <row r="2618" spans="1:7" hidden="1" x14ac:dyDescent="0.25">
      <c r="A2618" s="1" t="s">
        <v>2616</v>
      </c>
      <c r="B2618" s="2">
        <v>183564</v>
      </c>
      <c r="C2618" s="2">
        <f>IF(ISNA(VLOOKUP(A2618,vlookup_a!A:B,2,FALSE)),0,(VLOOKUP(A2618,vlookup_a!A:B,2,FALSE)))</f>
        <v>187116</v>
      </c>
      <c r="D2618" s="2">
        <f>VLOOKUP(A2618,vlookup_a!C:D,2,FALSE)</f>
        <v>0</v>
      </c>
      <c r="E2618" s="2">
        <f t="shared" si="120"/>
        <v>-3552</v>
      </c>
      <c r="F2618" t="str">
        <f t="shared" si="121"/>
        <v>aman</v>
      </c>
      <c r="G2618" t="str">
        <f t="shared" si="122"/>
        <v>update</v>
      </c>
    </row>
    <row r="2619" spans="1:7" hidden="1" x14ac:dyDescent="0.25">
      <c r="A2619" s="1" t="s">
        <v>2617</v>
      </c>
      <c r="B2619" s="2">
        <v>44513</v>
      </c>
      <c r="C2619" s="2">
        <f>IF(ISNA(VLOOKUP(A2619,vlookup_a!A:B,2,FALSE)),0,(VLOOKUP(A2619,vlookup_a!A:B,2,FALSE)))</f>
        <v>44513</v>
      </c>
      <c r="D2619" s="2">
        <f>VLOOKUP(A2619,vlookup_a!C:D,2,FALSE)</f>
        <v>0</v>
      </c>
      <c r="E2619" s="2">
        <f t="shared" si="120"/>
        <v>0</v>
      </c>
      <c r="F2619" t="str">
        <f t="shared" si="121"/>
        <v>aman</v>
      </c>
      <c r="G2619" t="str">
        <f t="shared" si="122"/>
        <v>update</v>
      </c>
    </row>
    <row r="2620" spans="1:7" hidden="1" x14ac:dyDescent="0.25">
      <c r="A2620" s="1" t="s">
        <v>2618</v>
      </c>
      <c r="B2620" s="2">
        <v>76980</v>
      </c>
      <c r="C2620" s="2">
        <f>IF(ISNA(VLOOKUP(A2620,vlookup_a!A:B,2,FALSE)),0,(VLOOKUP(A2620,vlookup_a!A:B,2,FALSE)))</f>
        <v>76980</v>
      </c>
      <c r="D2620" s="2">
        <f>VLOOKUP(A2620,vlookup_a!C:D,2,FALSE)</f>
        <v>0</v>
      </c>
      <c r="E2620" s="2">
        <f t="shared" si="120"/>
        <v>0</v>
      </c>
      <c r="F2620" t="str">
        <f t="shared" si="121"/>
        <v>aman</v>
      </c>
      <c r="G2620" t="str">
        <f t="shared" si="122"/>
        <v>update</v>
      </c>
    </row>
    <row r="2621" spans="1:7" hidden="1" x14ac:dyDescent="0.25">
      <c r="A2621" s="1" t="s">
        <v>2619</v>
      </c>
      <c r="B2621" s="2">
        <v>44804</v>
      </c>
      <c r="C2621" s="2">
        <f>IF(ISNA(VLOOKUP(A2621,vlookup_a!A:B,2,FALSE)),0,(VLOOKUP(A2621,vlookup_a!A:B,2,FALSE)))</f>
        <v>44804</v>
      </c>
      <c r="D2621" s="2">
        <f>VLOOKUP(A2621,vlookup_a!C:D,2,FALSE)</f>
        <v>0</v>
      </c>
      <c r="E2621" s="2">
        <f t="shared" si="120"/>
        <v>0</v>
      </c>
      <c r="F2621" t="str">
        <f t="shared" si="121"/>
        <v>aman</v>
      </c>
      <c r="G2621" t="str">
        <f t="shared" si="122"/>
        <v>update</v>
      </c>
    </row>
    <row r="2622" spans="1:7" hidden="1" x14ac:dyDescent="0.25">
      <c r="A2622" s="1" t="s">
        <v>2620</v>
      </c>
      <c r="B2622" s="2">
        <v>201383</v>
      </c>
      <c r="C2622" s="2">
        <f>IF(ISNA(VLOOKUP(A2622,vlookup_a!A:B,2,FALSE)),0,(VLOOKUP(A2622,vlookup_a!A:B,2,FALSE)))</f>
        <v>201383</v>
      </c>
      <c r="D2622" s="2">
        <f>VLOOKUP(A2622,vlookup_a!C:D,2,FALSE)</f>
        <v>0</v>
      </c>
      <c r="E2622" s="2">
        <f t="shared" si="120"/>
        <v>0</v>
      </c>
      <c r="F2622" t="str">
        <f t="shared" si="121"/>
        <v>aman</v>
      </c>
      <c r="G2622" t="str">
        <f t="shared" si="122"/>
        <v>update</v>
      </c>
    </row>
    <row r="2623" spans="1:7" hidden="1" x14ac:dyDescent="0.25">
      <c r="A2623" s="1" t="s">
        <v>2621</v>
      </c>
      <c r="B2623" s="2">
        <v>236450</v>
      </c>
      <c r="C2623" s="2">
        <f>IF(ISNA(VLOOKUP(A2623,vlookup_a!A:B,2,FALSE)),0,(VLOOKUP(A2623,vlookup_a!A:B,2,FALSE)))</f>
        <v>236450</v>
      </c>
      <c r="D2623" s="2">
        <f>VLOOKUP(A2623,vlookup_a!C:D,2,FALSE)</f>
        <v>0</v>
      </c>
      <c r="E2623" s="2">
        <f t="shared" si="120"/>
        <v>0</v>
      </c>
      <c r="F2623" t="str">
        <f t="shared" si="121"/>
        <v>aman</v>
      </c>
      <c r="G2623" t="str">
        <f t="shared" si="122"/>
        <v>update</v>
      </c>
    </row>
    <row r="2624" spans="1:7" hidden="1" x14ac:dyDescent="0.25">
      <c r="A2624" s="1" t="s">
        <v>2622</v>
      </c>
      <c r="B2624" s="2">
        <v>29829</v>
      </c>
      <c r="C2624" s="2">
        <f>IF(ISNA(VLOOKUP(A2624,vlookup_a!A:B,2,FALSE)),0,(VLOOKUP(A2624,vlookup_a!A:B,2,FALSE)))</f>
        <v>29829</v>
      </c>
      <c r="D2624" s="2">
        <f>VLOOKUP(A2624,vlookup_a!C:D,2,FALSE)</f>
        <v>0</v>
      </c>
      <c r="E2624" s="2">
        <f t="shared" si="120"/>
        <v>0</v>
      </c>
      <c r="F2624" t="str">
        <f t="shared" si="121"/>
        <v>aman</v>
      </c>
      <c r="G2624" t="str">
        <f t="shared" si="122"/>
        <v>update</v>
      </c>
    </row>
    <row r="2625" spans="1:7" hidden="1" x14ac:dyDescent="0.25">
      <c r="A2625" s="1" t="s">
        <v>2623</v>
      </c>
      <c r="B2625" s="2">
        <v>262162</v>
      </c>
      <c r="C2625" s="2">
        <f>IF(ISNA(VLOOKUP(A2625,vlookup_a!A:B,2,FALSE)),0,(VLOOKUP(A2625,vlookup_a!A:B,2,FALSE)))</f>
        <v>262162</v>
      </c>
      <c r="D2625" s="2">
        <f>VLOOKUP(A2625,vlookup_a!C:D,2,FALSE)</f>
        <v>0</v>
      </c>
      <c r="E2625" s="2">
        <f t="shared" si="120"/>
        <v>0</v>
      </c>
      <c r="F2625" t="str">
        <f t="shared" si="121"/>
        <v>aman</v>
      </c>
      <c r="G2625" t="str">
        <f t="shared" si="122"/>
        <v>update</v>
      </c>
    </row>
    <row r="2626" spans="1:7" hidden="1" x14ac:dyDescent="0.25">
      <c r="A2626" s="1" t="s">
        <v>2624</v>
      </c>
      <c r="B2626" s="2">
        <v>723322</v>
      </c>
      <c r="C2626" s="2">
        <f>IF(ISNA(VLOOKUP(A2626,vlookup_a!A:B,2,FALSE)),0,(VLOOKUP(A2626,vlookup_a!A:B,2,FALSE)))</f>
        <v>723322</v>
      </c>
      <c r="D2626" s="2">
        <f>VLOOKUP(A2626,vlookup_a!C:D,2,FALSE)</f>
        <v>0</v>
      </c>
      <c r="E2626" s="2">
        <f t="shared" si="120"/>
        <v>0</v>
      </c>
      <c r="F2626" t="str">
        <f t="shared" si="121"/>
        <v>aman</v>
      </c>
      <c r="G2626" t="str">
        <f t="shared" si="122"/>
        <v>update</v>
      </c>
    </row>
    <row r="2627" spans="1:7" hidden="1" x14ac:dyDescent="0.25">
      <c r="A2627" s="1" t="s">
        <v>2625</v>
      </c>
      <c r="B2627" s="2">
        <v>568440</v>
      </c>
      <c r="C2627" s="2">
        <f>IF(ISNA(VLOOKUP(A2627,vlookup_a!A:B,2,FALSE)),0,(VLOOKUP(A2627,vlookup_a!A:B,2,FALSE)))</f>
        <v>568440</v>
      </c>
      <c r="D2627" s="2">
        <f>VLOOKUP(A2627,vlookup_a!C:D,2,FALSE)</f>
        <v>0</v>
      </c>
      <c r="E2627" s="2">
        <f t="shared" ref="E2627:E2690" si="123">B2627-C2627</f>
        <v>0</v>
      </c>
      <c r="F2627" t="str">
        <f t="shared" ref="F2627:F2690" si="124">IF(B2627=C2627,"aman",IF(B2627&lt;C2627,"aman","cek"))</f>
        <v>aman</v>
      </c>
      <c r="G2627" t="str">
        <f t="shared" ref="G2627:G2690" si="125">IF(D2627=B2627,"no update","update")</f>
        <v>update</v>
      </c>
    </row>
    <row r="2628" spans="1:7" hidden="1" x14ac:dyDescent="0.25">
      <c r="A2628" s="1" t="s">
        <v>2626</v>
      </c>
      <c r="B2628" s="2">
        <v>852284</v>
      </c>
      <c r="C2628" s="2">
        <f>IF(ISNA(VLOOKUP(A2628,vlookup_a!A:B,2,FALSE)),0,(VLOOKUP(A2628,vlookup_a!A:B,2,FALSE)))</f>
        <v>852284</v>
      </c>
      <c r="D2628" s="2">
        <f>VLOOKUP(A2628,vlookup_a!C:D,2,FALSE)</f>
        <v>0</v>
      </c>
      <c r="E2628" s="2">
        <f t="shared" si="123"/>
        <v>0</v>
      </c>
      <c r="F2628" t="str">
        <f t="shared" si="124"/>
        <v>aman</v>
      </c>
      <c r="G2628" t="str">
        <f t="shared" si="125"/>
        <v>update</v>
      </c>
    </row>
    <row r="2629" spans="1:7" hidden="1" x14ac:dyDescent="0.25">
      <c r="A2629" s="1" t="s">
        <v>2627</v>
      </c>
      <c r="B2629" s="2">
        <v>371724</v>
      </c>
      <c r="C2629" s="2">
        <f>IF(ISNA(VLOOKUP(A2629,vlookup_a!A:B,2,FALSE)),0,(VLOOKUP(A2629,vlookup_a!A:B,2,FALSE)))</f>
        <v>371724</v>
      </c>
      <c r="D2629" s="2">
        <f>VLOOKUP(A2629,vlookup_a!C:D,2,FALSE)</f>
        <v>0</v>
      </c>
      <c r="E2629" s="2">
        <f t="shared" si="123"/>
        <v>0</v>
      </c>
      <c r="F2629" t="str">
        <f t="shared" si="124"/>
        <v>aman</v>
      </c>
      <c r="G2629" t="str">
        <f t="shared" si="125"/>
        <v>update</v>
      </c>
    </row>
    <row r="2630" spans="1:7" hidden="1" x14ac:dyDescent="0.25">
      <c r="A2630" s="1" t="s">
        <v>2628</v>
      </c>
      <c r="B2630" s="2">
        <v>50000</v>
      </c>
      <c r="C2630" s="2">
        <f>IF(ISNA(VLOOKUP(A2630,vlookup_a!A:B,2,FALSE)),0,(VLOOKUP(A2630,vlookup_a!A:B,2,FALSE)))</f>
        <v>50000</v>
      </c>
      <c r="D2630" s="2">
        <f>VLOOKUP(A2630,vlookup_a!C:D,2,FALSE)</f>
        <v>0</v>
      </c>
      <c r="E2630" s="2">
        <f t="shared" si="123"/>
        <v>0</v>
      </c>
      <c r="F2630" t="str">
        <f t="shared" si="124"/>
        <v>aman</v>
      </c>
      <c r="G2630" t="str">
        <f t="shared" si="125"/>
        <v>update</v>
      </c>
    </row>
    <row r="2631" spans="1:7" hidden="1" x14ac:dyDescent="0.25">
      <c r="A2631" s="1" t="s">
        <v>2629</v>
      </c>
      <c r="B2631" s="2">
        <v>184177</v>
      </c>
      <c r="C2631" s="2">
        <f>IF(ISNA(VLOOKUP(A2631,vlookup_a!A:B,2,FALSE)),0,(VLOOKUP(A2631,vlookup_a!A:B,2,FALSE)))</f>
        <v>184177</v>
      </c>
      <c r="D2631" s="2">
        <f>VLOOKUP(A2631,vlookup_a!C:D,2,FALSE)</f>
        <v>0</v>
      </c>
      <c r="E2631" s="2">
        <f t="shared" si="123"/>
        <v>0</v>
      </c>
      <c r="F2631" t="str">
        <f t="shared" si="124"/>
        <v>aman</v>
      </c>
      <c r="G2631" t="str">
        <f t="shared" si="125"/>
        <v>update</v>
      </c>
    </row>
    <row r="2632" spans="1:7" hidden="1" x14ac:dyDescent="0.25">
      <c r="A2632" s="1" t="s">
        <v>2630</v>
      </c>
      <c r="B2632" s="2">
        <v>105144</v>
      </c>
      <c r="C2632" s="2">
        <f>IF(ISNA(VLOOKUP(A2632,vlookup_a!A:B,2,FALSE)),0,(VLOOKUP(A2632,vlookup_a!A:B,2,FALSE)))</f>
        <v>105144</v>
      </c>
      <c r="D2632" s="2">
        <f>VLOOKUP(A2632,vlookup_a!C:D,2,FALSE)</f>
        <v>0</v>
      </c>
      <c r="E2632" s="2">
        <f t="shared" si="123"/>
        <v>0</v>
      </c>
      <c r="F2632" t="str">
        <f t="shared" si="124"/>
        <v>aman</v>
      </c>
      <c r="G2632" t="str">
        <f t="shared" si="125"/>
        <v>update</v>
      </c>
    </row>
    <row r="2633" spans="1:7" hidden="1" x14ac:dyDescent="0.25">
      <c r="A2633" s="1" t="s">
        <v>2631</v>
      </c>
      <c r="B2633" s="2">
        <v>2360</v>
      </c>
      <c r="C2633" s="2">
        <f>IF(ISNA(VLOOKUP(A2633,vlookup_a!A:B,2,FALSE)),0,(VLOOKUP(A2633,vlookup_a!A:B,2,FALSE)))</f>
        <v>2360</v>
      </c>
      <c r="D2633" s="2">
        <f>VLOOKUP(A2633,vlookup_a!C:D,2,FALSE)</f>
        <v>0</v>
      </c>
      <c r="E2633" s="2">
        <f t="shared" si="123"/>
        <v>0</v>
      </c>
      <c r="F2633" t="str">
        <f t="shared" si="124"/>
        <v>aman</v>
      </c>
      <c r="G2633" t="str">
        <f t="shared" si="125"/>
        <v>update</v>
      </c>
    </row>
    <row r="2634" spans="1:7" hidden="1" x14ac:dyDescent="0.25">
      <c r="A2634" s="1" t="s">
        <v>2632</v>
      </c>
      <c r="B2634" s="2">
        <v>900231</v>
      </c>
      <c r="C2634" s="2">
        <f>IF(ISNA(VLOOKUP(A2634,vlookup_a!A:B,2,FALSE)),0,(VLOOKUP(A2634,vlookup_a!A:B,2,FALSE)))</f>
        <v>900231</v>
      </c>
      <c r="D2634" s="2">
        <f>VLOOKUP(A2634,vlookup_a!C:D,2,FALSE)</f>
        <v>0</v>
      </c>
      <c r="E2634" s="2">
        <f t="shared" si="123"/>
        <v>0</v>
      </c>
      <c r="F2634" t="str">
        <f t="shared" si="124"/>
        <v>aman</v>
      </c>
      <c r="G2634" t="str">
        <f t="shared" si="125"/>
        <v>update</v>
      </c>
    </row>
    <row r="2635" spans="1:7" hidden="1" x14ac:dyDescent="0.25">
      <c r="A2635" s="1" t="s">
        <v>2633</v>
      </c>
      <c r="B2635" s="2">
        <v>653499</v>
      </c>
      <c r="C2635" s="2">
        <f>IF(ISNA(VLOOKUP(A2635,vlookup_a!A:B,2,FALSE)),0,(VLOOKUP(A2635,vlookup_a!A:B,2,FALSE)))</f>
        <v>653499</v>
      </c>
      <c r="D2635" s="2">
        <f>VLOOKUP(A2635,vlookup_a!C:D,2,FALSE)</f>
        <v>0</v>
      </c>
      <c r="E2635" s="2">
        <f t="shared" si="123"/>
        <v>0</v>
      </c>
      <c r="F2635" t="str">
        <f t="shared" si="124"/>
        <v>aman</v>
      </c>
      <c r="G2635" t="str">
        <f t="shared" si="125"/>
        <v>update</v>
      </c>
    </row>
    <row r="2636" spans="1:7" hidden="1" x14ac:dyDescent="0.25">
      <c r="A2636" s="1" t="s">
        <v>2634</v>
      </c>
      <c r="B2636" s="2">
        <v>558918</v>
      </c>
      <c r="C2636" s="2">
        <f>IF(ISNA(VLOOKUP(A2636,vlookup_a!A:B,2,FALSE)),0,(VLOOKUP(A2636,vlookup_a!A:B,2,FALSE)))</f>
        <v>558918</v>
      </c>
      <c r="D2636" s="2">
        <f>VLOOKUP(A2636,vlookup_a!C:D,2,FALSE)</f>
        <v>0</v>
      </c>
      <c r="E2636" s="2">
        <f t="shared" si="123"/>
        <v>0</v>
      </c>
      <c r="F2636" t="str">
        <f t="shared" si="124"/>
        <v>aman</v>
      </c>
      <c r="G2636" t="str">
        <f t="shared" si="125"/>
        <v>update</v>
      </c>
    </row>
    <row r="2637" spans="1:7" hidden="1" x14ac:dyDescent="0.25">
      <c r="A2637" s="1" t="s">
        <v>2635</v>
      </c>
      <c r="B2637" s="2">
        <v>128671</v>
      </c>
      <c r="C2637" s="2">
        <f>IF(ISNA(VLOOKUP(A2637,vlookup_a!A:B,2,FALSE)),0,(VLOOKUP(A2637,vlookup_a!A:B,2,FALSE)))</f>
        <v>128671</v>
      </c>
      <c r="D2637" s="2">
        <f>VLOOKUP(A2637,vlookup_a!C:D,2,FALSE)</f>
        <v>0</v>
      </c>
      <c r="E2637" s="2">
        <f t="shared" si="123"/>
        <v>0</v>
      </c>
      <c r="F2637" t="str">
        <f t="shared" si="124"/>
        <v>aman</v>
      </c>
      <c r="G2637" t="str">
        <f t="shared" si="125"/>
        <v>update</v>
      </c>
    </row>
    <row r="2638" spans="1:7" hidden="1" x14ac:dyDescent="0.25">
      <c r="A2638" s="1" t="s">
        <v>2636</v>
      </c>
      <c r="B2638" s="2">
        <v>560000</v>
      </c>
      <c r="C2638" s="2">
        <f>IF(ISNA(VLOOKUP(A2638,vlookup_a!A:B,2,FALSE)),0,(VLOOKUP(A2638,vlookup_a!A:B,2,FALSE)))</f>
        <v>560000</v>
      </c>
      <c r="D2638" s="2">
        <f>VLOOKUP(A2638,vlookup_a!C:D,2,FALSE)</f>
        <v>0</v>
      </c>
      <c r="E2638" s="2">
        <f t="shared" si="123"/>
        <v>0</v>
      </c>
      <c r="F2638" t="str">
        <f t="shared" si="124"/>
        <v>aman</v>
      </c>
      <c r="G2638" t="str">
        <f t="shared" si="125"/>
        <v>update</v>
      </c>
    </row>
    <row r="2639" spans="1:7" hidden="1" x14ac:dyDescent="0.25">
      <c r="A2639" s="1" t="s">
        <v>2637</v>
      </c>
      <c r="B2639" s="2">
        <v>85689</v>
      </c>
      <c r="C2639" s="2">
        <f>IF(ISNA(VLOOKUP(A2639,vlookup_a!A:B,2,FALSE)),0,(VLOOKUP(A2639,vlookup_a!A:B,2,FALSE)))</f>
        <v>85689</v>
      </c>
      <c r="D2639" s="2">
        <f>VLOOKUP(A2639,vlookup_a!C:D,2,FALSE)</f>
        <v>0</v>
      </c>
      <c r="E2639" s="2">
        <f t="shared" si="123"/>
        <v>0</v>
      </c>
      <c r="F2639" t="str">
        <f t="shared" si="124"/>
        <v>aman</v>
      </c>
      <c r="G2639" t="str">
        <f t="shared" si="125"/>
        <v>update</v>
      </c>
    </row>
    <row r="2640" spans="1:7" hidden="1" x14ac:dyDescent="0.25">
      <c r="A2640" s="1" t="s">
        <v>2638</v>
      </c>
      <c r="B2640" s="2">
        <v>250000</v>
      </c>
      <c r="C2640" s="2">
        <f>IF(ISNA(VLOOKUP(A2640,vlookup_a!A:B,2,FALSE)),0,(VLOOKUP(A2640,vlookup_a!A:B,2,FALSE)))</f>
        <v>250000</v>
      </c>
      <c r="D2640" s="2">
        <f>VLOOKUP(A2640,vlookup_a!C:D,2,FALSE)</f>
        <v>0</v>
      </c>
      <c r="E2640" s="2">
        <f t="shared" si="123"/>
        <v>0</v>
      </c>
      <c r="F2640" t="str">
        <f t="shared" si="124"/>
        <v>aman</v>
      </c>
      <c r="G2640" t="str">
        <f t="shared" si="125"/>
        <v>update</v>
      </c>
    </row>
    <row r="2641" spans="1:7" hidden="1" x14ac:dyDescent="0.25">
      <c r="A2641" s="1" t="s">
        <v>2639</v>
      </c>
      <c r="B2641" s="2">
        <v>270210</v>
      </c>
      <c r="C2641" s="2">
        <f>IF(ISNA(VLOOKUP(A2641,vlookup_a!A:B,2,FALSE)),0,(VLOOKUP(A2641,vlookup_a!A:B,2,FALSE)))</f>
        <v>270210</v>
      </c>
      <c r="D2641" s="2">
        <f>VLOOKUP(A2641,vlookup_a!C:D,2,FALSE)</f>
        <v>0</v>
      </c>
      <c r="E2641" s="2">
        <f t="shared" si="123"/>
        <v>0</v>
      </c>
      <c r="F2641" t="str">
        <f t="shared" si="124"/>
        <v>aman</v>
      </c>
      <c r="G2641" t="str">
        <f t="shared" si="125"/>
        <v>update</v>
      </c>
    </row>
    <row r="2642" spans="1:7" hidden="1" x14ac:dyDescent="0.25">
      <c r="A2642" s="1" t="s">
        <v>2640</v>
      </c>
      <c r="B2642" s="2">
        <v>100000</v>
      </c>
      <c r="C2642" s="2">
        <f>IF(ISNA(VLOOKUP(A2642,vlookup_a!A:B,2,FALSE)),0,(VLOOKUP(A2642,vlookup_a!A:B,2,FALSE)))</f>
        <v>100000</v>
      </c>
      <c r="D2642" s="2">
        <f>VLOOKUP(A2642,vlookup_a!C:D,2,FALSE)</f>
        <v>0</v>
      </c>
      <c r="E2642" s="2">
        <f t="shared" si="123"/>
        <v>0</v>
      </c>
      <c r="F2642" t="str">
        <f t="shared" si="124"/>
        <v>aman</v>
      </c>
      <c r="G2642" t="str">
        <f t="shared" si="125"/>
        <v>update</v>
      </c>
    </row>
    <row r="2643" spans="1:7" hidden="1" x14ac:dyDescent="0.25">
      <c r="A2643" s="1" t="s">
        <v>2641</v>
      </c>
      <c r="B2643" s="2">
        <v>942386</v>
      </c>
      <c r="C2643" s="2">
        <f>IF(ISNA(VLOOKUP(A2643,vlookup_a!A:B,2,FALSE)),0,(VLOOKUP(A2643,vlookup_a!A:B,2,FALSE)))</f>
        <v>942386</v>
      </c>
      <c r="D2643" s="2">
        <f>VLOOKUP(A2643,vlookup_a!C:D,2,FALSE)</f>
        <v>0</v>
      </c>
      <c r="E2643" s="2">
        <f t="shared" si="123"/>
        <v>0</v>
      </c>
      <c r="F2643" t="str">
        <f t="shared" si="124"/>
        <v>aman</v>
      </c>
      <c r="G2643" t="str">
        <f t="shared" si="125"/>
        <v>update</v>
      </c>
    </row>
    <row r="2644" spans="1:7" hidden="1" x14ac:dyDescent="0.25">
      <c r="A2644" s="1" t="s">
        <v>2642</v>
      </c>
      <c r="B2644" s="2">
        <v>7000</v>
      </c>
      <c r="C2644" s="2">
        <f>IF(ISNA(VLOOKUP(A2644,vlookup_a!A:B,2,FALSE)),0,(VLOOKUP(A2644,vlookup_a!A:B,2,FALSE)))</f>
        <v>7000</v>
      </c>
      <c r="D2644" s="2">
        <f>VLOOKUP(A2644,vlookup_a!C:D,2,FALSE)</f>
        <v>0</v>
      </c>
      <c r="E2644" s="2">
        <f t="shared" si="123"/>
        <v>0</v>
      </c>
      <c r="F2644" t="str">
        <f t="shared" si="124"/>
        <v>aman</v>
      </c>
      <c r="G2644" t="str">
        <f t="shared" si="125"/>
        <v>update</v>
      </c>
    </row>
    <row r="2645" spans="1:7" hidden="1" x14ac:dyDescent="0.25">
      <c r="A2645" s="1" t="s">
        <v>2643</v>
      </c>
      <c r="B2645" s="2">
        <v>1032549</v>
      </c>
      <c r="C2645" s="2">
        <f>IF(ISNA(VLOOKUP(A2645,vlookup_a!A:B,2,FALSE)),0,(VLOOKUP(A2645,vlookup_a!A:B,2,FALSE)))</f>
        <v>1032549</v>
      </c>
      <c r="D2645" s="2">
        <f>VLOOKUP(A2645,vlookup_a!C:D,2,FALSE)</f>
        <v>0</v>
      </c>
      <c r="E2645" s="2">
        <f t="shared" si="123"/>
        <v>0</v>
      </c>
      <c r="F2645" t="str">
        <f t="shared" si="124"/>
        <v>aman</v>
      </c>
      <c r="G2645" t="str">
        <f t="shared" si="125"/>
        <v>update</v>
      </c>
    </row>
    <row r="2646" spans="1:7" hidden="1" x14ac:dyDescent="0.25">
      <c r="A2646" s="1" t="s">
        <v>2644</v>
      </c>
      <c r="B2646" s="2">
        <v>155491</v>
      </c>
      <c r="C2646" s="2">
        <f>IF(ISNA(VLOOKUP(A2646,vlookup_a!A:B,2,FALSE)),0,(VLOOKUP(A2646,vlookup_a!A:B,2,FALSE)))</f>
        <v>155491</v>
      </c>
      <c r="D2646" s="2">
        <f>VLOOKUP(A2646,vlookup_a!C:D,2,FALSE)</f>
        <v>0</v>
      </c>
      <c r="E2646" s="2">
        <f t="shared" si="123"/>
        <v>0</v>
      </c>
      <c r="F2646" t="str">
        <f t="shared" si="124"/>
        <v>aman</v>
      </c>
      <c r="G2646" t="str">
        <f t="shared" si="125"/>
        <v>update</v>
      </c>
    </row>
    <row r="2647" spans="1:7" hidden="1" x14ac:dyDescent="0.25">
      <c r="A2647" s="1" t="s">
        <v>2645</v>
      </c>
      <c r="B2647" s="2">
        <v>226800</v>
      </c>
      <c r="C2647" s="2">
        <f>IF(ISNA(VLOOKUP(A2647,vlookup_a!A:B,2,FALSE)),0,(VLOOKUP(A2647,vlookup_a!A:B,2,FALSE)))</f>
        <v>226800</v>
      </c>
      <c r="D2647" s="2">
        <f>VLOOKUP(A2647,vlookup_a!C:D,2,FALSE)</f>
        <v>0</v>
      </c>
      <c r="E2647" s="2">
        <f t="shared" si="123"/>
        <v>0</v>
      </c>
      <c r="F2647" t="str">
        <f t="shared" si="124"/>
        <v>aman</v>
      </c>
      <c r="G2647" t="str">
        <f t="shared" si="125"/>
        <v>update</v>
      </c>
    </row>
    <row r="2648" spans="1:7" hidden="1" x14ac:dyDescent="0.25">
      <c r="A2648" s="1" t="s">
        <v>2646</v>
      </c>
      <c r="B2648" s="2">
        <v>48078</v>
      </c>
      <c r="C2648" s="2">
        <f>IF(ISNA(VLOOKUP(A2648,vlookup_a!A:B,2,FALSE)),0,(VLOOKUP(A2648,vlookup_a!A:B,2,FALSE)))</f>
        <v>48078</v>
      </c>
      <c r="D2648" s="2">
        <f>VLOOKUP(A2648,vlookup_a!C:D,2,FALSE)</f>
        <v>0</v>
      </c>
      <c r="E2648" s="2">
        <f t="shared" si="123"/>
        <v>0</v>
      </c>
      <c r="F2648" t="str">
        <f t="shared" si="124"/>
        <v>aman</v>
      </c>
      <c r="G2648" t="str">
        <f t="shared" si="125"/>
        <v>update</v>
      </c>
    </row>
    <row r="2649" spans="1:7" hidden="1" x14ac:dyDescent="0.25">
      <c r="A2649" s="1" t="s">
        <v>2647</v>
      </c>
      <c r="B2649" s="2">
        <v>500000</v>
      </c>
      <c r="C2649" s="2">
        <f>IF(ISNA(VLOOKUP(A2649,vlookup_a!A:B,2,FALSE)),0,(VLOOKUP(A2649,vlookup_a!A:B,2,FALSE)))</f>
        <v>500000</v>
      </c>
      <c r="D2649" s="2">
        <f>VLOOKUP(A2649,vlookup_a!C:D,2,FALSE)</f>
        <v>0</v>
      </c>
      <c r="E2649" s="2">
        <f t="shared" si="123"/>
        <v>0</v>
      </c>
      <c r="F2649" t="str">
        <f t="shared" si="124"/>
        <v>aman</v>
      </c>
      <c r="G2649" t="str">
        <f t="shared" si="125"/>
        <v>update</v>
      </c>
    </row>
    <row r="2650" spans="1:7" hidden="1" x14ac:dyDescent="0.25">
      <c r="A2650" s="1" t="s">
        <v>2648</v>
      </c>
      <c r="B2650" s="2">
        <v>2139534</v>
      </c>
      <c r="C2650" s="2">
        <f>IF(ISNA(VLOOKUP(A2650,vlookup_a!A:B,2,FALSE)),0,(VLOOKUP(A2650,vlookup_a!A:B,2,FALSE)))</f>
        <v>2139534</v>
      </c>
      <c r="D2650" s="2">
        <f>VLOOKUP(A2650,vlookup_a!C:D,2,FALSE)</f>
        <v>0</v>
      </c>
      <c r="E2650" s="2">
        <f t="shared" si="123"/>
        <v>0</v>
      </c>
      <c r="F2650" t="str">
        <f t="shared" si="124"/>
        <v>aman</v>
      </c>
      <c r="G2650" t="str">
        <f t="shared" si="125"/>
        <v>update</v>
      </c>
    </row>
    <row r="2651" spans="1:7" hidden="1" x14ac:dyDescent="0.25">
      <c r="A2651" s="1" t="s">
        <v>2649</v>
      </c>
      <c r="B2651" s="2">
        <v>79000</v>
      </c>
      <c r="C2651" s="2">
        <f>IF(ISNA(VLOOKUP(A2651,vlookup_a!A:B,2,FALSE)),0,(VLOOKUP(A2651,vlookup_a!A:B,2,FALSE)))</f>
        <v>79000</v>
      </c>
      <c r="D2651" s="2">
        <f>VLOOKUP(A2651,vlookup_a!C:D,2,FALSE)</f>
        <v>0</v>
      </c>
      <c r="E2651" s="2">
        <f t="shared" si="123"/>
        <v>0</v>
      </c>
      <c r="F2651" t="str">
        <f t="shared" si="124"/>
        <v>aman</v>
      </c>
      <c r="G2651" t="str">
        <f t="shared" si="125"/>
        <v>update</v>
      </c>
    </row>
    <row r="2652" spans="1:7" hidden="1" x14ac:dyDescent="0.25">
      <c r="A2652" s="1" t="s">
        <v>2650</v>
      </c>
      <c r="B2652" s="2">
        <v>570000</v>
      </c>
      <c r="C2652" s="2">
        <f>IF(ISNA(VLOOKUP(A2652,vlookup_a!A:B,2,FALSE)),0,(VLOOKUP(A2652,vlookup_a!A:B,2,FALSE)))</f>
        <v>570000</v>
      </c>
      <c r="D2652" s="2">
        <f>VLOOKUP(A2652,vlookup_a!C:D,2,FALSE)</f>
        <v>0</v>
      </c>
      <c r="E2652" s="2">
        <f t="shared" si="123"/>
        <v>0</v>
      </c>
      <c r="F2652" t="str">
        <f t="shared" si="124"/>
        <v>aman</v>
      </c>
      <c r="G2652" t="str">
        <f t="shared" si="125"/>
        <v>update</v>
      </c>
    </row>
    <row r="2653" spans="1:7" hidden="1" x14ac:dyDescent="0.25">
      <c r="A2653" s="1" t="s">
        <v>2651</v>
      </c>
      <c r="B2653" s="2">
        <v>108263</v>
      </c>
      <c r="C2653" s="2">
        <f>IF(ISNA(VLOOKUP(A2653,vlookup_a!A:B,2,FALSE)),0,(VLOOKUP(A2653,vlookup_a!A:B,2,FALSE)))</f>
        <v>108263</v>
      </c>
      <c r="D2653" s="2">
        <f>VLOOKUP(A2653,vlookup_a!C:D,2,FALSE)</f>
        <v>0</v>
      </c>
      <c r="E2653" s="2">
        <f t="shared" si="123"/>
        <v>0</v>
      </c>
      <c r="F2653" t="str">
        <f t="shared" si="124"/>
        <v>aman</v>
      </c>
      <c r="G2653" t="str">
        <f t="shared" si="125"/>
        <v>update</v>
      </c>
    </row>
    <row r="2654" spans="1:7" hidden="1" x14ac:dyDescent="0.25">
      <c r="A2654" s="1" t="s">
        <v>2652</v>
      </c>
      <c r="B2654" s="2">
        <v>2000000</v>
      </c>
      <c r="C2654" s="2">
        <f>IF(ISNA(VLOOKUP(A2654,vlookup_a!A:B,2,FALSE)),0,(VLOOKUP(A2654,vlookup_a!A:B,2,FALSE)))</f>
        <v>2000000</v>
      </c>
      <c r="D2654" s="2">
        <f>VLOOKUP(A2654,vlookup_a!C:D,2,FALSE)</f>
        <v>0</v>
      </c>
      <c r="E2654" s="2">
        <f t="shared" si="123"/>
        <v>0</v>
      </c>
      <c r="F2654" t="str">
        <f t="shared" si="124"/>
        <v>aman</v>
      </c>
      <c r="G2654" t="str">
        <f t="shared" si="125"/>
        <v>update</v>
      </c>
    </row>
    <row r="2655" spans="1:7" hidden="1" x14ac:dyDescent="0.25">
      <c r="A2655" s="1" t="s">
        <v>2653</v>
      </c>
      <c r="B2655" s="2">
        <v>1443279</v>
      </c>
      <c r="C2655" s="2">
        <f>IF(ISNA(VLOOKUP(A2655,vlookup_a!A:B,2,FALSE)),0,(VLOOKUP(A2655,vlookup_a!A:B,2,FALSE)))</f>
        <v>1443279</v>
      </c>
      <c r="D2655" s="2">
        <f>VLOOKUP(A2655,vlookup_a!C:D,2,FALSE)</f>
        <v>0</v>
      </c>
      <c r="E2655" s="2">
        <f t="shared" si="123"/>
        <v>0</v>
      </c>
      <c r="F2655" t="str">
        <f t="shared" si="124"/>
        <v>aman</v>
      </c>
      <c r="G2655" t="str">
        <f t="shared" si="125"/>
        <v>update</v>
      </c>
    </row>
    <row r="2656" spans="1:7" hidden="1" x14ac:dyDescent="0.25">
      <c r="A2656" s="1" t="s">
        <v>2654</v>
      </c>
      <c r="B2656" s="2">
        <v>47334</v>
      </c>
      <c r="C2656" s="2">
        <f>IF(ISNA(VLOOKUP(A2656,vlookup_a!A:B,2,FALSE)),0,(VLOOKUP(A2656,vlookup_a!A:B,2,FALSE)))</f>
        <v>47334</v>
      </c>
      <c r="D2656" s="2">
        <f>VLOOKUP(A2656,vlookup_a!C:D,2,FALSE)</f>
        <v>0</v>
      </c>
      <c r="E2656" s="2">
        <f t="shared" si="123"/>
        <v>0</v>
      </c>
      <c r="F2656" t="str">
        <f t="shared" si="124"/>
        <v>aman</v>
      </c>
      <c r="G2656" t="str">
        <f t="shared" si="125"/>
        <v>update</v>
      </c>
    </row>
    <row r="2657" spans="1:7" hidden="1" x14ac:dyDescent="0.25">
      <c r="A2657" s="1" t="s">
        <v>2655</v>
      </c>
      <c r="B2657" s="2">
        <v>808779</v>
      </c>
      <c r="C2657" s="2">
        <f>IF(ISNA(VLOOKUP(A2657,vlookup_a!A:B,2,FALSE)),0,(VLOOKUP(A2657,vlookup_a!A:B,2,FALSE)))</f>
        <v>808779</v>
      </c>
      <c r="D2657" s="2">
        <f>VLOOKUP(A2657,vlookup_a!C:D,2,FALSE)</f>
        <v>0</v>
      </c>
      <c r="E2657" s="2">
        <f t="shared" si="123"/>
        <v>0</v>
      </c>
      <c r="F2657" t="str">
        <f t="shared" si="124"/>
        <v>aman</v>
      </c>
      <c r="G2657" t="str">
        <f t="shared" si="125"/>
        <v>update</v>
      </c>
    </row>
    <row r="2658" spans="1:7" hidden="1" x14ac:dyDescent="0.25">
      <c r="A2658" s="1" t="s">
        <v>2656</v>
      </c>
      <c r="B2658" s="2">
        <v>337009</v>
      </c>
      <c r="C2658" s="2">
        <f>IF(ISNA(VLOOKUP(A2658,vlookup_a!A:B,2,FALSE)),0,(VLOOKUP(A2658,vlookup_a!A:B,2,FALSE)))</f>
        <v>337009</v>
      </c>
      <c r="D2658" s="2">
        <f>VLOOKUP(A2658,vlookup_a!C:D,2,FALSE)</f>
        <v>0</v>
      </c>
      <c r="E2658" s="2">
        <f t="shared" si="123"/>
        <v>0</v>
      </c>
      <c r="F2658" t="str">
        <f t="shared" si="124"/>
        <v>aman</v>
      </c>
      <c r="G2658" t="str">
        <f t="shared" si="125"/>
        <v>update</v>
      </c>
    </row>
    <row r="2659" spans="1:7" hidden="1" x14ac:dyDescent="0.25">
      <c r="A2659" s="1" t="s">
        <v>2657</v>
      </c>
      <c r="B2659" s="2">
        <v>433730</v>
      </c>
      <c r="C2659" s="2">
        <f>IF(ISNA(VLOOKUP(A2659,vlookup_a!A:B,2,FALSE)),0,(VLOOKUP(A2659,vlookup_a!A:B,2,FALSE)))</f>
        <v>433730</v>
      </c>
      <c r="D2659" s="2">
        <f>VLOOKUP(A2659,vlookup_a!C:D,2,FALSE)</f>
        <v>0</v>
      </c>
      <c r="E2659" s="2">
        <f t="shared" si="123"/>
        <v>0</v>
      </c>
      <c r="F2659" t="str">
        <f t="shared" si="124"/>
        <v>aman</v>
      </c>
      <c r="G2659" t="str">
        <f t="shared" si="125"/>
        <v>update</v>
      </c>
    </row>
    <row r="2660" spans="1:7" hidden="1" x14ac:dyDescent="0.25">
      <c r="A2660" s="1" t="s">
        <v>2658</v>
      </c>
      <c r="B2660" s="2">
        <v>10000</v>
      </c>
      <c r="C2660" s="2">
        <f>IF(ISNA(VLOOKUP(A2660,vlookup_a!A:B,2,FALSE)),0,(VLOOKUP(A2660,vlookup_a!A:B,2,FALSE)))</f>
        <v>10000</v>
      </c>
      <c r="D2660" s="2">
        <f>VLOOKUP(A2660,vlookup_a!C:D,2,FALSE)</f>
        <v>0</v>
      </c>
      <c r="E2660" s="2">
        <f t="shared" si="123"/>
        <v>0</v>
      </c>
      <c r="F2660" t="str">
        <f t="shared" si="124"/>
        <v>aman</v>
      </c>
      <c r="G2660" t="str">
        <f t="shared" si="125"/>
        <v>update</v>
      </c>
    </row>
    <row r="2661" spans="1:7" hidden="1" x14ac:dyDescent="0.25">
      <c r="A2661" s="1" t="s">
        <v>2659</v>
      </c>
      <c r="B2661" s="2">
        <v>1000000</v>
      </c>
      <c r="C2661" s="2">
        <f>IF(ISNA(VLOOKUP(A2661,vlookup_a!A:B,2,FALSE)),0,(VLOOKUP(A2661,vlookup_a!A:B,2,FALSE)))</f>
        <v>1000000</v>
      </c>
      <c r="D2661" s="2">
        <f>VLOOKUP(A2661,vlookup_a!C:D,2,FALSE)</f>
        <v>0</v>
      </c>
      <c r="E2661" s="2">
        <f t="shared" si="123"/>
        <v>0</v>
      </c>
      <c r="F2661" t="str">
        <f t="shared" si="124"/>
        <v>aman</v>
      </c>
      <c r="G2661" t="str">
        <f t="shared" si="125"/>
        <v>update</v>
      </c>
    </row>
    <row r="2662" spans="1:7" hidden="1" x14ac:dyDescent="0.25">
      <c r="A2662" s="1" t="s">
        <v>2660</v>
      </c>
      <c r="B2662" s="2">
        <v>504725</v>
      </c>
      <c r="C2662" s="2">
        <f>IF(ISNA(VLOOKUP(A2662,vlookup_a!A:B,2,FALSE)),0,(VLOOKUP(A2662,vlookup_a!A:B,2,FALSE)))</f>
        <v>504725</v>
      </c>
      <c r="D2662" s="2">
        <f>VLOOKUP(A2662,vlookup_a!C:D,2,FALSE)</f>
        <v>0</v>
      </c>
      <c r="E2662" s="2">
        <f t="shared" si="123"/>
        <v>0</v>
      </c>
      <c r="F2662" t="str">
        <f t="shared" si="124"/>
        <v>aman</v>
      </c>
      <c r="G2662" t="str">
        <f t="shared" si="125"/>
        <v>update</v>
      </c>
    </row>
    <row r="2663" spans="1:7" hidden="1" x14ac:dyDescent="0.25">
      <c r="A2663" s="1" t="s">
        <v>2661</v>
      </c>
      <c r="B2663" s="2">
        <v>149181</v>
      </c>
      <c r="C2663" s="2">
        <f>IF(ISNA(VLOOKUP(A2663,vlookup_a!A:B,2,FALSE)),0,(VLOOKUP(A2663,vlookup_a!A:B,2,FALSE)))</f>
        <v>149181</v>
      </c>
      <c r="D2663" s="2">
        <f>VLOOKUP(A2663,vlookup_a!C:D,2,FALSE)</f>
        <v>0</v>
      </c>
      <c r="E2663" s="2">
        <f t="shared" si="123"/>
        <v>0</v>
      </c>
      <c r="F2663" t="str">
        <f t="shared" si="124"/>
        <v>aman</v>
      </c>
      <c r="G2663" t="str">
        <f t="shared" si="125"/>
        <v>update</v>
      </c>
    </row>
    <row r="2664" spans="1:7" hidden="1" x14ac:dyDescent="0.25">
      <c r="A2664" s="1" t="s">
        <v>2662</v>
      </c>
      <c r="B2664" s="2">
        <v>448480</v>
      </c>
      <c r="C2664" s="2">
        <f>IF(ISNA(VLOOKUP(A2664,vlookup_a!A:B,2,FALSE)),0,(VLOOKUP(A2664,vlookup_a!A:B,2,FALSE)))</f>
        <v>448480</v>
      </c>
      <c r="D2664" s="2">
        <f>VLOOKUP(A2664,vlookup_a!C:D,2,FALSE)</f>
        <v>0</v>
      </c>
      <c r="E2664" s="2">
        <f t="shared" si="123"/>
        <v>0</v>
      </c>
      <c r="F2664" t="str">
        <f t="shared" si="124"/>
        <v>aman</v>
      </c>
      <c r="G2664" t="str">
        <f t="shared" si="125"/>
        <v>update</v>
      </c>
    </row>
    <row r="2665" spans="1:7" hidden="1" x14ac:dyDescent="0.25">
      <c r="A2665" s="1" t="s">
        <v>2663</v>
      </c>
      <c r="B2665" s="2">
        <v>964665</v>
      </c>
      <c r="C2665" s="2">
        <f>IF(ISNA(VLOOKUP(A2665,vlookup_a!A:B,2,FALSE)),0,(VLOOKUP(A2665,vlookup_a!A:B,2,FALSE)))</f>
        <v>964665</v>
      </c>
      <c r="D2665" s="2">
        <f>VLOOKUP(A2665,vlookup_a!C:D,2,FALSE)</f>
        <v>0</v>
      </c>
      <c r="E2665" s="2">
        <f t="shared" si="123"/>
        <v>0</v>
      </c>
      <c r="F2665" t="str">
        <f t="shared" si="124"/>
        <v>aman</v>
      </c>
      <c r="G2665" t="str">
        <f t="shared" si="125"/>
        <v>update</v>
      </c>
    </row>
    <row r="2666" spans="1:7" hidden="1" x14ac:dyDescent="0.25">
      <c r="A2666" s="1" t="s">
        <v>2664</v>
      </c>
      <c r="B2666" s="2">
        <v>193224</v>
      </c>
      <c r="C2666" s="2">
        <f>IF(ISNA(VLOOKUP(A2666,vlookup_a!A:B,2,FALSE)),0,(VLOOKUP(A2666,vlookup_a!A:B,2,FALSE)))</f>
        <v>193224</v>
      </c>
      <c r="D2666" s="2">
        <f>VLOOKUP(A2666,vlookup_a!C:D,2,FALSE)</f>
        <v>0</v>
      </c>
      <c r="E2666" s="2">
        <f t="shared" si="123"/>
        <v>0</v>
      </c>
      <c r="F2666" t="str">
        <f t="shared" si="124"/>
        <v>aman</v>
      </c>
      <c r="G2666" t="str">
        <f t="shared" si="125"/>
        <v>update</v>
      </c>
    </row>
    <row r="2667" spans="1:7" hidden="1" x14ac:dyDescent="0.25">
      <c r="A2667" s="1" t="s">
        <v>2665</v>
      </c>
      <c r="B2667" s="2">
        <v>1624898</v>
      </c>
      <c r="C2667" s="2">
        <f>IF(ISNA(VLOOKUP(A2667,vlookup_a!A:B,2,FALSE)),0,(VLOOKUP(A2667,vlookup_a!A:B,2,FALSE)))</f>
        <v>1624898</v>
      </c>
      <c r="D2667" s="2">
        <f>VLOOKUP(A2667,vlookup_a!C:D,2,FALSE)</f>
        <v>0</v>
      </c>
      <c r="E2667" s="2">
        <f t="shared" si="123"/>
        <v>0</v>
      </c>
      <c r="F2667" t="str">
        <f t="shared" si="124"/>
        <v>aman</v>
      </c>
      <c r="G2667" t="str">
        <f t="shared" si="125"/>
        <v>update</v>
      </c>
    </row>
    <row r="2668" spans="1:7" hidden="1" x14ac:dyDescent="0.25">
      <c r="A2668" s="1" t="s">
        <v>2666</v>
      </c>
      <c r="B2668" s="2">
        <v>130865</v>
      </c>
      <c r="C2668" s="2">
        <f>IF(ISNA(VLOOKUP(A2668,vlookup_a!A:B,2,FALSE)),0,(VLOOKUP(A2668,vlookup_a!A:B,2,FALSE)))</f>
        <v>130865</v>
      </c>
      <c r="D2668" s="2">
        <f>VLOOKUP(A2668,vlookup_a!C:D,2,FALSE)</f>
        <v>0</v>
      </c>
      <c r="E2668" s="2">
        <f t="shared" si="123"/>
        <v>0</v>
      </c>
      <c r="F2668" t="str">
        <f t="shared" si="124"/>
        <v>aman</v>
      </c>
      <c r="G2668" t="str">
        <f t="shared" si="125"/>
        <v>update</v>
      </c>
    </row>
    <row r="2669" spans="1:7" hidden="1" x14ac:dyDescent="0.25">
      <c r="A2669" s="1" t="s">
        <v>2667</v>
      </c>
      <c r="B2669" s="2">
        <v>518112</v>
      </c>
      <c r="C2669" s="2">
        <f>IF(ISNA(VLOOKUP(A2669,vlookup_a!A:B,2,FALSE)),0,(VLOOKUP(A2669,vlookup_a!A:B,2,FALSE)))</f>
        <v>518112</v>
      </c>
      <c r="D2669" s="2">
        <f>VLOOKUP(A2669,vlookup_a!C:D,2,FALSE)</f>
        <v>0</v>
      </c>
      <c r="E2669" s="2">
        <f t="shared" si="123"/>
        <v>0</v>
      </c>
      <c r="F2669" t="str">
        <f t="shared" si="124"/>
        <v>aman</v>
      </c>
      <c r="G2669" t="str">
        <f t="shared" si="125"/>
        <v>update</v>
      </c>
    </row>
    <row r="2670" spans="1:7" hidden="1" x14ac:dyDescent="0.25">
      <c r="A2670" s="1" t="s">
        <v>2668</v>
      </c>
      <c r="B2670" s="2">
        <v>20759</v>
      </c>
      <c r="C2670" s="2">
        <f>IF(ISNA(VLOOKUP(A2670,vlookup_a!A:B,2,FALSE)),0,(VLOOKUP(A2670,vlookup_a!A:B,2,FALSE)))</f>
        <v>20759</v>
      </c>
      <c r="D2670" s="2">
        <f>VLOOKUP(A2670,vlookup_a!C:D,2,FALSE)</f>
        <v>0</v>
      </c>
      <c r="E2670" s="2">
        <f t="shared" si="123"/>
        <v>0</v>
      </c>
      <c r="F2670" t="str">
        <f t="shared" si="124"/>
        <v>aman</v>
      </c>
      <c r="G2670" t="str">
        <f t="shared" si="125"/>
        <v>update</v>
      </c>
    </row>
    <row r="2671" spans="1:7" hidden="1" x14ac:dyDescent="0.25">
      <c r="A2671" s="1" t="s">
        <v>2669</v>
      </c>
      <c r="B2671" s="2">
        <v>85189</v>
      </c>
      <c r="C2671" s="2">
        <f>IF(ISNA(VLOOKUP(A2671,vlookup_a!A:B,2,FALSE)),0,(VLOOKUP(A2671,vlookup_a!A:B,2,FALSE)))</f>
        <v>85189</v>
      </c>
      <c r="D2671" s="2">
        <f>VLOOKUP(A2671,vlookup_a!C:D,2,FALSE)</f>
        <v>0</v>
      </c>
      <c r="E2671" s="2">
        <f t="shared" si="123"/>
        <v>0</v>
      </c>
      <c r="F2671" t="str">
        <f t="shared" si="124"/>
        <v>aman</v>
      </c>
      <c r="G2671" t="str">
        <f t="shared" si="125"/>
        <v>update</v>
      </c>
    </row>
    <row r="2672" spans="1:7" hidden="1" x14ac:dyDescent="0.25">
      <c r="A2672" s="1" t="s">
        <v>2670</v>
      </c>
      <c r="B2672" s="2">
        <v>1138660</v>
      </c>
      <c r="C2672" s="2">
        <f>IF(ISNA(VLOOKUP(A2672,vlookup_a!A:B,2,FALSE)),0,(VLOOKUP(A2672,vlookup_a!A:B,2,FALSE)))</f>
        <v>1138660</v>
      </c>
      <c r="D2672" s="2">
        <f>VLOOKUP(A2672,vlookup_a!C:D,2,FALSE)</f>
        <v>0</v>
      </c>
      <c r="E2672" s="2">
        <f t="shared" si="123"/>
        <v>0</v>
      </c>
      <c r="F2672" t="str">
        <f t="shared" si="124"/>
        <v>aman</v>
      </c>
      <c r="G2672" t="str">
        <f t="shared" si="125"/>
        <v>update</v>
      </c>
    </row>
    <row r="2673" spans="1:7" hidden="1" x14ac:dyDescent="0.25">
      <c r="A2673" s="1" t="s">
        <v>2671</v>
      </c>
      <c r="B2673" s="2">
        <v>250000</v>
      </c>
      <c r="C2673" s="2">
        <f>IF(ISNA(VLOOKUP(A2673,vlookup_a!A:B,2,FALSE)),0,(VLOOKUP(A2673,vlookup_a!A:B,2,FALSE)))</f>
        <v>250000</v>
      </c>
      <c r="D2673" s="2">
        <f>VLOOKUP(A2673,vlookup_a!C:D,2,FALSE)</f>
        <v>0</v>
      </c>
      <c r="E2673" s="2">
        <f t="shared" si="123"/>
        <v>0</v>
      </c>
      <c r="F2673" t="str">
        <f t="shared" si="124"/>
        <v>aman</v>
      </c>
      <c r="G2673" t="str">
        <f t="shared" si="125"/>
        <v>update</v>
      </c>
    </row>
    <row r="2674" spans="1:7" hidden="1" x14ac:dyDescent="0.25">
      <c r="A2674" s="1" t="s">
        <v>2672</v>
      </c>
      <c r="B2674" s="2">
        <v>100000</v>
      </c>
      <c r="C2674" s="2">
        <f>IF(ISNA(VLOOKUP(A2674,vlookup_a!A:B,2,FALSE)),0,(VLOOKUP(A2674,vlookup_a!A:B,2,FALSE)))</f>
        <v>100000</v>
      </c>
      <c r="D2674" s="2">
        <f>VLOOKUP(A2674,vlookup_a!C:D,2,FALSE)</f>
        <v>0</v>
      </c>
      <c r="E2674" s="2">
        <f t="shared" si="123"/>
        <v>0</v>
      </c>
      <c r="F2674" t="str">
        <f t="shared" si="124"/>
        <v>aman</v>
      </c>
      <c r="G2674" t="str">
        <f t="shared" si="125"/>
        <v>update</v>
      </c>
    </row>
    <row r="2675" spans="1:7" hidden="1" x14ac:dyDescent="0.25">
      <c r="A2675" s="1" t="s">
        <v>2673</v>
      </c>
      <c r="B2675" s="2">
        <v>10000</v>
      </c>
      <c r="C2675" s="2">
        <f>IF(ISNA(VLOOKUP(A2675,vlookup_a!A:B,2,FALSE)),0,(VLOOKUP(A2675,vlookup_a!A:B,2,FALSE)))</f>
        <v>10000</v>
      </c>
      <c r="D2675" s="2">
        <f>VLOOKUP(A2675,vlookup_a!C:D,2,FALSE)</f>
        <v>0</v>
      </c>
      <c r="E2675" s="2">
        <f t="shared" si="123"/>
        <v>0</v>
      </c>
      <c r="F2675" t="str">
        <f t="shared" si="124"/>
        <v>aman</v>
      </c>
      <c r="G2675" t="str">
        <f t="shared" si="125"/>
        <v>update</v>
      </c>
    </row>
    <row r="2676" spans="1:7" hidden="1" x14ac:dyDescent="0.25">
      <c r="A2676" s="1" t="s">
        <v>2674</v>
      </c>
      <c r="B2676" s="2">
        <v>1051521</v>
      </c>
      <c r="C2676" s="2">
        <f>IF(ISNA(VLOOKUP(A2676,vlookup_a!A:B,2,FALSE)),0,(VLOOKUP(A2676,vlookup_a!A:B,2,FALSE)))</f>
        <v>1051521</v>
      </c>
      <c r="D2676" s="2">
        <f>VLOOKUP(A2676,vlookup_a!C:D,2,FALSE)</f>
        <v>0</v>
      </c>
      <c r="E2676" s="2">
        <f t="shared" si="123"/>
        <v>0</v>
      </c>
      <c r="F2676" t="str">
        <f t="shared" si="124"/>
        <v>aman</v>
      </c>
      <c r="G2676" t="str">
        <f t="shared" si="125"/>
        <v>update</v>
      </c>
    </row>
    <row r="2677" spans="1:7" hidden="1" x14ac:dyDescent="0.25">
      <c r="A2677" s="1" t="s">
        <v>2675</v>
      </c>
      <c r="B2677" s="2">
        <v>121671</v>
      </c>
      <c r="C2677" s="2">
        <f>IF(ISNA(VLOOKUP(A2677,vlookup_a!A:B,2,FALSE)),0,(VLOOKUP(A2677,vlookup_a!A:B,2,FALSE)))</f>
        <v>121671</v>
      </c>
      <c r="D2677" s="2">
        <f>VLOOKUP(A2677,vlookup_a!C:D,2,FALSE)</f>
        <v>0</v>
      </c>
      <c r="E2677" s="2">
        <f t="shared" si="123"/>
        <v>0</v>
      </c>
      <c r="F2677" t="str">
        <f t="shared" si="124"/>
        <v>aman</v>
      </c>
      <c r="G2677" t="str">
        <f t="shared" si="125"/>
        <v>update</v>
      </c>
    </row>
    <row r="2678" spans="1:7" hidden="1" x14ac:dyDescent="0.25">
      <c r="A2678" s="1" t="s">
        <v>2676</v>
      </c>
      <c r="B2678" s="2">
        <v>15000</v>
      </c>
      <c r="C2678" s="2">
        <f>IF(ISNA(VLOOKUP(A2678,vlookup_a!A:B,2,FALSE)),0,(VLOOKUP(A2678,vlookup_a!A:B,2,FALSE)))</f>
        <v>15000</v>
      </c>
      <c r="D2678" s="2">
        <f>VLOOKUP(A2678,vlookup_a!C:D,2,FALSE)</f>
        <v>0</v>
      </c>
      <c r="E2678" s="2">
        <f t="shared" si="123"/>
        <v>0</v>
      </c>
      <c r="F2678" t="str">
        <f t="shared" si="124"/>
        <v>aman</v>
      </c>
      <c r="G2678" t="str">
        <f t="shared" si="125"/>
        <v>update</v>
      </c>
    </row>
    <row r="2679" spans="1:7" hidden="1" x14ac:dyDescent="0.25">
      <c r="A2679" s="1" t="s">
        <v>2677</v>
      </c>
      <c r="B2679" s="2">
        <v>171800</v>
      </c>
      <c r="C2679" s="2">
        <f>IF(ISNA(VLOOKUP(A2679,vlookup_a!A:B,2,FALSE)),0,(VLOOKUP(A2679,vlookup_a!A:B,2,FALSE)))</f>
        <v>171800</v>
      </c>
      <c r="D2679" s="2">
        <f>VLOOKUP(A2679,vlookup_a!C:D,2,FALSE)</f>
        <v>0</v>
      </c>
      <c r="E2679" s="2">
        <f t="shared" si="123"/>
        <v>0</v>
      </c>
      <c r="F2679" t="str">
        <f t="shared" si="124"/>
        <v>aman</v>
      </c>
      <c r="G2679" t="str">
        <f t="shared" si="125"/>
        <v>update</v>
      </c>
    </row>
    <row r="2680" spans="1:7" hidden="1" x14ac:dyDescent="0.25">
      <c r="A2680" s="1" t="s">
        <v>2678</v>
      </c>
      <c r="B2680" s="2">
        <v>233720</v>
      </c>
      <c r="C2680" s="2">
        <f>IF(ISNA(VLOOKUP(A2680,vlookup_a!A:B,2,FALSE)),0,(VLOOKUP(A2680,vlookup_a!A:B,2,FALSE)))</f>
        <v>233720</v>
      </c>
      <c r="D2680" s="2">
        <f>VLOOKUP(A2680,vlookup_a!C:D,2,FALSE)</f>
        <v>0</v>
      </c>
      <c r="E2680" s="2">
        <f t="shared" si="123"/>
        <v>0</v>
      </c>
      <c r="F2680" t="str">
        <f t="shared" si="124"/>
        <v>aman</v>
      </c>
      <c r="G2680" t="str">
        <f t="shared" si="125"/>
        <v>update</v>
      </c>
    </row>
    <row r="2681" spans="1:7" hidden="1" x14ac:dyDescent="0.25">
      <c r="A2681" s="1" t="s">
        <v>2679</v>
      </c>
      <c r="B2681" s="2">
        <v>10000</v>
      </c>
      <c r="C2681" s="2">
        <f>IF(ISNA(VLOOKUP(A2681,vlookup_a!A:B,2,FALSE)),0,(VLOOKUP(A2681,vlookup_a!A:B,2,FALSE)))</f>
        <v>10000</v>
      </c>
      <c r="D2681" s="2">
        <f>VLOOKUP(A2681,vlookup_a!C:D,2,FALSE)</f>
        <v>0</v>
      </c>
      <c r="E2681" s="2">
        <f t="shared" si="123"/>
        <v>0</v>
      </c>
      <c r="F2681" t="str">
        <f t="shared" si="124"/>
        <v>aman</v>
      </c>
      <c r="G2681" t="str">
        <f t="shared" si="125"/>
        <v>update</v>
      </c>
    </row>
    <row r="2682" spans="1:7" hidden="1" x14ac:dyDescent="0.25">
      <c r="A2682" s="1" t="s">
        <v>2680</v>
      </c>
      <c r="B2682" s="2">
        <v>1448032</v>
      </c>
      <c r="C2682" s="2">
        <f>IF(ISNA(VLOOKUP(A2682,vlookup_a!A:B,2,FALSE)),0,(VLOOKUP(A2682,vlookup_a!A:B,2,FALSE)))</f>
        <v>1448032</v>
      </c>
      <c r="D2682" s="2">
        <f>VLOOKUP(A2682,vlookup_a!C:D,2,FALSE)</f>
        <v>0</v>
      </c>
      <c r="E2682" s="2">
        <f t="shared" si="123"/>
        <v>0</v>
      </c>
      <c r="F2682" t="str">
        <f t="shared" si="124"/>
        <v>aman</v>
      </c>
      <c r="G2682" t="str">
        <f t="shared" si="125"/>
        <v>update</v>
      </c>
    </row>
    <row r="2683" spans="1:7" hidden="1" x14ac:dyDescent="0.25">
      <c r="A2683" s="1" t="s">
        <v>2681</v>
      </c>
      <c r="B2683" s="2">
        <v>1924609</v>
      </c>
      <c r="C2683" s="2">
        <f>IF(ISNA(VLOOKUP(A2683,vlookup_a!A:B,2,FALSE)),0,(VLOOKUP(A2683,vlookup_a!A:B,2,FALSE)))</f>
        <v>1924609</v>
      </c>
      <c r="D2683" s="2">
        <f>VLOOKUP(A2683,vlookup_a!C:D,2,FALSE)</f>
        <v>0</v>
      </c>
      <c r="E2683" s="2">
        <f t="shared" si="123"/>
        <v>0</v>
      </c>
      <c r="F2683" t="str">
        <f t="shared" si="124"/>
        <v>aman</v>
      </c>
      <c r="G2683" t="str">
        <f t="shared" si="125"/>
        <v>update</v>
      </c>
    </row>
    <row r="2684" spans="1:7" hidden="1" x14ac:dyDescent="0.25">
      <c r="A2684" s="1" t="s">
        <v>2682</v>
      </c>
      <c r="B2684" s="2">
        <v>506213</v>
      </c>
      <c r="C2684" s="2">
        <f>IF(ISNA(VLOOKUP(A2684,vlookup_a!A:B,2,FALSE)),0,(VLOOKUP(A2684,vlookup_a!A:B,2,FALSE)))</f>
        <v>506213</v>
      </c>
      <c r="D2684" s="2">
        <f>VLOOKUP(A2684,vlookup_a!C:D,2,FALSE)</f>
        <v>0</v>
      </c>
      <c r="E2684" s="2">
        <f t="shared" si="123"/>
        <v>0</v>
      </c>
      <c r="F2684" t="str">
        <f t="shared" si="124"/>
        <v>aman</v>
      </c>
      <c r="G2684" t="str">
        <f t="shared" si="125"/>
        <v>update</v>
      </c>
    </row>
    <row r="2685" spans="1:7" hidden="1" x14ac:dyDescent="0.25">
      <c r="A2685" s="1" t="s">
        <v>2683</v>
      </c>
      <c r="B2685" s="2">
        <v>1075735</v>
      </c>
      <c r="C2685" s="2">
        <f>IF(ISNA(VLOOKUP(A2685,vlookup_a!A:B,2,FALSE)),0,(VLOOKUP(A2685,vlookup_a!A:B,2,FALSE)))</f>
        <v>1075735</v>
      </c>
      <c r="D2685" s="2">
        <f>VLOOKUP(A2685,vlookup_a!C:D,2,FALSE)</f>
        <v>0</v>
      </c>
      <c r="E2685" s="2">
        <f t="shared" si="123"/>
        <v>0</v>
      </c>
      <c r="F2685" t="str">
        <f t="shared" si="124"/>
        <v>aman</v>
      </c>
      <c r="G2685" t="str">
        <f t="shared" si="125"/>
        <v>update</v>
      </c>
    </row>
    <row r="2686" spans="1:7" hidden="1" x14ac:dyDescent="0.25">
      <c r="A2686" s="1" t="s">
        <v>2684</v>
      </c>
      <c r="B2686" s="2">
        <v>124395</v>
      </c>
      <c r="C2686" s="2">
        <f>IF(ISNA(VLOOKUP(A2686,vlookup_a!A:B,2,FALSE)),0,(VLOOKUP(A2686,vlookup_a!A:B,2,FALSE)))</f>
        <v>124395</v>
      </c>
      <c r="D2686" s="2">
        <f>VLOOKUP(A2686,vlookup_a!C:D,2,FALSE)</f>
        <v>0</v>
      </c>
      <c r="E2686" s="2">
        <f t="shared" si="123"/>
        <v>0</v>
      </c>
      <c r="F2686" t="str">
        <f t="shared" si="124"/>
        <v>aman</v>
      </c>
      <c r="G2686" t="str">
        <f t="shared" si="125"/>
        <v>update</v>
      </c>
    </row>
    <row r="2687" spans="1:7" hidden="1" x14ac:dyDescent="0.25">
      <c r="A2687" s="1" t="s">
        <v>2685</v>
      </c>
      <c r="B2687" s="2">
        <v>883510</v>
      </c>
      <c r="C2687" s="2">
        <f>IF(ISNA(VLOOKUP(A2687,vlookup_a!A:B,2,FALSE)),0,(VLOOKUP(A2687,vlookup_a!A:B,2,FALSE)))</f>
        <v>883510</v>
      </c>
      <c r="D2687" s="2">
        <f>VLOOKUP(A2687,vlookup_a!C:D,2,FALSE)</f>
        <v>0</v>
      </c>
      <c r="E2687" s="2">
        <f t="shared" si="123"/>
        <v>0</v>
      </c>
      <c r="F2687" t="str">
        <f t="shared" si="124"/>
        <v>aman</v>
      </c>
      <c r="G2687" t="str">
        <f t="shared" si="125"/>
        <v>update</v>
      </c>
    </row>
    <row r="2688" spans="1:7" hidden="1" x14ac:dyDescent="0.25">
      <c r="A2688" s="1" t="s">
        <v>2686</v>
      </c>
      <c r="B2688" s="2">
        <v>10000</v>
      </c>
      <c r="C2688" s="2">
        <f>IF(ISNA(VLOOKUP(A2688,vlookup_a!A:B,2,FALSE)),0,(VLOOKUP(A2688,vlookup_a!A:B,2,FALSE)))</f>
        <v>10000</v>
      </c>
      <c r="D2688" s="2">
        <f>VLOOKUP(A2688,vlookup_a!C:D,2,FALSE)</f>
        <v>0</v>
      </c>
      <c r="E2688" s="2">
        <f t="shared" si="123"/>
        <v>0</v>
      </c>
      <c r="F2688" t="str">
        <f t="shared" si="124"/>
        <v>aman</v>
      </c>
      <c r="G2688" t="str">
        <f t="shared" si="125"/>
        <v>update</v>
      </c>
    </row>
    <row r="2689" spans="1:7" hidden="1" x14ac:dyDescent="0.25">
      <c r="A2689" s="1" t="s">
        <v>2687</v>
      </c>
      <c r="B2689" s="2">
        <v>982842</v>
      </c>
      <c r="C2689" s="2">
        <f>IF(ISNA(VLOOKUP(A2689,vlookup_a!A:B,2,FALSE)),0,(VLOOKUP(A2689,vlookup_a!A:B,2,FALSE)))</f>
        <v>982842</v>
      </c>
      <c r="D2689" s="2">
        <f>VLOOKUP(A2689,vlookup_a!C:D,2,FALSE)</f>
        <v>0</v>
      </c>
      <c r="E2689" s="2">
        <f t="shared" si="123"/>
        <v>0</v>
      </c>
      <c r="F2689" t="str">
        <f t="shared" si="124"/>
        <v>aman</v>
      </c>
      <c r="G2689" t="str">
        <f t="shared" si="125"/>
        <v>update</v>
      </c>
    </row>
    <row r="2690" spans="1:7" hidden="1" x14ac:dyDescent="0.25">
      <c r="A2690" s="1" t="s">
        <v>2688</v>
      </c>
      <c r="B2690" s="2">
        <v>369349</v>
      </c>
      <c r="C2690" s="2">
        <f>IF(ISNA(VLOOKUP(A2690,vlookup_a!A:B,2,FALSE)),0,(VLOOKUP(A2690,vlookup_a!A:B,2,FALSE)))</f>
        <v>369349</v>
      </c>
      <c r="D2690" s="2">
        <f>VLOOKUP(A2690,vlookup_a!C:D,2,FALSE)</f>
        <v>0</v>
      </c>
      <c r="E2690" s="2">
        <f t="shared" si="123"/>
        <v>0</v>
      </c>
      <c r="F2690" t="str">
        <f t="shared" si="124"/>
        <v>aman</v>
      </c>
      <c r="G2690" t="str">
        <f t="shared" si="125"/>
        <v>update</v>
      </c>
    </row>
    <row r="2691" spans="1:7" hidden="1" x14ac:dyDescent="0.25">
      <c r="A2691" s="1" t="s">
        <v>2689</v>
      </c>
      <c r="B2691" s="2">
        <v>568601</v>
      </c>
      <c r="C2691" s="2">
        <f>IF(ISNA(VLOOKUP(A2691,vlookup_a!A:B,2,FALSE)),0,(VLOOKUP(A2691,vlookup_a!A:B,2,FALSE)))</f>
        <v>568601</v>
      </c>
      <c r="D2691" s="2">
        <f>VLOOKUP(A2691,vlookup_a!C:D,2,FALSE)</f>
        <v>0</v>
      </c>
      <c r="E2691" s="2">
        <f t="shared" ref="E2691:E2754" si="126">B2691-C2691</f>
        <v>0</v>
      </c>
      <c r="F2691" t="str">
        <f t="shared" ref="F2691:F2754" si="127">IF(B2691=C2691,"aman",IF(B2691&lt;C2691,"aman","cek"))</f>
        <v>aman</v>
      </c>
      <c r="G2691" t="str">
        <f t="shared" ref="G2691:G2754" si="128">IF(D2691=B2691,"no update","update")</f>
        <v>update</v>
      </c>
    </row>
    <row r="2692" spans="1:7" hidden="1" x14ac:dyDescent="0.25">
      <c r="A2692" s="1" t="s">
        <v>2690</v>
      </c>
      <c r="B2692" s="2">
        <v>47279</v>
      </c>
      <c r="C2692" s="2">
        <f>IF(ISNA(VLOOKUP(A2692,vlookup_a!A:B,2,FALSE)),0,(VLOOKUP(A2692,vlookup_a!A:B,2,FALSE)))</f>
        <v>47279</v>
      </c>
      <c r="D2692" s="2">
        <f>VLOOKUP(A2692,vlookup_a!C:D,2,FALSE)</f>
        <v>0</v>
      </c>
      <c r="E2692" s="2">
        <f t="shared" si="126"/>
        <v>0</v>
      </c>
      <c r="F2692" t="str">
        <f t="shared" si="127"/>
        <v>aman</v>
      </c>
      <c r="G2692" t="str">
        <f t="shared" si="128"/>
        <v>update</v>
      </c>
    </row>
    <row r="2693" spans="1:7" hidden="1" x14ac:dyDescent="0.25">
      <c r="A2693" s="1" t="s">
        <v>2691</v>
      </c>
      <c r="B2693" s="2">
        <v>207480</v>
      </c>
      <c r="C2693" s="2">
        <f>IF(ISNA(VLOOKUP(A2693,vlookup_a!A:B,2,FALSE)),0,(VLOOKUP(A2693,vlookup_a!A:B,2,FALSE)))</f>
        <v>207480</v>
      </c>
      <c r="D2693" s="2">
        <f>VLOOKUP(A2693,vlookup_a!C:D,2,FALSE)</f>
        <v>0</v>
      </c>
      <c r="E2693" s="2">
        <f t="shared" si="126"/>
        <v>0</v>
      </c>
      <c r="F2693" t="str">
        <f t="shared" si="127"/>
        <v>aman</v>
      </c>
      <c r="G2693" t="str">
        <f t="shared" si="128"/>
        <v>update</v>
      </c>
    </row>
    <row r="2694" spans="1:7" hidden="1" x14ac:dyDescent="0.25">
      <c r="A2694" s="1" t="s">
        <v>2692</v>
      </c>
      <c r="B2694" s="2">
        <v>486484</v>
      </c>
      <c r="C2694" s="2">
        <f>IF(ISNA(VLOOKUP(A2694,vlookup_a!A:B,2,FALSE)),0,(VLOOKUP(A2694,vlookup_a!A:B,2,FALSE)))</f>
        <v>486484</v>
      </c>
      <c r="D2694" s="2">
        <f>VLOOKUP(A2694,vlookup_a!C:D,2,FALSE)</f>
        <v>0</v>
      </c>
      <c r="E2694" s="2">
        <f t="shared" si="126"/>
        <v>0</v>
      </c>
      <c r="F2694" t="str">
        <f t="shared" si="127"/>
        <v>aman</v>
      </c>
      <c r="G2694" t="str">
        <f t="shared" si="128"/>
        <v>update</v>
      </c>
    </row>
    <row r="2695" spans="1:7" hidden="1" x14ac:dyDescent="0.25">
      <c r="A2695" s="1" t="s">
        <v>2693</v>
      </c>
      <c r="B2695" s="2">
        <v>235350</v>
      </c>
      <c r="C2695" s="2">
        <f>IF(ISNA(VLOOKUP(A2695,vlookup_a!A:B,2,FALSE)),0,(VLOOKUP(A2695,vlookup_a!A:B,2,FALSE)))</f>
        <v>235350</v>
      </c>
      <c r="D2695" s="2">
        <f>VLOOKUP(A2695,vlookup_a!C:D,2,FALSE)</f>
        <v>0</v>
      </c>
      <c r="E2695" s="2">
        <f t="shared" si="126"/>
        <v>0</v>
      </c>
      <c r="F2695" t="str">
        <f t="shared" si="127"/>
        <v>aman</v>
      </c>
      <c r="G2695" t="str">
        <f t="shared" si="128"/>
        <v>update</v>
      </c>
    </row>
    <row r="2696" spans="1:7" hidden="1" x14ac:dyDescent="0.25">
      <c r="A2696" s="1" t="s">
        <v>2694</v>
      </c>
      <c r="B2696" s="2">
        <v>62144</v>
      </c>
      <c r="C2696" s="2">
        <f>IF(ISNA(VLOOKUP(A2696,vlookup_a!A:B,2,FALSE)),0,(VLOOKUP(A2696,vlookup_a!A:B,2,FALSE)))</f>
        <v>62144</v>
      </c>
      <c r="D2696" s="2">
        <f>VLOOKUP(A2696,vlookup_a!C:D,2,FALSE)</f>
        <v>0</v>
      </c>
      <c r="E2696" s="2">
        <f t="shared" si="126"/>
        <v>0</v>
      </c>
      <c r="F2696" t="str">
        <f t="shared" si="127"/>
        <v>aman</v>
      </c>
      <c r="G2696" t="str">
        <f t="shared" si="128"/>
        <v>update</v>
      </c>
    </row>
    <row r="2697" spans="1:7" hidden="1" x14ac:dyDescent="0.25">
      <c r="A2697" s="1" t="s">
        <v>2695</v>
      </c>
      <c r="B2697" s="2">
        <v>118939</v>
      </c>
      <c r="C2697" s="2">
        <f>IF(ISNA(VLOOKUP(A2697,vlookup_a!A:B,2,FALSE)),0,(VLOOKUP(A2697,vlookup_a!A:B,2,FALSE)))</f>
        <v>118939</v>
      </c>
      <c r="D2697" s="2">
        <f>VLOOKUP(A2697,vlookup_a!C:D,2,FALSE)</f>
        <v>0</v>
      </c>
      <c r="E2697" s="2">
        <f t="shared" si="126"/>
        <v>0</v>
      </c>
      <c r="F2697" t="str">
        <f t="shared" si="127"/>
        <v>aman</v>
      </c>
      <c r="G2697" t="str">
        <f t="shared" si="128"/>
        <v>update</v>
      </c>
    </row>
    <row r="2698" spans="1:7" hidden="1" x14ac:dyDescent="0.25">
      <c r="A2698" s="1" t="s">
        <v>2696</v>
      </c>
      <c r="B2698" s="2">
        <v>162287</v>
      </c>
      <c r="C2698" s="2">
        <f>IF(ISNA(VLOOKUP(A2698,vlookup_a!A:B,2,FALSE)),0,(VLOOKUP(A2698,vlookup_a!A:B,2,FALSE)))</f>
        <v>162287</v>
      </c>
      <c r="D2698" s="2">
        <f>VLOOKUP(A2698,vlookup_a!C:D,2,FALSE)</f>
        <v>0</v>
      </c>
      <c r="E2698" s="2">
        <f t="shared" si="126"/>
        <v>0</v>
      </c>
      <c r="F2698" t="str">
        <f t="shared" si="127"/>
        <v>aman</v>
      </c>
      <c r="G2698" t="str">
        <f t="shared" si="128"/>
        <v>update</v>
      </c>
    </row>
    <row r="2699" spans="1:7" hidden="1" x14ac:dyDescent="0.25">
      <c r="A2699" s="1" t="s">
        <v>2697</v>
      </c>
      <c r="B2699" s="2">
        <v>500000</v>
      </c>
      <c r="C2699" s="2">
        <f>IF(ISNA(VLOOKUP(A2699,vlookup_a!A:B,2,FALSE)),0,(VLOOKUP(A2699,vlookup_a!A:B,2,FALSE)))</f>
        <v>500000</v>
      </c>
      <c r="D2699" s="2">
        <f>VLOOKUP(A2699,vlookup_a!C:D,2,FALSE)</f>
        <v>0</v>
      </c>
      <c r="E2699" s="2">
        <f t="shared" si="126"/>
        <v>0</v>
      </c>
      <c r="F2699" t="str">
        <f t="shared" si="127"/>
        <v>aman</v>
      </c>
      <c r="G2699" t="str">
        <f t="shared" si="128"/>
        <v>update</v>
      </c>
    </row>
    <row r="2700" spans="1:7" hidden="1" x14ac:dyDescent="0.25">
      <c r="A2700" s="1" t="s">
        <v>2698</v>
      </c>
      <c r="B2700" s="2">
        <v>200000</v>
      </c>
      <c r="C2700" s="2">
        <f>IF(ISNA(VLOOKUP(A2700,vlookup_a!A:B,2,FALSE)),0,(VLOOKUP(A2700,vlookup_a!A:B,2,FALSE)))</f>
        <v>200000</v>
      </c>
      <c r="D2700" s="2">
        <f>VLOOKUP(A2700,vlookup_a!C:D,2,FALSE)</f>
        <v>0</v>
      </c>
      <c r="E2700" s="2">
        <f t="shared" si="126"/>
        <v>0</v>
      </c>
      <c r="F2700" t="str">
        <f t="shared" si="127"/>
        <v>aman</v>
      </c>
      <c r="G2700" t="str">
        <f t="shared" si="128"/>
        <v>update</v>
      </c>
    </row>
    <row r="2701" spans="1:7" hidden="1" x14ac:dyDescent="0.25">
      <c r="A2701" s="1" t="s">
        <v>2699</v>
      </c>
      <c r="B2701" s="2">
        <v>200000</v>
      </c>
      <c r="C2701" s="2">
        <f>IF(ISNA(VLOOKUP(A2701,vlookup_a!A:B,2,FALSE)),0,(VLOOKUP(A2701,vlookup_a!A:B,2,FALSE)))</f>
        <v>200000</v>
      </c>
      <c r="D2701" s="2">
        <f>VLOOKUP(A2701,vlookup_a!C:D,2,FALSE)</f>
        <v>0</v>
      </c>
      <c r="E2701" s="2">
        <f t="shared" si="126"/>
        <v>0</v>
      </c>
      <c r="F2701" t="str">
        <f t="shared" si="127"/>
        <v>aman</v>
      </c>
      <c r="G2701" t="str">
        <f t="shared" si="128"/>
        <v>update</v>
      </c>
    </row>
    <row r="2702" spans="1:7" hidden="1" x14ac:dyDescent="0.25">
      <c r="A2702" s="1" t="s">
        <v>2700</v>
      </c>
      <c r="B2702" s="2">
        <v>59279</v>
      </c>
      <c r="C2702" s="2">
        <f>IF(ISNA(VLOOKUP(A2702,vlookup_a!A:B,2,FALSE)),0,(VLOOKUP(A2702,vlookup_a!A:B,2,FALSE)))</f>
        <v>59279</v>
      </c>
      <c r="D2702" s="2">
        <f>VLOOKUP(A2702,vlookup_a!C:D,2,FALSE)</f>
        <v>0</v>
      </c>
      <c r="E2702" s="2">
        <f t="shared" si="126"/>
        <v>0</v>
      </c>
      <c r="F2702" t="str">
        <f t="shared" si="127"/>
        <v>aman</v>
      </c>
      <c r="G2702" t="str">
        <f t="shared" si="128"/>
        <v>update</v>
      </c>
    </row>
    <row r="2703" spans="1:7" hidden="1" x14ac:dyDescent="0.25">
      <c r="A2703" s="1" t="s">
        <v>2701</v>
      </c>
      <c r="B2703" s="2">
        <v>689097</v>
      </c>
      <c r="C2703" s="2">
        <f>IF(ISNA(VLOOKUP(A2703,vlookup_a!A:B,2,FALSE)),0,(VLOOKUP(A2703,vlookup_a!A:B,2,FALSE)))</f>
        <v>689097</v>
      </c>
      <c r="D2703" s="2">
        <f>VLOOKUP(A2703,vlookup_a!C:D,2,FALSE)</f>
        <v>0</v>
      </c>
      <c r="E2703" s="2">
        <f t="shared" si="126"/>
        <v>0</v>
      </c>
      <c r="F2703" t="str">
        <f t="shared" si="127"/>
        <v>aman</v>
      </c>
      <c r="G2703" t="str">
        <f t="shared" si="128"/>
        <v>update</v>
      </c>
    </row>
    <row r="2704" spans="1:7" hidden="1" x14ac:dyDescent="0.25">
      <c r="A2704" s="1" t="s">
        <v>2702</v>
      </c>
      <c r="B2704" s="2">
        <v>195064</v>
      </c>
      <c r="C2704" s="2">
        <f>IF(ISNA(VLOOKUP(A2704,vlookup_a!A:B,2,FALSE)),0,(VLOOKUP(A2704,vlookup_a!A:B,2,FALSE)))</f>
        <v>195064</v>
      </c>
      <c r="D2704" s="2">
        <f>VLOOKUP(A2704,vlookup_a!C:D,2,FALSE)</f>
        <v>0</v>
      </c>
      <c r="E2704" s="2">
        <f t="shared" si="126"/>
        <v>0</v>
      </c>
      <c r="F2704" t="str">
        <f t="shared" si="127"/>
        <v>aman</v>
      </c>
      <c r="G2704" t="str">
        <f t="shared" si="128"/>
        <v>update</v>
      </c>
    </row>
    <row r="2705" spans="1:7" hidden="1" x14ac:dyDescent="0.25">
      <c r="A2705" s="1" t="s">
        <v>2703</v>
      </c>
      <c r="B2705" s="2">
        <v>283996</v>
      </c>
      <c r="C2705" s="2">
        <f>IF(ISNA(VLOOKUP(A2705,vlookup_a!A:B,2,FALSE)),0,(VLOOKUP(A2705,vlookup_a!A:B,2,FALSE)))</f>
        <v>283996</v>
      </c>
      <c r="D2705" s="2">
        <f>VLOOKUP(A2705,vlookup_a!C:D,2,FALSE)</f>
        <v>0</v>
      </c>
      <c r="E2705" s="2">
        <f t="shared" si="126"/>
        <v>0</v>
      </c>
      <c r="F2705" t="str">
        <f t="shared" si="127"/>
        <v>aman</v>
      </c>
      <c r="G2705" t="str">
        <f t="shared" si="128"/>
        <v>update</v>
      </c>
    </row>
    <row r="2706" spans="1:7" hidden="1" x14ac:dyDescent="0.25">
      <c r="A2706" s="1" t="s">
        <v>2704</v>
      </c>
      <c r="B2706" s="2">
        <v>254726</v>
      </c>
      <c r="C2706" s="2">
        <f>IF(ISNA(VLOOKUP(A2706,vlookup_a!A:B,2,FALSE)),0,(VLOOKUP(A2706,vlookup_a!A:B,2,FALSE)))</f>
        <v>254726</v>
      </c>
      <c r="D2706" s="2">
        <f>VLOOKUP(A2706,vlookup_a!C:D,2,FALSE)</f>
        <v>0</v>
      </c>
      <c r="E2706" s="2">
        <f t="shared" si="126"/>
        <v>0</v>
      </c>
      <c r="F2706" t="str">
        <f t="shared" si="127"/>
        <v>aman</v>
      </c>
      <c r="G2706" t="str">
        <f t="shared" si="128"/>
        <v>update</v>
      </c>
    </row>
    <row r="2707" spans="1:7" hidden="1" x14ac:dyDescent="0.25">
      <c r="A2707" s="1" t="s">
        <v>2705</v>
      </c>
      <c r="B2707" s="2">
        <v>343102</v>
      </c>
      <c r="C2707" s="2">
        <f>IF(ISNA(VLOOKUP(A2707,vlookup_a!A:B,2,FALSE)),0,(VLOOKUP(A2707,vlookup_a!A:B,2,FALSE)))</f>
        <v>343102</v>
      </c>
      <c r="D2707" s="2">
        <f>VLOOKUP(A2707,vlookup_a!C:D,2,FALSE)</f>
        <v>0</v>
      </c>
      <c r="E2707" s="2">
        <f t="shared" si="126"/>
        <v>0</v>
      </c>
      <c r="F2707" t="str">
        <f t="shared" si="127"/>
        <v>aman</v>
      </c>
      <c r="G2707" t="str">
        <f t="shared" si="128"/>
        <v>update</v>
      </c>
    </row>
    <row r="2708" spans="1:7" hidden="1" x14ac:dyDescent="0.25">
      <c r="A2708" s="1" t="s">
        <v>2706</v>
      </c>
      <c r="B2708" s="2">
        <v>341802</v>
      </c>
      <c r="C2708" s="2">
        <f>IF(ISNA(VLOOKUP(A2708,vlookup_a!A:B,2,FALSE)),0,(VLOOKUP(A2708,vlookup_a!A:B,2,FALSE)))</f>
        <v>341802</v>
      </c>
      <c r="D2708" s="2">
        <f>VLOOKUP(A2708,vlookup_a!C:D,2,FALSE)</f>
        <v>0</v>
      </c>
      <c r="E2708" s="2">
        <f t="shared" si="126"/>
        <v>0</v>
      </c>
      <c r="F2708" t="str">
        <f t="shared" si="127"/>
        <v>aman</v>
      </c>
      <c r="G2708" t="str">
        <f t="shared" si="128"/>
        <v>update</v>
      </c>
    </row>
    <row r="2709" spans="1:7" hidden="1" x14ac:dyDescent="0.25">
      <c r="A2709" s="1" t="s">
        <v>2707</v>
      </c>
      <c r="B2709" s="2">
        <v>120000</v>
      </c>
      <c r="C2709" s="2">
        <f>IF(ISNA(VLOOKUP(A2709,vlookup_a!A:B,2,FALSE)),0,(VLOOKUP(A2709,vlookup_a!A:B,2,FALSE)))</f>
        <v>120000</v>
      </c>
      <c r="D2709" s="2">
        <f>VLOOKUP(A2709,vlookup_a!C:D,2,FALSE)</f>
        <v>0</v>
      </c>
      <c r="E2709" s="2">
        <f t="shared" si="126"/>
        <v>0</v>
      </c>
      <c r="F2709" t="str">
        <f t="shared" si="127"/>
        <v>aman</v>
      </c>
      <c r="G2709" t="str">
        <f t="shared" si="128"/>
        <v>update</v>
      </c>
    </row>
    <row r="2710" spans="1:7" hidden="1" x14ac:dyDescent="0.25">
      <c r="A2710" s="1" t="s">
        <v>2708</v>
      </c>
      <c r="B2710" s="2">
        <v>1457808</v>
      </c>
      <c r="C2710" s="2">
        <f>IF(ISNA(VLOOKUP(A2710,vlookup_a!A:B,2,FALSE)),0,(VLOOKUP(A2710,vlookup_a!A:B,2,FALSE)))</f>
        <v>1457808</v>
      </c>
      <c r="D2710" s="2">
        <f>VLOOKUP(A2710,vlookup_a!C:D,2,FALSE)</f>
        <v>0</v>
      </c>
      <c r="E2710" s="2">
        <f t="shared" si="126"/>
        <v>0</v>
      </c>
      <c r="F2710" t="str">
        <f t="shared" si="127"/>
        <v>aman</v>
      </c>
      <c r="G2710" t="str">
        <f t="shared" si="128"/>
        <v>update</v>
      </c>
    </row>
    <row r="2711" spans="1:7" hidden="1" x14ac:dyDescent="0.25">
      <c r="A2711" s="1" t="s">
        <v>2709</v>
      </c>
      <c r="B2711" s="2">
        <v>1168200</v>
      </c>
      <c r="C2711" s="2">
        <f>IF(ISNA(VLOOKUP(A2711,vlookup_a!A:B,2,FALSE)),0,(VLOOKUP(A2711,vlookup_a!A:B,2,FALSE)))</f>
        <v>1168200</v>
      </c>
      <c r="D2711" s="2">
        <f>VLOOKUP(A2711,vlookup_a!C:D,2,FALSE)</f>
        <v>0</v>
      </c>
      <c r="E2711" s="2">
        <f t="shared" si="126"/>
        <v>0</v>
      </c>
      <c r="F2711" t="str">
        <f t="shared" si="127"/>
        <v>aman</v>
      </c>
      <c r="G2711" t="str">
        <f t="shared" si="128"/>
        <v>update</v>
      </c>
    </row>
    <row r="2712" spans="1:7" hidden="1" x14ac:dyDescent="0.25">
      <c r="A2712" s="1" t="s">
        <v>2710</v>
      </c>
      <c r="B2712" s="2">
        <v>80454</v>
      </c>
      <c r="C2712" s="2">
        <f>IF(ISNA(VLOOKUP(A2712,vlookup_a!A:B,2,FALSE)),0,(VLOOKUP(A2712,vlookup_a!A:B,2,FALSE)))</f>
        <v>80454</v>
      </c>
      <c r="D2712" s="2">
        <f>VLOOKUP(A2712,vlookup_a!C:D,2,FALSE)</f>
        <v>0</v>
      </c>
      <c r="E2712" s="2">
        <f t="shared" si="126"/>
        <v>0</v>
      </c>
      <c r="F2712" t="str">
        <f t="shared" si="127"/>
        <v>aman</v>
      </c>
      <c r="G2712" t="str">
        <f t="shared" si="128"/>
        <v>update</v>
      </c>
    </row>
    <row r="2713" spans="1:7" hidden="1" x14ac:dyDescent="0.25">
      <c r="A2713" s="1" t="s">
        <v>2711</v>
      </c>
      <c r="B2713" s="2">
        <v>185834</v>
      </c>
      <c r="C2713" s="2">
        <f>IF(ISNA(VLOOKUP(A2713,vlookup_a!A:B,2,FALSE)),0,(VLOOKUP(A2713,vlookup_a!A:B,2,FALSE)))</f>
        <v>185834</v>
      </c>
      <c r="D2713" s="2">
        <f>VLOOKUP(A2713,vlookup_a!C:D,2,FALSE)</f>
        <v>0</v>
      </c>
      <c r="E2713" s="2">
        <f t="shared" si="126"/>
        <v>0</v>
      </c>
      <c r="F2713" t="str">
        <f t="shared" si="127"/>
        <v>aman</v>
      </c>
      <c r="G2713" t="str">
        <f t="shared" si="128"/>
        <v>update</v>
      </c>
    </row>
    <row r="2714" spans="1:7" hidden="1" x14ac:dyDescent="0.25">
      <c r="A2714" s="1" t="s">
        <v>2712</v>
      </c>
      <c r="B2714" s="2">
        <v>241493</v>
      </c>
      <c r="C2714" s="2">
        <f>IF(ISNA(VLOOKUP(A2714,vlookup_a!A:B,2,FALSE)),0,(VLOOKUP(A2714,vlookup_a!A:B,2,FALSE)))</f>
        <v>241493</v>
      </c>
      <c r="D2714" s="2">
        <f>VLOOKUP(A2714,vlookup_a!C:D,2,FALSE)</f>
        <v>0</v>
      </c>
      <c r="E2714" s="2">
        <f t="shared" si="126"/>
        <v>0</v>
      </c>
      <c r="F2714" t="str">
        <f t="shared" si="127"/>
        <v>aman</v>
      </c>
      <c r="G2714" t="str">
        <f t="shared" si="128"/>
        <v>update</v>
      </c>
    </row>
    <row r="2715" spans="1:7" hidden="1" x14ac:dyDescent="0.25">
      <c r="A2715" s="1" t="s">
        <v>2713</v>
      </c>
      <c r="B2715" s="2">
        <v>210000</v>
      </c>
      <c r="C2715" s="2">
        <f>IF(ISNA(VLOOKUP(A2715,vlookup_a!A:B,2,FALSE)),0,(VLOOKUP(A2715,vlookup_a!A:B,2,FALSE)))</f>
        <v>210000</v>
      </c>
      <c r="D2715" s="2">
        <f>VLOOKUP(A2715,vlookup_a!C:D,2,FALSE)</f>
        <v>0</v>
      </c>
      <c r="E2715" s="2">
        <f t="shared" si="126"/>
        <v>0</v>
      </c>
      <c r="F2715" t="str">
        <f t="shared" si="127"/>
        <v>aman</v>
      </c>
      <c r="G2715" t="str">
        <f t="shared" si="128"/>
        <v>update</v>
      </c>
    </row>
    <row r="2716" spans="1:7" hidden="1" x14ac:dyDescent="0.25">
      <c r="A2716" s="1" t="s">
        <v>2714</v>
      </c>
      <c r="B2716" s="2">
        <v>100000</v>
      </c>
      <c r="C2716" s="2">
        <f>IF(ISNA(VLOOKUP(A2716,vlookup_a!A:B,2,FALSE)),0,(VLOOKUP(A2716,vlookup_a!A:B,2,FALSE)))</f>
        <v>100000</v>
      </c>
      <c r="D2716" s="2">
        <f>VLOOKUP(A2716,vlookup_a!C:D,2,FALSE)</f>
        <v>0</v>
      </c>
      <c r="E2716" s="2">
        <f t="shared" si="126"/>
        <v>0</v>
      </c>
      <c r="F2716" t="str">
        <f t="shared" si="127"/>
        <v>aman</v>
      </c>
      <c r="G2716" t="str">
        <f t="shared" si="128"/>
        <v>update</v>
      </c>
    </row>
    <row r="2717" spans="1:7" hidden="1" x14ac:dyDescent="0.25">
      <c r="A2717" s="1" t="s">
        <v>2715</v>
      </c>
      <c r="B2717" s="2">
        <v>140000</v>
      </c>
      <c r="C2717" s="2">
        <f>IF(ISNA(VLOOKUP(A2717,vlookup_a!A:B,2,FALSE)),0,(VLOOKUP(A2717,vlookup_a!A:B,2,FALSE)))</f>
        <v>140000</v>
      </c>
      <c r="D2717" s="2">
        <f>VLOOKUP(A2717,vlookup_a!C:D,2,FALSE)</f>
        <v>0</v>
      </c>
      <c r="E2717" s="2">
        <f t="shared" si="126"/>
        <v>0</v>
      </c>
      <c r="F2717" t="str">
        <f t="shared" si="127"/>
        <v>aman</v>
      </c>
      <c r="G2717" t="str">
        <f t="shared" si="128"/>
        <v>update</v>
      </c>
    </row>
    <row r="2718" spans="1:7" hidden="1" x14ac:dyDescent="0.25">
      <c r="A2718" s="1" t="s">
        <v>2716</v>
      </c>
      <c r="B2718" s="2">
        <v>1062000</v>
      </c>
      <c r="C2718" s="2">
        <f>IF(ISNA(VLOOKUP(A2718,vlookup_a!A:B,2,FALSE)),0,(VLOOKUP(A2718,vlookup_a!A:B,2,FALSE)))</f>
        <v>1062000</v>
      </c>
      <c r="D2718" s="2">
        <f>VLOOKUP(A2718,vlookup_a!C:D,2,FALSE)</f>
        <v>0</v>
      </c>
      <c r="E2718" s="2">
        <f t="shared" si="126"/>
        <v>0</v>
      </c>
      <c r="F2718" t="str">
        <f t="shared" si="127"/>
        <v>aman</v>
      </c>
      <c r="G2718" t="str">
        <f t="shared" si="128"/>
        <v>update</v>
      </c>
    </row>
    <row r="2719" spans="1:7" hidden="1" x14ac:dyDescent="0.25">
      <c r="A2719" s="1" t="s">
        <v>2717</v>
      </c>
      <c r="B2719" s="2">
        <v>13060</v>
      </c>
      <c r="C2719" s="2">
        <f>IF(ISNA(VLOOKUP(A2719,vlookup_a!A:B,2,FALSE)),0,(VLOOKUP(A2719,vlookup_a!A:B,2,FALSE)))</f>
        <v>13060</v>
      </c>
      <c r="D2719" s="2">
        <f>VLOOKUP(A2719,vlookup_a!C:D,2,FALSE)</f>
        <v>0</v>
      </c>
      <c r="E2719" s="2">
        <f t="shared" si="126"/>
        <v>0</v>
      </c>
      <c r="F2719" t="str">
        <f t="shared" si="127"/>
        <v>aman</v>
      </c>
      <c r="G2719" t="str">
        <f t="shared" si="128"/>
        <v>update</v>
      </c>
    </row>
    <row r="2720" spans="1:7" hidden="1" x14ac:dyDescent="0.25">
      <c r="A2720" s="1" t="s">
        <v>2718</v>
      </c>
      <c r="B2720" s="2">
        <v>115117</v>
      </c>
      <c r="C2720" s="2">
        <f>IF(ISNA(VLOOKUP(A2720,vlookup_a!A:B,2,FALSE)),0,(VLOOKUP(A2720,vlookup_a!A:B,2,FALSE)))</f>
        <v>115117</v>
      </c>
      <c r="D2720" s="2">
        <f>VLOOKUP(A2720,vlookup_a!C:D,2,FALSE)</f>
        <v>0</v>
      </c>
      <c r="E2720" s="2">
        <f t="shared" si="126"/>
        <v>0</v>
      </c>
      <c r="F2720" t="str">
        <f t="shared" si="127"/>
        <v>aman</v>
      </c>
      <c r="G2720" t="str">
        <f t="shared" si="128"/>
        <v>update</v>
      </c>
    </row>
    <row r="2721" spans="1:7" hidden="1" x14ac:dyDescent="0.25">
      <c r="A2721" s="1" t="s">
        <v>2719</v>
      </c>
      <c r="B2721" s="2">
        <v>1607857</v>
      </c>
      <c r="C2721" s="2">
        <f>IF(ISNA(VLOOKUP(A2721,vlookup_a!A:B,2,FALSE)),0,(VLOOKUP(A2721,vlookup_a!A:B,2,FALSE)))</f>
        <v>1607857</v>
      </c>
      <c r="D2721" s="2">
        <f>VLOOKUP(A2721,vlookup_a!C:D,2,FALSE)</f>
        <v>0</v>
      </c>
      <c r="E2721" s="2">
        <f t="shared" si="126"/>
        <v>0</v>
      </c>
      <c r="F2721" t="str">
        <f t="shared" si="127"/>
        <v>aman</v>
      </c>
      <c r="G2721" t="str">
        <f t="shared" si="128"/>
        <v>update</v>
      </c>
    </row>
    <row r="2722" spans="1:7" hidden="1" x14ac:dyDescent="0.25">
      <c r="A2722" s="1" t="s">
        <v>2720</v>
      </c>
      <c r="B2722" s="2">
        <v>224798</v>
      </c>
      <c r="C2722" s="2">
        <f>IF(ISNA(VLOOKUP(A2722,vlookup_a!A:B,2,FALSE)),0,(VLOOKUP(A2722,vlookup_a!A:B,2,FALSE)))</f>
        <v>224798</v>
      </c>
      <c r="D2722" s="2">
        <f>VLOOKUP(A2722,vlookup_a!C:D,2,FALSE)</f>
        <v>0</v>
      </c>
      <c r="E2722" s="2">
        <f t="shared" si="126"/>
        <v>0</v>
      </c>
      <c r="F2722" t="str">
        <f t="shared" si="127"/>
        <v>aman</v>
      </c>
      <c r="G2722" t="str">
        <f t="shared" si="128"/>
        <v>update</v>
      </c>
    </row>
    <row r="2723" spans="1:7" hidden="1" x14ac:dyDescent="0.25">
      <c r="A2723" s="1" t="s">
        <v>2721</v>
      </c>
      <c r="B2723" s="2">
        <v>479010</v>
      </c>
      <c r="C2723" s="2">
        <f>IF(ISNA(VLOOKUP(A2723,vlookup_a!A:B,2,FALSE)),0,(VLOOKUP(A2723,vlookup_a!A:B,2,FALSE)))</f>
        <v>479010</v>
      </c>
      <c r="D2723" s="2">
        <f>VLOOKUP(A2723,vlookup_a!C:D,2,FALSE)</f>
        <v>0</v>
      </c>
      <c r="E2723" s="2">
        <f t="shared" si="126"/>
        <v>0</v>
      </c>
      <c r="F2723" t="str">
        <f t="shared" si="127"/>
        <v>aman</v>
      </c>
      <c r="G2723" t="str">
        <f t="shared" si="128"/>
        <v>update</v>
      </c>
    </row>
    <row r="2724" spans="1:7" hidden="1" x14ac:dyDescent="0.25">
      <c r="A2724" s="1" t="s">
        <v>2722</v>
      </c>
      <c r="B2724" s="2">
        <v>3302432</v>
      </c>
      <c r="C2724" s="2">
        <f>IF(ISNA(VLOOKUP(A2724,vlookup_a!A:B,2,FALSE)),0,(VLOOKUP(A2724,vlookup_a!A:B,2,FALSE)))</f>
        <v>3302432</v>
      </c>
      <c r="D2724" s="2">
        <f>VLOOKUP(A2724,vlookup_a!C:D,2,FALSE)</f>
        <v>0</v>
      </c>
      <c r="E2724" s="2">
        <f t="shared" si="126"/>
        <v>0</v>
      </c>
      <c r="F2724" t="str">
        <f t="shared" si="127"/>
        <v>aman</v>
      </c>
      <c r="G2724" t="str">
        <f t="shared" si="128"/>
        <v>update</v>
      </c>
    </row>
    <row r="2725" spans="1:7" hidden="1" x14ac:dyDescent="0.25">
      <c r="A2725" s="1" t="s">
        <v>2723</v>
      </c>
      <c r="B2725" s="2">
        <v>250617</v>
      </c>
      <c r="C2725" s="2">
        <f>IF(ISNA(VLOOKUP(A2725,vlookup_a!A:B,2,FALSE)),0,(VLOOKUP(A2725,vlookup_a!A:B,2,FALSE)))</f>
        <v>250617</v>
      </c>
      <c r="D2725" s="2">
        <f>VLOOKUP(A2725,vlookup_a!C:D,2,FALSE)</f>
        <v>0</v>
      </c>
      <c r="E2725" s="2">
        <f t="shared" si="126"/>
        <v>0</v>
      </c>
      <c r="F2725" t="str">
        <f t="shared" si="127"/>
        <v>aman</v>
      </c>
      <c r="G2725" t="str">
        <f t="shared" si="128"/>
        <v>update</v>
      </c>
    </row>
    <row r="2726" spans="1:7" hidden="1" x14ac:dyDescent="0.25">
      <c r="A2726" s="1" t="s">
        <v>2724</v>
      </c>
      <c r="B2726" s="2">
        <v>413103</v>
      </c>
      <c r="C2726" s="2">
        <f>IF(ISNA(VLOOKUP(A2726,vlookup_a!A:B,2,FALSE)),0,(VLOOKUP(A2726,vlookup_a!A:B,2,FALSE)))</f>
        <v>413103</v>
      </c>
      <c r="D2726" s="2">
        <f>VLOOKUP(A2726,vlookup_a!C:D,2,FALSE)</f>
        <v>0</v>
      </c>
      <c r="E2726" s="2">
        <f t="shared" si="126"/>
        <v>0</v>
      </c>
      <c r="F2726" t="str">
        <f t="shared" si="127"/>
        <v>aman</v>
      </c>
      <c r="G2726" t="str">
        <f t="shared" si="128"/>
        <v>update</v>
      </c>
    </row>
    <row r="2727" spans="1:7" hidden="1" x14ac:dyDescent="0.25">
      <c r="A2727" s="1" t="s">
        <v>2725</v>
      </c>
      <c r="B2727" s="2">
        <v>133</v>
      </c>
      <c r="C2727" s="2">
        <f>IF(ISNA(VLOOKUP(A2727,vlookup_a!A:B,2,FALSE)),0,(VLOOKUP(A2727,vlookup_a!A:B,2,FALSE)))</f>
        <v>133</v>
      </c>
      <c r="D2727" s="2">
        <f>VLOOKUP(A2727,vlookup_a!C:D,2,FALSE)</f>
        <v>0</v>
      </c>
      <c r="E2727" s="2">
        <f t="shared" si="126"/>
        <v>0</v>
      </c>
      <c r="F2727" t="str">
        <f t="shared" si="127"/>
        <v>aman</v>
      </c>
      <c r="G2727" t="str">
        <f t="shared" si="128"/>
        <v>update</v>
      </c>
    </row>
    <row r="2728" spans="1:7" hidden="1" x14ac:dyDescent="0.25">
      <c r="A2728" s="1" t="s">
        <v>2726</v>
      </c>
      <c r="B2728" s="2">
        <v>100000</v>
      </c>
      <c r="C2728" s="2">
        <f>IF(ISNA(VLOOKUP(A2728,vlookup_a!A:B,2,FALSE)),0,(VLOOKUP(A2728,vlookup_a!A:B,2,FALSE)))</f>
        <v>100000</v>
      </c>
      <c r="D2728" s="2">
        <f>VLOOKUP(A2728,vlookup_a!C:D,2,FALSE)</f>
        <v>0</v>
      </c>
      <c r="E2728" s="2">
        <f t="shared" si="126"/>
        <v>0</v>
      </c>
      <c r="F2728" t="str">
        <f t="shared" si="127"/>
        <v>aman</v>
      </c>
      <c r="G2728" t="str">
        <f t="shared" si="128"/>
        <v>update</v>
      </c>
    </row>
    <row r="2729" spans="1:7" hidden="1" x14ac:dyDescent="0.25">
      <c r="A2729" s="1" t="s">
        <v>2727</v>
      </c>
      <c r="B2729" s="2">
        <v>107524</v>
      </c>
      <c r="C2729" s="2">
        <f>IF(ISNA(VLOOKUP(A2729,vlookup_a!A:B,2,FALSE)),0,(VLOOKUP(A2729,vlookup_a!A:B,2,FALSE)))</f>
        <v>107524</v>
      </c>
      <c r="D2729" s="2">
        <f>VLOOKUP(A2729,vlookup_a!C:D,2,FALSE)</f>
        <v>0</v>
      </c>
      <c r="E2729" s="2">
        <f t="shared" si="126"/>
        <v>0</v>
      </c>
      <c r="F2729" t="str">
        <f t="shared" si="127"/>
        <v>aman</v>
      </c>
      <c r="G2729" t="str">
        <f t="shared" si="128"/>
        <v>update</v>
      </c>
    </row>
    <row r="2730" spans="1:7" hidden="1" x14ac:dyDescent="0.25">
      <c r="A2730" s="1" t="s">
        <v>2728</v>
      </c>
      <c r="B2730" s="2">
        <v>9220</v>
      </c>
      <c r="C2730" s="2">
        <f>IF(ISNA(VLOOKUP(A2730,vlookup_a!A:B,2,FALSE)),0,(VLOOKUP(A2730,vlookup_a!A:B,2,FALSE)))</f>
        <v>9220</v>
      </c>
      <c r="D2730" s="2">
        <f>VLOOKUP(A2730,vlookup_a!C:D,2,FALSE)</f>
        <v>0</v>
      </c>
      <c r="E2730" s="2">
        <f t="shared" si="126"/>
        <v>0</v>
      </c>
      <c r="F2730" t="str">
        <f t="shared" si="127"/>
        <v>aman</v>
      </c>
      <c r="G2730" t="str">
        <f t="shared" si="128"/>
        <v>update</v>
      </c>
    </row>
    <row r="2731" spans="1:7" hidden="1" x14ac:dyDescent="0.25">
      <c r="A2731" s="1" t="s">
        <v>2729</v>
      </c>
      <c r="B2731" s="2">
        <v>53568</v>
      </c>
      <c r="C2731" s="2">
        <f>IF(ISNA(VLOOKUP(A2731,vlookup_a!A:B,2,FALSE)),0,(VLOOKUP(A2731,vlookup_a!A:B,2,FALSE)))</f>
        <v>53568</v>
      </c>
      <c r="D2731" s="2">
        <f>VLOOKUP(A2731,vlookup_a!C:D,2,FALSE)</f>
        <v>0</v>
      </c>
      <c r="E2731" s="2">
        <f t="shared" si="126"/>
        <v>0</v>
      </c>
      <c r="F2731" t="str">
        <f t="shared" si="127"/>
        <v>aman</v>
      </c>
      <c r="G2731" t="str">
        <f t="shared" si="128"/>
        <v>update</v>
      </c>
    </row>
    <row r="2732" spans="1:7" hidden="1" x14ac:dyDescent="0.25">
      <c r="A2732" s="1" t="s">
        <v>2730</v>
      </c>
      <c r="B2732" s="2">
        <v>2110267</v>
      </c>
      <c r="C2732" s="2">
        <f>IF(ISNA(VLOOKUP(A2732,vlookup_a!A:B,2,FALSE)),0,(VLOOKUP(A2732,vlookup_a!A:B,2,FALSE)))</f>
        <v>2110267</v>
      </c>
      <c r="D2732" s="2">
        <f>VLOOKUP(A2732,vlookup_a!C:D,2,FALSE)</f>
        <v>0</v>
      </c>
      <c r="E2732" s="2">
        <f t="shared" si="126"/>
        <v>0</v>
      </c>
      <c r="F2732" t="str">
        <f t="shared" si="127"/>
        <v>aman</v>
      </c>
      <c r="G2732" t="str">
        <f t="shared" si="128"/>
        <v>update</v>
      </c>
    </row>
    <row r="2733" spans="1:7" hidden="1" x14ac:dyDescent="0.25">
      <c r="A2733" s="1" t="s">
        <v>2731</v>
      </c>
      <c r="B2733" s="2">
        <v>256029</v>
      </c>
      <c r="C2733" s="2">
        <f>IF(ISNA(VLOOKUP(A2733,vlookup_a!A:B,2,FALSE)),0,(VLOOKUP(A2733,vlookup_a!A:B,2,FALSE)))</f>
        <v>256029</v>
      </c>
      <c r="D2733" s="2">
        <f>VLOOKUP(A2733,vlookup_a!C:D,2,FALSE)</f>
        <v>0</v>
      </c>
      <c r="E2733" s="2">
        <f t="shared" si="126"/>
        <v>0</v>
      </c>
      <c r="F2733" t="str">
        <f t="shared" si="127"/>
        <v>aman</v>
      </c>
      <c r="G2733" t="str">
        <f t="shared" si="128"/>
        <v>update</v>
      </c>
    </row>
    <row r="2734" spans="1:7" hidden="1" x14ac:dyDescent="0.25">
      <c r="A2734" s="1" t="s">
        <v>2732</v>
      </c>
      <c r="B2734" s="2">
        <v>10000</v>
      </c>
      <c r="C2734" s="2">
        <f>IF(ISNA(VLOOKUP(A2734,vlookup_a!A:B,2,FALSE)),0,(VLOOKUP(A2734,vlookup_a!A:B,2,FALSE)))</f>
        <v>10000</v>
      </c>
      <c r="D2734" s="2">
        <f>VLOOKUP(A2734,vlookup_a!C:D,2,FALSE)</f>
        <v>0</v>
      </c>
      <c r="E2734" s="2">
        <f t="shared" si="126"/>
        <v>0</v>
      </c>
      <c r="F2734" t="str">
        <f t="shared" si="127"/>
        <v>aman</v>
      </c>
      <c r="G2734" t="str">
        <f t="shared" si="128"/>
        <v>update</v>
      </c>
    </row>
    <row r="2735" spans="1:7" hidden="1" x14ac:dyDescent="0.25">
      <c r="A2735" s="1" t="s">
        <v>2733</v>
      </c>
      <c r="B2735" s="2">
        <v>10000</v>
      </c>
      <c r="C2735" s="2">
        <f>IF(ISNA(VLOOKUP(A2735,vlookup_a!A:B,2,FALSE)),0,(VLOOKUP(A2735,vlookup_a!A:B,2,FALSE)))</f>
        <v>10000</v>
      </c>
      <c r="D2735" s="2">
        <f>VLOOKUP(A2735,vlookup_a!C:D,2,FALSE)</f>
        <v>0</v>
      </c>
      <c r="E2735" s="2">
        <f t="shared" si="126"/>
        <v>0</v>
      </c>
      <c r="F2735" t="str">
        <f t="shared" si="127"/>
        <v>aman</v>
      </c>
      <c r="G2735" t="str">
        <f t="shared" si="128"/>
        <v>update</v>
      </c>
    </row>
    <row r="2736" spans="1:7" hidden="1" x14ac:dyDescent="0.25">
      <c r="A2736" s="1" t="s">
        <v>2734</v>
      </c>
      <c r="B2736" s="2">
        <v>450184</v>
      </c>
      <c r="C2736" s="2">
        <f>IF(ISNA(VLOOKUP(A2736,vlookup_a!A:B,2,FALSE)),0,(VLOOKUP(A2736,vlookup_a!A:B,2,FALSE)))</f>
        <v>450184</v>
      </c>
      <c r="D2736" s="2">
        <f>VLOOKUP(A2736,vlookup_a!C:D,2,FALSE)</f>
        <v>0</v>
      </c>
      <c r="E2736" s="2">
        <f t="shared" si="126"/>
        <v>0</v>
      </c>
      <c r="F2736" t="str">
        <f t="shared" si="127"/>
        <v>aman</v>
      </c>
      <c r="G2736" t="str">
        <f t="shared" si="128"/>
        <v>update</v>
      </c>
    </row>
    <row r="2737" spans="1:7" hidden="1" x14ac:dyDescent="0.25">
      <c r="A2737" s="1" t="s">
        <v>2735</v>
      </c>
      <c r="B2737" s="2">
        <v>43364</v>
      </c>
      <c r="C2737" s="2">
        <f>IF(ISNA(VLOOKUP(A2737,vlookup_a!A:B,2,FALSE)),0,(VLOOKUP(A2737,vlookup_a!A:B,2,FALSE)))</f>
        <v>43364</v>
      </c>
      <c r="D2737" s="2">
        <f>VLOOKUP(A2737,vlookup_a!C:D,2,FALSE)</f>
        <v>0</v>
      </c>
      <c r="E2737" s="2">
        <f t="shared" si="126"/>
        <v>0</v>
      </c>
      <c r="F2737" t="str">
        <f t="shared" si="127"/>
        <v>aman</v>
      </c>
      <c r="G2737" t="str">
        <f t="shared" si="128"/>
        <v>update</v>
      </c>
    </row>
    <row r="2738" spans="1:7" hidden="1" x14ac:dyDescent="0.25">
      <c r="A2738" s="1" t="s">
        <v>2736</v>
      </c>
      <c r="B2738" s="2">
        <v>422359</v>
      </c>
      <c r="C2738" s="2">
        <f>IF(ISNA(VLOOKUP(A2738,vlookup_a!A:B,2,FALSE)),0,(VLOOKUP(A2738,vlookup_a!A:B,2,FALSE)))</f>
        <v>422359</v>
      </c>
      <c r="D2738" s="2">
        <f>VLOOKUP(A2738,vlookup_a!C:D,2,FALSE)</f>
        <v>0</v>
      </c>
      <c r="E2738" s="2">
        <f t="shared" si="126"/>
        <v>0</v>
      </c>
      <c r="F2738" t="str">
        <f t="shared" si="127"/>
        <v>aman</v>
      </c>
      <c r="G2738" t="str">
        <f t="shared" si="128"/>
        <v>update</v>
      </c>
    </row>
    <row r="2739" spans="1:7" hidden="1" x14ac:dyDescent="0.25">
      <c r="A2739" s="1" t="s">
        <v>2737</v>
      </c>
      <c r="B2739" s="2">
        <v>10000</v>
      </c>
      <c r="C2739" s="2">
        <f>IF(ISNA(VLOOKUP(A2739,vlookup_a!A:B,2,FALSE)),0,(VLOOKUP(A2739,vlookup_a!A:B,2,FALSE)))</f>
        <v>10000</v>
      </c>
      <c r="D2739" s="2">
        <f>VLOOKUP(A2739,vlookup_a!C:D,2,FALSE)</f>
        <v>0</v>
      </c>
      <c r="E2739" s="2">
        <f t="shared" si="126"/>
        <v>0</v>
      </c>
      <c r="F2739" t="str">
        <f t="shared" si="127"/>
        <v>aman</v>
      </c>
      <c r="G2739" t="str">
        <f t="shared" si="128"/>
        <v>update</v>
      </c>
    </row>
    <row r="2740" spans="1:7" hidden="1" x14ac:dyDescent="0.25">
      <c r="A2740" s="1" t="s">
        <v>2738</v>
      </c>
      <c r="B2740" s="2">
        <v>26323</v>
      </c>
      <c r="C2740" s="2">
        <f>IF(ISNA(VLOOKUP(A2740,vlookup_a!A:B,2,FALSE)),0,(VLOOKUP(A2740,vlookup_a!A:B,2,FALSE)))</f>
        <v>26323</v>
      </c>
      <c r="D2740" s="2">
        <f>VLOOKUP(A2740,vlookup_a!C:D,2,FALSE)</f>
        <v>0</v>
      </c>
      <c r="E2740" s="2">
        <f t="shared" si="126"/>
        <v>0</v>
      </c>
      <c r="F2740" t="str">
        <f t="shared" si="127"/>
        <v>aman</v>
      </c>
      <c r="G2740" t="str">
        <f t="shared" si="128"/>
        <v>update</v>
      </c>
    </row>
    <row r="2741" spans="1:7" hidden="1" x14ac:dyDescent="0.25">
      <c r="A2741" s="1" t="s">
        <v>2739</v>
      </c>
      <c r="B2741" s="2">
        <v>63180</v>
      </c>
      <c r="C2741" s="2">
        <f>IF(ISNA(VLOOKUP(A2741,vlookup_a!A:B,2,FALSE)),0,(VLOOKUP(A2741,vlookup_a!A:B,2,FALSE)))</f>
        <v>63180</v>
      </c>
      <c r="D2741" s="2">
        <f>VLOOKUP(A2741,vlookup_a!C:D,2,FALSE)</f>
        <v>0</v>
      </c>
      <c r="E2741" s="2">
        <f t="shared" si="126"/>
        <v>0</v>
      </c>
      <c r="F2741" t="str">
        <f t="shared" si="127"/>
        <v>aman</v>
      </c>
      <c r="G2741" t="str">
        <f t="shared" si="128"/>
        <v>update</v>
      </c>
    </row>
    <row r="2742" spans="1:7" hidden="1" x14ac:dyDescent="0.25">
      <c r="A2742" s="1" t="s">
        <v>2740</v>
      </c>
      <c r="B2742" s="2">
        <v>564989</v>
      </c>
      <c r="C2742" s="2">
        <f>IF(ISNA(VLOOKUP(A2742,vlookup_a!A:B,2,FALSE)),0,(VLOOKUP(A2742,vlookup_a!A:B,2,FALSE)))</f>
        <v>564989</v>
      </c>
      <c r="D2742" s="2">
        <f>VLOOKUP(A2742,vlookup_a!C:D,2,FALSE)</f>
        <v>0</v>
      </c>
      <c r="E2742" s="2">
        <f t="shared" si="126"/>
        <v>0</v>
      </c>
      <c r="F2742" t="str">
        <f t="shared" si="127"/>
        <v>aman</v>
      </c>
      <c r="G2742" t="str">
        <f t="shared" si="128"/>
        <v>update</v>
      </c>
    </row>
    <row r="2743" spans="1:7" hidden="1" x14ac:dyDescent="0.25">
      <c r="A2743" s="1" t="s">
        <v>2741</v>
      </c>
      <c r="B2743" s="2">
        <v>599080</v>
      </c>
      <c r="C2743" s="2">
        <f>IF(ISNA(VLOOKUP(A2743,vlookup_a!A:B,2,FALSE)),0,(VLOOKUP(A2743,vlookup_a!A:B,2,FALSE)))</f>
        <v>599080</v>
      </c>
      <c r="D2743" s="2">
        <f>VLOOKUP(A2743,vlookup_a!C:D,2,FALSE)</f>
        <v>0</v>
      </c>
      <c r="E2743" s="2">
        <f t="shared" si="126"/>
        <v>0</v>
      </c>
      <c r="F2743" t="str">
        <f t="shared" si="127"/>
        <v>aman</v>
      </c>
      <c r="G2743" t="str">
        <f t="shared" si="128"/>
        <v>update</v>
      </c>
    </row>
    <row r="2744" spans="1:7" hidden="1" x14ac:dyDescent="0.25">
      <c r="A2744" s="1" t="s">
        <v>2742</v>
      </c>
      <c r="B2744" s="2">
        <v>246053</v>
      </c>
      <c r="C2744" s="2">
        <f>IF(ISNA(VLOOKUP(A2744,vlookup_a!A:B,2,FALSE)),0,(VLOOKUP(A2744,vlookup_a!A:B,2,FALSE)))</f>
        <v>246053</v>
      </c>
      <c r="D2744" s="2">
        <f>VLOOKUP(A2744,vlookup_a!C:D,2,FALSE)</f>
        <v>0</v>
      </c>
      <c r="E2744" s="2">
        <f t="shared" si="126"/>
        <v>0</v>
      </c>
      <c r="F2744" t="str">
        <f t="shared" si="127"/>
        <v>aman</v>
      </c>
      <c r="G2744" t="str">
        <f t="shared" si="128"/>
        <v>update</v>
      </c>
    </row>
    <row r="2745" spans="1:7" hidden="1" x14ac:dyDescent="0.25">
      <c r="A2745" s="1" t="s">
        <v>2743</v>
      </c>
      <c r="B2745" s="2">
        <v>10000</v>
      </c>
      <c r="C2745" s="2">
        <f>IF(ISNA(VLOOKUP(A2745,vlookup_a!A:B,2,FALSE)),0,(VLOOKUP(A2745,vlookup_a!A:B,2,FALSE)))</f>
        <v>10000</v>
      </c>
      <c r="D2745" s="2">
        <f>VLOOKUP(A2745,vlookup_a!C:D,2,FALSE)</f>
        <v>0</v>
      </c>
      <c r="E2745" s="2">
        <f t="shared" si="126"/>
        <v>0</v>
      </c>
      <c r="F2745" t="str">
        <f t="shared" si="127"/>
        <v>aman</v>
      </c>
      <c r="G2745" t="str">
        <f t="shared" si="128"/>
        <v>update</v>
      </c>
    </row>
    <row r="2746" spans="1:7" hidden="1" x14ac:dyDescent="0.25">
      <c r="A2746" s="1" t="s">
        <v>2744</v>
      </c>
      <c r="B2746" s="2">
        <v>1360830</v>
      </c>
      <c r="C2746" s="2">
        <f>IF(ISNA(VLOOKUP(A2746,vlookup_a!A:B,2,FALSE)),0,(VLOOKUP(A2746,vlookup_a!A:B,2,FALSE)))</f>
        <v>1360830</v>
      </c>
      <c r="D2746" s="2">
        <f>VLOOKUP(A2746,vlookup_a!C:D,2,FALSE)</f>
        <v>0</v>
      </c>
      <c r="E2746" s="2">
        <f t="shared" si="126"/>
        <v>0</v>
      </c>
      <c r="F2746" t="str">
        <f t="shared" si="127"/>
        <v>aman</v>
      </c>
      <c r="G2746" t="str">
        <f t="shared" si="128"/>
        <v>update</v>
      </c>
    </row>
    <row r="2747" spans="1:7" hidden="1" x14ac:dyDescent="0.25">
      <c r="A2747" s="1" t="s">
        <v>2745</v>
      </c>
      <c r="B2747" s="2">
        <v>1298471</v>
      </c>
      <c r="C2747" s="2">
        <f>IF(ISNA(VLOOKUP(A2747,vlookup_a!A:B,2,FALSE)),0,(VLOOKUP(A2747,vlookup_a!A:B,2,FALSE)))</f>
        <v>1298471</v>
      </c>
      <c r="D2747" s="2">
        <f>VLOOKUP(A2747,vlookup_a!C:D,2,FALSE)</f>
        <v>0</v>
      </c>
      <c r="E2747" s="2">
        <f t="shared" si="126"/>
        <v>0</v>
      </c>
      <c r="F2747" t="str">
        <f t="shared" si="127"/>
        <v>aman</v>
      </c>
      <c r="G2747" t="str">
        <f t="shared" si="128"/>
        <v>update</v>
      </c>
    </row>
    <row r="2748" spans="1:7" hidden="1" x14ac:dyDescent="0.25">
      <c r="A2748" s="1" t="s">
        <v>2746</v>
      </c>
      <c r="B2748" s="2">
        <v>84919</v>
      </c>
      <c r="C2748" s="2">
        <f>IF(ISNA(VLOOKUP(A2748,vlookup_a!A:B,2,FALSE)),0,(VLOOKUP(A2748,vlookup_a!A:B,2,FALSE)))</f>
        <v>84919</v>
      </c>
      <c r="D2748" s="2">
        <f>VLOOKUP(A2748,vlookup_a!C:D,2,FALSE)</f>
        <v>0</v>
      </c>
      <c r="E2748" s="2">
        <f t="shared" si="126"/>
        <v>0</v>
      </c>
      <c r="F2748" t="str">
        <f t="shared" si="127"/>
        <v>aman</v>
      </c>
      <c r="G2748" t="str">
        <f t="shared" si="128"/>
        <v>update</v>
      </c>
    </row>
    <row r="2749" spans="1:7" hidden="1" x14ac:dyDescent="0.25">
      <c r="A2749" s="1" t="s">
        <v>2747</v>
      </c>
      <c r="B2749" s="2">
        <v>174029</v>
      </c>
      <c r="C2749" s="2">
        <f>IF(ISNA(VLOOKUP(A2749,vlookup_a!A:B,2,FALSE)),0,(VLOOKUP(A2749,vlookup_a!A:B,2,FALSE)))</f>
        <v>174029</v>
      </c>
      <c r="D2749" s="2">
        <f>VLOOKUP(A2749,vlookup_a!C:D,2,FALSE)</f>
        <v>0</v>
      </c>
      <c r="E2749" s="2">
        <f t="shared" si="126"/>
        <v>0</v>
      </c>
      <c r="F2749" t="str">
        <f t="shared" si="127"/>
        <v>aman</v>
      </c>
      <c r="G2749" t="str">
        <f t="shared" si="128"/>
        <v>update</v>
      </c>
    </row>
    <row r="2750" spans="1:7" hidden="1" x14ac:dyDescent="0.25">
      <c r="A2750" s="1" t="s">
        <v>2748</v>
      </c>
      <c r="B2750" s="2">
        <v>300344</v>
      </c>
      <c r="C2750" s="2">
        <f>IF(ISNA(VLOOKUP(A2750,vlookup_a!A:B,2,FALSE)),0,(VLOOKUP(A2750,vlookup_a!A:B,2,FALSE)))</f>
        <v>300344</v>
      </c>
      <c r="D2750" s="2">
        <f>VLOOKUP(A2750,vlookup_a!C:D,2,FALSE)</f>
        <v>0</v>
      </c>
      <c r="E2750" s="2">
        <f t="shared" si="126"/>
        <v>0</v>
      </c>
      <c r="F2750" t="str">
        <f t="shared" si="127"/>
        <v>aman</v>
      </c>
      <c r="G2750" t="str">
        <f t="shared" si="128"/>
        <v>update</v>
      </c>
    </row>
    <row r="2751" spans="1:7" hidden="1" x14ac:dyDescent="0.25">
      <c r="A2751" s="1" t="s">
        <v>2749</v>
      </c>
      <c r="B2751" s="2">
        <v>100000</v>
      </c>
      <c r="C2751" s="2">
        <f>IF(ISNA(VLOOKUP(A2751,vlookup_a!A:B,2,FALSE)),0,(VLOOKUP(A2751,vlookup_a!A:B,2,FALSE)))</f>
        <v>100000</v>
      </c>
      <c r="D2751" s="2">
        <f>VLOOKUP(A2751,vlookup_a!C:D,2,FALSE)</f>
        <v>0</v>
      </c>
      <c r="E2751" s="2">
        <f t="shared" si="126"/>
        <v>0</v>
      </c>
      <c r="F2751" t="str">
        <f t="shared" si="127"/>
        <v>aman</v>
      </c>
      <c r="G2751" t="str">
        <f t="shared" si="128"/>
        <v>update</v>
      </c>
    </row>
    <row r="2752" spans="1:7" hidden="1" x14ac:dyDescent="0.25">
      <c r="A2752" s="1" t="s">
        <v>2750</v>
      </c>
      <c r="B2752" s="2">
        <v>47169</v>
      </c>
      <c r="C2752" s="2">
        <f>IF(ISNA(VLOOKUP(A2752,vlookup_a!A:B,2,FALSE)),0,(VLOOKUP(A2752,vlookup_a!A:B,2,FALSE)))</f>
        <v>47169</v>
      </c>
      <c r="D2752" s="2">
        <f>VLOOKUP(A2752,vlookup_a!C:D,2,FALSE)</f>
        <v>0</v>
      </c>
      <c r="E2752" s="2">
        <f t="shared" si="126"/>
        <v>0</v>
      </c>
      <c r="F2752" t="str">
        <f t="shared" si="127"/>
        <v>aman</v>
      </c>
      <c r="G2752" t="str">
        <f t="shared" si="128"/>
        <v>update</v>
      </c>
    </row>
    <row r="2753" spans="1:7" hidden="1" x14ac:dyDescent="0.25">
      <c r="A2753" s="1" t="s">
        <v>2751</v>
      </c>
      <c r="B2753" s="2">
        <v>22135</v>
      </c>
      <c r="C2753" s="2">
        <f>IF(ISNA(VLOOKUP(A2753,vlookup_a!A:B,2,FALSE)),0,(VLOOKUP(A2753,vlookup_a!A:B,2,FALSE)))</f>
        <v>22135</v>
      </c>
      <c r="D2753" s="2">
        <f>VLOOKUP(A2753,vlookup_a!C:D,2,FALSE)</f>
        <v>0</v>
      </c>
      <c r="E2753" s="2">
        <f t="shared" si="126"/>
        <v>0</v>
      </c>
      <c r="F2753" t="str">
        <f t="shared" si="127"/>
        <v>aman</v>
      </c>
      <c r="G2753" t="str">
        <f t="shared" si="128"/>
        <v>update</v>
      </c>
    </row>
    <row r="2754" spans="1:7" hidden="1" x14ac:dyDescent="0.25">
      <c r="A2754" s="1" t="s">
        <v>2752</v>
      </c>
      <c r="B2754" s="2">
        <v>113687</v>
      </c>
      <c r="C2754" s="2">
        <f>IF(ISNA(VLOOKUP(A2754,vlookup_a!A:B,2,FALSE)),0,(VLOOKUP(A2754,vlookup_a!A:B,2,FALSE)))</f>
        <v>113687</v>
      </c>
      <c r="D2754" s="2">
        <f>VLOOKUP(A2754,vlookup_a!C:D,2,FALSE)</f>
        <v>0</v>
      </c>
      <c r="E2754" s="2">
        <f t="shared" si="126"/>
        <v>0</v>
      </c>
      <c r="F2754" t="str">
        <f t="shared" si="127"/>
        <v>aman</v>
      </c>
      <c r="G2754" t="str">
        <f t="shared" si="128"/>
        <v>update</v>
      </c>
    </row>
    <row r="2755" spans="1:7" hidden="1" x14ac:dyDescent="0.25">
      <c r="A2755" s="1" t="s">
        <v>2753</v>
      </c>
      <c r="B2755" s="2">
        <v>39411</v>
      </c>
      <c r="C2755" s="2">
        <f>IF(ISNA(VLOOKUP(A2755,vlookup_a!A:B,2,FALSE)),0,(VLOOKUP(A2755,vlookup_a!A:B,2,FALSE)))</f>
        <v>39411</v>
      </c>
      <c r="D2755" s="2">
        <f>VLOOKUP(A2755,vlookup_a!C:D,2,FALSE)</f>
        <v>0</v>
      </c>
      <c r="E2755" s="2">
        <f t="shared" ref="E2755:E2818" si="129">B2755-C2755</f>
        <v>0</v>
      </c>
      <c r="F2755" t="str">
        <f t="shared" ref="F2755:F2818" si="130">IF(B2755=C2755,"aman",IF(B2755&lt;C2755,"aman","cek"))</f>
        <v>aman</v>
      </c>
      <c r="G2755" t="str">
        <f t="shared" ref="G2755:G2818" si="131">IF(D2755=B2755,"no update","update")</f>
        <v>update</v>
      </c>
    </row>
    <row r="2756" spans="1:7" hidden="1" x14ac:dyDescent="0.25">
      <c r="A2756" s="1" t="s">
        <v>2754</v>
      </c>
      <c r="B2756" s="2">
        <v>412501</v>
      </c>
      <c r="C2756" s="2">
        <f>IF(ISNA(VLOOKUP(A2756,vlookup_a!A:B,2,FALSE)),0,(VLOOKUP(A2756,vlookup_a!A:B,2,FALSE)))</f>
        <v>412501</v>
      </c>
      <c r="D2756" s="2">
        <f>VLOOKUP(A2756,vlookup_a!C:D,2,FALSE)</f>
        <v>0</v>
      </c>
      <c r="E2756" s="2">
        <f t="shared" si="129"/>
        <v>0</v>
      </c>
      <c r="F2756" t="str">
        <f t="shared" si="130"/>
        <v>aman</v>
      </c>
      <c r="G2756" t="str">
        <f t="shared" si="131"/>
        <v>update</v>
      </c>
    </row>
    <row r="2757" spans="1:7" hidden="1" x14ac:dyDescent="0.25">
      <c r="A2757" s="1" t="s">
        <v>2755</v>
      </c>
      <c r="B2757" s="2">
        <v>134506</v>
      </c>
      <c r="C2757" s="2">
        <f>IF(ISNA(VLOOKUP(A2757,vlookup_a!A:B,2,FALSE)),0,(VLOOKUP(A2757,vlookup_a!A:B,2,FALSE)))</f>
        <v>134506</v>
      </c>
      <c r="D2757" s="2">
        <f>VLOOKUP(A2757,vlookup_a!C:D,2,FALSE)</f>
        <v>0</v>
      </c>
      <c r="E2757" s="2">
        <f t="shared" si="129"/>
        <v>0</v>
      </c>
      <c r="F2757" t="str">
        <f t="shared" si="130"/>
        <v>aman</v>
      </c>
      <c r="G2757" t="str">
        <f t="shared" si="131"/>
        <v>update</v>
      </c>
    </row>
    <row r="2758" spans="1:7" hidden="1" x14ac:dyDescent="0.25">
      <c r="A2758" s="1" t="s">
        <v>2756</v>
      </c>
      <c r="B2758" s="2">
        <v>36890</v>
      </c>
      <c r="C2758" s="2">
        <f>IF(ISNA(VLOOKUP(A2758,vlookup_a!A:B,2,FALSE)),0,(VLOOKUP(A2758,vlookup_a!A:B,2,FALSE)))</f>
        <v>36890</v>
      </c>
      <c r="D2758" s="2">
        <f>VLOOKUP(A2758,vlookup_a!C:D,2,FALSE)</f>
        <v>0</v>
      </c>
      <c r="E2758" s="2">
        <f t="shared" si="129"/>
        <v>0</v>
      </c>
      <c r="F2758" t="str">
        <f t="shared" si="130"/>
        <v>aman</v>
      </c>
      <c r="G2758" t="str">
        <f t="shared" si="131"/>
        <v>update</v>
      </c>
    </row>
    <row r="2759" spans="1:7" hidden="1" x14ac:dyDescent="0.25">
      <c r="A2759" s="1" t="s">
        <v>2757</v>
      </c>
      <c r="B2759" s="2">
        <v>511435</v>
      </c>
      <c r="C2759" s="2">
        <f>IF(ISNA(VLOOKUP(A2759,vlookup_a!A:B,2,FALSE)),0,(VLOOKUP(A2759,vlookup_a!A:B,2,FALSE)))</f>
        <v>511435</v>
      </c>
      <c r="D2759" s="2">
        <f>VLOOKUP(A2759,vlookup_a!C:D,2,FALSE)</f>
        <v>0</v>
      </c>
      <c r="E2759" s="2">
        <f t="shared" si="129"/>
        <v>0</v>
      </c>
      <c r="F2759" t="str">
        <f t="shared" si="130"/>
        <v>aman</v>
      </c>
      <c r="G2759" t="str">
        <f t="shared" si="131"/>
        <v>update</v>
      </c>
    </row>
    <row r="2760" spans="1:7" hidden="1" x14ac:dyDescent="0.25">
      <c r="A2760" s="1" t="s">
        <v>2758</v>
      </c>
      <c r="B2760" s="2">
        <v>25000</v>
      </c>
      <c r="C2760" s="2">
        <f>IF(ISNA(VLOOKUP(A2760,vlookup_a!A:B,2,FALSE)),0,(VLOOKUP(A2760,vlookup_a!A:B,2,FALSE)))</f>
        <v>25000</v>
      </c>
      <c r="D2760" s="2">
        <f>VLOOKUP(A2760,vlookup_a!C:D,2,FALSE)</f>
        <v>0</v>
      </c>
      <c r="E2760" s="2">
        <f t="shared" si="129"/>
        <v>0</v>
      </c>
      <c r="F2760" t="str">
        <f t="shared" si="130"/>
        <v>aman</v>
      </c>
      <c r="G2760" t="str">
        <f t="shared" si="131"/>
        <v>update</v>
      </c>
    </row>
    <row r="2761" spans="1:7" hidden="1" x14ac:dyDescent="0.25">
      <c r="A2761" s="1" t="s">
        <v>2759</v>
      </c>
      <c r="B2761" s="2">
        <v>65805</v>
      </c>
      <c r="C2761" s="2">
        <f>IF(ISNA(VLOOKUP(A2761,vlookup_a!A:B,2,FALSE)),0,(VLOOKUP(A2761,vlookup_a!A:B,2,FALSE)))</f>
        <v>65805</v>
      </c>
      <c r="D2761" s="2">
        <f>VLOOKUP(A2761,vlookup_a!C:D,2,FALSE)</f>
        <v>0</v>
      </c>
      <c r="E2761" s="2">
        <f t="shared" si="129"/>
        <v>0</v>
      </c>
      <c r="F2761" t="str">
        <f t="shared" si="130"/>
        <v>aman</v>
      </c>
      <c r="G2761" t="str">
        <f t="shared" si="131"/>
        <v>update</v>
      </c>
    </row>
    <row r="2762" spans="1:7" hidden="1" x14ac:dyDescent="0.25">
      <c r="A2762" s="1" t="s">
        <v>2760</v>
      </c>
      <c r="B2762" s="2">
        <v>250000</v>
      </c>
      <c r="C2762" s="2">
        <f>IF(ISNA(VLOOKUP(A2762,vlookup_a!A:B,2,FALSE)),0,(VLOOKUP(A2762,vlookup_a!A:B,2,FALSE)))</f>
        <v>250000</v>
      </c>
      <c r="D2762" s="2">
        <f>VLOOKUP(A2762,vlookup_a!C:D,2,FALSE)</f>
        <v>0</v>
      </c>
      <c r="E2762" s="2">
        <f t="shared" si="129"/>
        <v>0</v>
      </c>
      <c r="F2762" t="str">
        <f t="shared" si="130"/>
        <v>aman</v>
      </c>
      <c r="G2762" t="str">
        <f t="shared" si="131"/>
        <v>update</v>
      </c>
    </row>
    <row r="2763" spans="1:7" hidden="1" x14ac:dyDescent="0.25">
      <c r="A2763" s="1" t="s">
        <v>2761</v>
      </c>
      <c r="B2763" s="2">
        <v>15000</v>
      </c>
      <c r="C2763" s="2">
        <f>IF(ISNA(VLOOKUP(A2763,vlookup_a!A:B,2,FALSE)),0,(VLOOKUP(A2763,vlookup_a!A:B,2,FALSE)))</f>
        <v>15000</v>
      </c>
      <c r="D2763" s="2">
        <f>VLOOKUP(A2763,vlookup_a!C:D,2,FALSE)</f>
        <v>0</v>
      </c>
      <c r="E2763" s="2">
        <f t="shared" si="129"/>
        <v>0</v>
      </c>
      <c r="F2763" t="str">
        <f t="shared" si="130"/>
        <v>aman</v>
      </c>
      <c r="G2763" t="str">
        <f t="shared" si="131"/>
        <v>update</v>
      </c>
    </row>
    <row r="2764" spans="1:7" hidden="1" x14ac:dyDescent="0.25">
      <c r="A2764" s="1" t="s">
        <v>2762</v>
      </c>
      <c r="B2764" s="2">
        <v>687805</v>
      </c>
      <c r="C2764" s="2">
        <f>IF(ISNA(VLOOKUP(A2764,vlookup_a!A:B,2,FALSE)),0,(VLOOKUP(A2764,vlookup_a!A:B,2,FALSE)))</f>
        <v>687805</v>
      </c>
      <c r="D2764" s="2">
        <f>VLOOKUP(A2764,vlookup_a!C:D,2,FALSE)</f>
        <v>0</v>
      </c>
      <c r="E2764" s="2">
        <f t="shared" si="129"/>
        <v>0</v>
      </c>
      <c r="F2764" t="str">
        <f t="shared" si="130"/>
        <v>aman</v>
      </c>
      <c r="G2764" t="str">
        <f t="shared" si="131"/>
        <v>update</v>
      </c>
    </row>
    <row r="2765" spans="1:7" hidden="1" x14ac:dyDescent="0.25">
      <c r="A2765" s="1" t="s">
        <v>2763</v>
      </c>
      <c r="B2765" s="2">
        <v>2079346</v>
      </c>
      <c r="C2765" s="2">
        <f>IF(ISNA(VLOOKUP(A2765,vlookup_a!A:B,2,FALSE)),0,(VLOOKUP(A2765,vlookup_a!A:B,2,FALSE)))</f>
        <v>2079346</v>
      </c>
      <c r="D2765" s="2">
        <f>VLOOKUP(A2765,vlookup_a!C:D,2,FALSE)</f>
        <v>0</v>
      </c>
      <c r="E2765" s="2">
        <f t="shared" si="129"/>
        <v>0</v>
      </c>
      <c r="F2765" t="str">
        <f t="shared" si="130"/>
        <v>aman</v>
      </c>
      <c r="G2765" t="str">
        <f t="shared" si="131"/>
        <v>update</v>
      </c>
    </row>
    <row r="2766" spans="1:7" hidden="1" x14ac:dyDescent="0.25">
      <c r="A2766" s="1" t="s">
        <v>2764</v>
      </c>
      <c r="B2766" s="2">
        <v>317656</v>
      </c>
      <c r="C2766" s="2">
        <f>IF(ISNA(VLOOKUP(A2766,vlookup_a!A:B,2,FALSE)),0,(VLOOKUP(A2766,vlookup_a!A:B,2,FALSE)))</f>
        <v>317656</v>
      </c>
      <c r="D2766" s="2">
        <f>VLOOKUP(A2766,vlookup_a!C:D,2,FALSE)</f>
        <v>0</v>
      </c>
      <c r="E2766" s="2">
        <f t="shared" si="129"/>
        <v>0</v>
      </c>
      <c r="F2766" t="str">
        <f t="shared" si="130"/>
        <v>aman</v>
      </c>
      <c r="G2766" t="str">
        <f t="shared" si="131"/>
        <v>update</v>
      </c>
    </row>
    <row r="2767" spans="1:7" hidden="1" x14ac:dyDescent="0.25">
      <c r="A2767" s="1" t="s">
        <v>2765</v>
      </c>
      <c r="B2767" s="2">
        <v>495000</v>
      </c>
      <c r="C2767" s="2">
        <f>IF(ISNA(VLOOKUP(A2767,vlookup_a!A:B,2,FALSE)),0,(VLOOKUP(A2767,vlookup_a!A:B,2,FALSE)))</f>
        <v>495000</v>
      </c>
      <c r="D2767" s="2">
        <f>VLOOKUP(A2767,vlookup_a!C:D,2,FALSE)</f>
        <v>0</v>
      </c>
      <c r="E2767" s="2">
        <f t="shared" si="129"/>
        <v>0</v>
      </c>
      <c r="F2767" t="str">
        <f t="shared" si="130"/>
        <v>aman</v>
      </c>
      <c r="G2767" t="str">
        <f t="shared" si="131"/>
        <v>update</v>
      </c>
    </row>
    <row r="2768" spans="1:7" hidden="1" x14ac:dyDescent="0.25">
      <c r="A2768" s="1" t="s">
        <v>2766</v>
      </c>
      <c r="B2768" s="2">
        <v>7565</v>
      </c>
      <c r="C2768" s="2">
        <f>IF(ISNA(VLOOKUP(A2768,vlookup_a!A:B,2,FALSE)),0,(VLOOKUP(A2768,vlookup_a!A:B,2,FALSE)))</f>
        <v>7565</v>
      </c>
      <c r="D2768" s="2">
        <f>VLOOKUP(A2768,vlookup_a!C:D,2,FALSE)</f>
        <v>0</v>
      </c>
      <c r="E2768" s="2">
        <f t="shared" si="129"/>
        <v>0</v>
      </c>
      <c r="F2768" t="str">
        <f t="shared" si="130"/>
        <v>aman</v>
      </c>
      <c r="G2768" t="str">
        <f t="shared" si="131"/>
        <v>update</v>
      </c>
    </row>
    <row r="2769" spans="1:7" hidden="1" x14ac:dyDescent="0.25">
      <c r="A2769" s="1" t="s">
        <v>2767</v>
      </c>
      <c r="B2769" s="2">
        <v>70000</v>
      </c>
      <c r="C2769" s="2">
        <f>IF(ISNA(VLOOKUP(A2769,vlookup_a!A:B,2,FALSE)),0,(VLOOKUP(A2769,vlookup_a!A:B,2,FALSE)))</f>
        <v>70000</v>
      </c>
      <c r="D2769" s="2">
        <f>VLOOKUP(A2769,vlookup_a!C:D,2,FALSE)</f>
        <v>0</v>
      </c>
      <c r="E2769" s="2">
        <f t="shared" si="129"/>
        <v>0</v>
      </c>
      <c r="F2769" t="str">
        <f t="shared" si="130"/>
        <v>aman</v>
      </c>
      <c r="G2769" t="str">
        <f t="shared" si="131"/>
        <v>update</v>
      </c>
    </row>
    <row r="2770" spans="1:7" hidden="1" x14ac:dyDescent="0.25">
      <c r="A2770" s="1" t="s">
        <v>2768</v>
      </c>
      <c r="B2770" s="2">
        <v>100000</v>
      </c>
      <c r="C2770" s="2">
        <f>IF(ISNA(VLOOKUP(A2770,vlookup_a!A:B,2,FALSE)),0,(VLOOKUP(A2770,vlookup_a!A:B,2,FALSE)))</f>
        <v>100000</v>
      </c>
      <c r="D2770" s="2">
        <f>VLOOKUP(A2770,vlookup_a!C:D,2,FALSE)</f>
        <v>0</v>
      </c>
      <c r="E2770" s="2">
        <f t="shared" si="129"/>
        <v>0</v>
      </c>
      <c r="F2770" t="str">
        <f t="shared" si="130"/>
        <v>aman</v>
      </c>
      <c r="G2770" t="str">
        <f t="shared" si="131"/>
        <v>update</v>
      </c>
    </row>
    <row r="2771" spans="1:7" hidden="1" x14ac:dyDescent="0.25">
      <c r="A2771" s="1" t="s">
        <v>2769</v>
      </c>
      <c r="B2771" s="2">
        <v>192570</v>
      </c>
      <c r="C2771" s="2">
        <f>IF(ISNA(VLOOKUP(A2771,vlookup_a!A:B,2,FALSE)),0,(VLOOKUP(A2771,vlookup_a!A:B,2,FALSE)))</f>
        <v>192570</v>
      </c>
      <c r="D2771" s="2">
        <f>VLOOKUP(A2771,vlookup_a!C:D,2,FALSE)</f>
        <v>0</v>
      </c>
      <c r="E2771" s="2">
        <f t="shared" si="129"/>
        <v>0</v>
      </c>
      <c r="F2771" t="str">
        <f t="shared" si="130"/>
        <v>aman</v>
      </c>
      <c r="G2771" t="str">
        <f t="shared" si="131"/>
        <v>update</v>
      </c>
    </row>
    <row r="2772" spans="1:7" hidden="1" x14ac:dyDescent="0.25">
      <c r="A2772" s="1" t="s">
        <v>2770</v>
      </c>
      <c r="B2772" s="2">
        <v>211816</v>
      </c>
      <c r="C2772" s="2">
        <f>IF(ISNA(VLOOKUP(A2772,vlookup_a!A:B,2,FALSE)),0,(VLOOKUP(A2772,vlookup_a!A:B,2,FALSE)))</f>
        <v>211816</v>
      </c>
      <c r="D2772" s="2">
        <f>VLOOKUP(A2772,vlookup_a!C:D,2,FALSE)</f>
        <v>0</v>
      </c>
      <c r="E2772" s="2">
        <f t="shared" si="129"/>
        <v>0</v>
      </c>
      <c r="F2772" t="str">
        <f t="shared" si="130"/>
        <v>aman</v>
      </c>
      <c r="G2772" t="str">
        <f t="shared" si="131"/>
        <v>update</v>
      </c>
    </row>
    <row r="2773" spans="1:7" hidden="1" x14ac:dyDescent="0.25">
      <c r="A2773" s="1" t="s">
        <v>2771</v>
      </c>
      <c r="B2773" s="2">
        <v>424387</v>
      </c>
      <c r="C2773" s="2">
        <f>IF(ISNA(VLOOKUP(A2773,vlookup_a!A:B,2,FALSE)),0,(VLOOKUP(A2773,vlookup_a!A:B,2,FALSE)))</f>
        <v>424387</v>
      </c>
      <c r="D2773" s="2">
        <f>VLOOKUP(A2773,vlookup_a!C:D,2,FALSE)</f>
        <v>0</v>
      </c>
      <c r="E2773" s="2">
        <f t="shared" si="129"/>
        <v>0</v>
      </c>
      <c r="F2773" t="str">
        <f t="shared" si="130"/>
        <v>aman</v>
      </c>
      <c r="G2773" t="str">
        <f t="shared" si="131"/>
        <v>update</v>
      </c>
    </row>
    <row r="2774" spans="1:7" hidden="1" x14ac:dyDescent="0.25">
      <c r="A2774" s="1" t="s">
        <v>2772</v>
      </c>
      <c r="B2774" s="2">
        <v>305102</v>
      </c>
      <c r="C2774" s="2">
        <f>IF(ISNA(VLOOKUP(A2774,vlookup_a!A:B,2,FALSE)),0,(VLOOKUP(A2774,vlookup_a!A:B,2,FALSE)))</f>
        <v>305102</v>
      </c>
      <c r="D2774" s="2">
        <f>VLOOKUP(A2774,vlookup_a!C:D,2,FALSE)</f>
        <v>0</v>
      </c>
      <c r="E2774" s="2">
        <f t="shared" si="129"/>
        <v>0</v>
      </c>
      <c r="F2774" t="str">
        <f t="shared" si="130"/>
        <v>aman</v>
      </c>
      <c r="G2774" t="str">
        <f t="shared" si="131"/>
        <v>update</v>
      </c>
    </row>
    <row r="2775" spans="1:7" hidden="1" x14ac:dyDescent="0.25">
      <c r="A2775" s="1" t="s">
        <v>2773</v>
      </c>
      <c r="B2775" s="2">
        <v>1062362</v>
      </c>
      <c r="C2775" s="2">
        <f>IF(ISNA(VLOOKUP(A2775,vlookup_a!A:B,2,FALSE)),0,(VLOOKUP(A2775,vlookup_a!A:B,2,FALSE)))</f>
        <v>1062362</v>
      </c>
      <c r="D2775" s="2">
        <f>VLOOKUP(A2775,vlookup_a!C:D,2,FALSE)</f>
        <v>0</v>
      </c>
      <c r="E2775" s="2">
        <f t="shared" si="129"/>
        <v>0</v>
      </c>
      <c r="F2775" t="str">
        <f t="shared" si="130"/>
        <v>aman</v>
      </c>
      <c r="G2775" t="str">
        <f t="shared" si="131"/>
        <v>update</v>
      </c>
    </row>
    <row r="2776" spans="1:7" hidden="1" x14ac:dyDescent="0.25">
      <c r="A2776" s="1" t="s">
        <v>2774</v>
      </c>
      <c r="B2776" s="2">
        <v>894992</v>
      </c>
      <c r="C2776" s="2">
        <f>IF(ISNA(VLOOKUP(A2776,vlookup_a!A:B,2,FALSE)),0,(VLOOKUP(A2776,vlookup_a!A:B,2,FALSE)))</f>
        <v>894992</v>
      </c>
      <c r="D2776" s="2">
        <f>VLOOKUP(A2776,vlookup_a!C:D,2,FALSE)</f>
        <v>0</v>
      </c>
      <c r="E2776" s="2">
        <f t="shared" si="129"/>
        <v>0</v>
      </c>
      <c r="F2776" t="str">
        <f t="shared" si="130"/>
        <v>aman</v>
      </c>
      <c r="G2776" t="str">
        <f t="shared" si="131"/>
        <v>update</v>
      </c>
    </row>
    <row r="2777" spans="1:7" hidden="1" x14ac:dyDescent="0.25">
      <c r="A2777" s="1" t="s">
        <v>2775</v>
      </c>
      <c r="B2777" s="2">
        <v>1854544</v>
      </c>
      <c r="C2777" s="2">
        <f>IF(ISNA(VLOOKUP(A2777,vlookup_a!A:B,2,FALSE)),0,(VLOOKUP(A2777,vlookup_a!A:B,2,FALSE)))</f>
        <v>1854544</v>
      </c>
      <c r="D2777" s="2">
        <f>VLOOKUP(A2777,vlookup_a!C:D,2,FALSE)</f>
        <v>0</v>
      </c>
      <c r="E2777" s="2">
        <f t="shared" si="129"/>
        <v>0</v>
      </c>
      <c r="F2777" t="str">
        <f t="shared" si="130"/>
        <v>aman</v>
      </c>
      <c r="G2777" t="str">
        <f t="shared" si="131"/>
        <v>update</v>
      </c>
    </row>
    <row r="2778" spans="1:7" hidden="1" x14ac:dyDescent="0.25">
      <c r="A2778" s="1" t="s">
        <v>2776</v>
      </c>
      <c r="B2778" s="2">
        <v>115662</v>
      </c>
      <c r="C2778" s="2">
        <f>IF(ISNA(VLOOKUP(A2778,vlookup_a!A:B,2,FALSE)),0,(VLOOKUP(A2778,vlookup_a!A:B,2,FALSE)))</f>
        <v>115662</v>
      </c>
      <c r="D2778" s="2">
        <f>VLOOKUP(A2778,vlookup_a!C:D,2,FALSE)</f>
        <v>0</v>
      </c>
      <c r="E2778" s="2">
        <f t="shared" si="129"/>
        <v>0</v>
      </c>
      <c r="F2778" t="str">
        <f t="shared" si="130"/>
        <v>aman</v>
      </c>
      <c r="G2778" t="str">
        <f t="shared" si="131"/>
        <v>update</v>
      </c>
    </row>
    <row r="2779" spans="1:7" hidden="1" x14ac:dyDescent="0.25">
      <c r="A2779" s="1" t="s">
        <v>2777</v>
      </c>
      <c r="B2779" s="2">
        <v>304577</v>
      </c>
      <c r="C2779" s="2">
        <f>IF(ISNA(VLOOKUP(A2779,vlookup_a!A:B,2,FALSE)),0,(VLOOKUP(A2779,vlookup_a!A:B,2,FALSE)))</f>
        <v>304577</v>
      </c>
      <c r="D2779" s="2">
        <f>VLOOKUP(A2779,vlookup_a!C:D,2,FALSE)</f>
        <v>0</v>
      </c>
      <c r="E2779" s="2">
        <f t="shared" si="129"/>
        <v>0</v>
      </c>
      <c r="F2779" t="str">
        <f t="shared" si="130"/>
        <v>aman</v>
      </c>
      <c r="G2779" t="str">
        <f t="shared" si="131"/>
        <v>update</v>
      </c>
    </row>
    <row r="2780" spans="1:7" hidden="1" x14ac:dyDescent="0.25">
      <c r="A2780" s="1" t="s">
        <v>2778</v>
      </c>
      <c r="B2780" s="2">
        <v>250000</v>
      </c>
      <c r="C2780" s="2">
        <f>IF(ISNA(VLOOKUP(A2780,vlookup_a!A:B,2,FALSE)),0,(VLOOKUP(A2780,vlookup_a!A:B,2,FALSE)))</f>
        <v>250000</v>
      </c>
      <c r="D2780" s="2">
        <f>VLOOKUP(A2780,vlookup_a!C:D,2,FALSE)</f>
        <v>0</v>
      </c>
      <c r="E2780" s="2">
        <f t="shared" si="129"/>
        <v>0</v>
      </c>
      <c r="F2780" t="str">
        <f t="shared" si="130"/>
        <v>aman</v>
      </c>
      <c r="G2780" t="str">
        <f t="shared" si="131"/>
        <v>update</v>
      </c>
    </row>
    <row r="2781" spans="1:7" hidden="1" x14ac:dyDescent="0.25">
      <c r="A2781" s="1" t="s">
        <v>2779</v>
      </c>
      <c r="B2781" s="2">
        <v>1449630</v>
      </c>
      <c r="C2781" s="2">
        <f>IF(ISNA(VLOOKUP(A2781,vlookup_a!A:B,2,FALSE)),0,(VLOOKUP(A2781,vlookup_a!A:B,2,FALSE)))</f>
        <v>1449630</v>
      </c>
      <c r="D2781" s="2">
        <f>VLOOKUP(A2781,vlookup_a!C:D,2,FALSE)</f>
        <v>0</v>
      </c>
      <c r="E2781" s="2">
        <f t="shared" si="129"/>
        <v>0</v>
      </c>
      <c r="F2781" t="str">
        <f t="shared" si="130"/>
        <v>aman</v>
      </c>
      <c r="G2781" t="str">
        <f t="shared" si="131"/>
        <v>update</v>
      </c>
    </row>
    <row r="2782" spans="1:7" hidden="1" x14ac:dyDescent="0.25">
      <c r="A2782" s="1" t="s">
        <v>2780</v>
      </c>
      <c r="B2782" s="2">
        <v>481450</v>
      </c>
      <c r="C2782" s="2">
        <f>IF(ISNA(VLOOKUP(A2782,vlookup_a!A:B,2,FALSE)),0,(VLOOKUP(A2782,vlookup_a!A:B,2,FALSE)))</f>
        <v>481450</v>
      </c>
      <c r="D2782" s="2">
        <f>VLOOKUP(A2782,vlookup_a!C:D,2,FALSE)</f>
        <v>0</v>
      </c>
      <c r="E2782" s="2">
        <f t="shared" si="129"/>
        <v>0</v>
      </c>
      <c r="F2782" t="str">
        <f t="shared" si="130"/>
        <v>aman</v>
      </c>
      <c r="G2782" t="str">
        <f t="shared" si="131"/>
        <v>update</v>
      </c>
    </row>
    <row r="2783" spans="1:7" hidden="1" x14ac:dyDescent="0.25">
      <c r="A2783" s="1" t="s">
        <v>2781</v>
      </c>
      <c r="B2783" s="2">
        <v>378858</v>
      </c>
      <c r="C2783" s="2">
        <f>IF(ISNA(VLOOKUP(A2783,vlookup_a!A:B,2,FALSE)),0,(VLOOKUP(A2783,vlookup_a!A:B,2,FALSE)))</f>
        <v>378858</v>
      </c>
      <c r="D2783" s="2">
        <f>VLOOKUP(A2783,vlookup_a!C:D,2,FALSE)</f>
        <v>0</v>
      </c>
      <c r="E2783" s="2">
        <f t="shared" si="129"/>
        <v>0</v>
      </c>
      <c r="F2783" t="str">
        <f t="shared" si="130"/>
        <v>aman</v>
      </c>
      <c r="G2783" t="str">
        <f t="shared" si="131"/>
        <v>update</v>
      </c>
    </row>
    <row r="2784" spans="1:7" hidden="1" x14ac:dyDescent="0.25">
      <c r="A2784" s="1" t="s">
        <v>2782</v>
      </c>
      <c r="B2784" s="2">
        <v>2016442</v>
      </c>
      <c r="C2784" s="2">
        <f>IF(ISNA(VLOOKUP(A2784,vlookup_a!A:B,2,FALSE)),0,(VLOOKUP(A2784,vlookup_a!A:B,2,FALSE)))</f>
        <v>2016442</v>
      </c>
      <c r="D2784" s="2">
        <f>VLOOKUP(A2784,vlookup_a!C:D,2,FALSE)</f>
        <v>0</v>
      </c>
      <c r="E2784" s="2">
        <f t="shared" si="129"/>
        <v>0</v>
      </c>
      <c r="F2784" t="str">
        <f t="shared" si="130"/>
        <v>aman</v>
      </c>
      <c r="G2784" t="str">
        <f t="shared" si="131"/>
        <v>update</v>
      </c>
    </row>
    <row r="2785" spans="1:7" hidden="1" x14ac:dyDescent="0.25">
      <c r="A2785" s="1" t="s">
        <v>2783</v>
      </c>
      <c r="B2785" s="2">
        <v>1310309</v>
      </c>
      <c r="C2785" s="2">
        <f>IF(ISNA(VLOOKUP(A2785,vlookup_a!A:B,2,FALSE)),0,(VLOOKUP(A2785,vlookup_a!A:B,2,FALSE)))</f>
        <v>1310309</v>
      </c>
      <c r="D2785" s="2">
        <f>VLOOKUP(A2785,vlookup_a!C:D,2,FALSE)</f>
        <v>0</v>
      </c>
      <c r="E2785" s="2">
        <f t="shared" si="129"/>
        <v>0</v>
      </c>
      <c r="F2785" t="str">
        <f t="shared" si="130"/>
        <v>aman</v>
      </c>
      <c r="G2785" t="str">
        <f t="shared" si="131"/>
        <v>update</v>
      </c>
    </row>
    <row r="2786" spans="1:7" hidden="1" x14ac:dyDescent="0.25">
      <c r="A2786" s="1" t="s">
        <v>2784</v>
      </c>
      <c r="B2786" s="2">
        <v>310000</v>
      </c>
      <c r="C2786" s="2">
        <f>IF(ISNA(VLOOKUP(A2786,vlookup_a!A:B,2,FALSE)),0,(VLOOKUP(A2786,vlookup_a!A:B,2,FALSE)))</f>
        <v>310000</v>
      </c>
      <c r="D2786" s="2">
        <f>VLOOKUP(A2786,vlookup_a!C:D,2,FALSE)</f>
        <v>0</v>
      </c>
      <c r="E2786" s="2">
        <f t="shared" si="129"/>
        <v>0</v>
      </c>
      <c r="F2786" t="str">
        <f t="shared" si="130"/>
        <v>aman</v>
      </c>
      <c r="G2786" t="str">
        <f t="shared" si="131"/>
        <v>update</v>
      </c>
    </row>
    <row r="2787" spans="1:7" hidden="1" x14ac:dyDescent="0.25">
      <c r="A2787" s="1" t="s">
        <v>2785</v>
      </c>
      <c r="B2787" s="2">
        <v>20430</v>
      </c>
      <c r="C2787" s="2">
        <f>IF(ISNA(VLOOKUP(A2787,vlookup_a!A:B,2,FALSE)),0,(VLOOKUP(A2787,vlookup_a!A:B,2,FALSE)))</f>
        <v>20430</v>
      </c>
      <c r="D2787" s="2">
        <f>VLOOKUP(A2787,vlookup_a!C:D,2,FALSE)</f>
        <v>0</v>
      </c>
      <c r="E2787" s="2">
        <f t="shared" si="129"/>
        <v>0</v>
      </c>
      <c r="F2787" t="str">
        <f t="shared" si="130"/>
        <v>aman</v>
      </c>
      <c r="G2787" t="str">
        <f t="shared" si="131"/>
        <v>update</v>
      </c>
    </row>
    <row r="2788" spans="1:7" hidden="1" x14ac:dyDescent="0.25">
      <c r="A2788" s="1" t="s">
        <v>2786</v>
      </c>
      <c r="B2788" s="2">
        <v>574037</v>
      </c>
      <c r="C2788" s="2">
        <f>IF(ISNA(VLOOKUP(A2788,vlookup_a!A:B,2,FALSE)),0,(VLOOKUP(A2788,vlookup_a!A:B,2,FALSE)))</f>
        <v>574037</v>
      </c>
      <c r="D2788" s="2">
        <f>VLOOKUP(A2788,vlookup_a!C:D,2,FALSE)</f>
        <v>0</v>
      </c>
      <c r="E2788" s="2">
        <f t="shared" si="129"/>
        <v>0</v>
      </c>
      <c r="F2788" t="str">
        <f t="shared" si="130"/>
        <v>aman</v>
      </c>
      <c r="G2788" t="str">
        <f t="shared" si="131"/>
        <v>update</v>
      </c>
    </row>
    <row r="2789" spans="1:7" hidden="1" x14ac:dyDescent="0.25">
      <c r="A2789" s="1" t="s">
        <v>2787</v>
      </c>
      <c r="B2789" s="2">
        <v>725703</v>
      </c>
      <c r="C2789" s="2">
        <f>IF(ISNA(VLOOKUP(A2789,vlookup_a!A:B,2,FALSE)),0,(VLOOKUP(A2789,vlookup_a!A:B,2,FALSE)))</f>
        <v>725703</v>
      </c>
      <c r="D2789" s="2">
        <f>VLOOKUP(A2789,vlookup_a!C:D,2,FALSE)</f>
        <v>0</v>
      </c>
      <c r="E2789" s="2">
        <f t="shared" si="129"/>
        <v>0</v>
      </c>
      <c r="F2789" t="str">
        <f t="shared" si="130"/>
        <v>aman</v>
      </c>
      <c r="G2789" t="str">
        <f t="shared" si="131"/>
        <v>update</v>
      </c>
    </row>
    <row r="2790" spans="1:7" hidden="1" x14ac:dyDescent="0.25">
      <c r="A2790" s="1" t="s">
        <v>2788</v>
      </c>
      <c r="B2790" s="2">
        <v>48821</v>
      </c>
      <c r="C2790" s="2">
        <f>IF(ISNA(VLOOKUP(A2790,vlookup_a!A:B,2,FALSE)),0,(VLOOKUP(A2790,vlookup_a!A:B,2,FALSE)))</f>
        <v>48821</v>
      </c>
      <c r="D2790" s="2">
        <f>VLOOKUP(A2790,vlookup_a!C:D,2,FALSE)</f>
        <v>0</v>
      </c>
      <c r="E2790" s="2">
        <f t="shared" si="129"/>
        <v>0</v>
      </c>
      <c r="F2790" t="str">
        <f t="shared" si="130"/>
        <v>aman</v>
      </c>
      <c r="G2790" t="str">
        <f t="shared" si="131"/>
        <v>update</v>
      </c>
    </row>
    <row r="2791" spans="1:7" hidden="1" x14ac:dyDescent="0.25">
      <c r="A2791" s="1" t="s">
        <v>2789</v>
      </c>
      <c r="B2791" s="2">
        <v>194268</v>
      </c>
      <c r="C2791" s="2">
        <f>IF(ISNA(VLOOKUP(A2791,vlookup_a!A:B,2,FALSE)),0,(VLOOKUP(A2791,vlookup_a!A:B,2,FALSE)))</f>
        <v>194268</v>
      </c>
      <c r="D2791" s="2">
        <f>VLOOKUP(A2791,vlookup_a!C:D,2,FALSE)</f>
        <v>0</v>
      </c>
      <c r="E2791" s="2">
        <f t="shared" si="129"/>
        <v>0</v>
      </c>
      <c r="F2791" t="str">
        <f t="shared" si="130"/>
        <v>aman</v>
      </c>
      <c r="G2791" t="str">
        <f t="shared" si="131"/>
        <v>update</v>
      </c>
    </row>
    <row r="2792" spans="1:7" hidden="1" x14ac:dyDescent="0.25">
      <c r="A2792" s="1" t="s">
        <v>2790</v>
      </c>
      <c r="B2792" s="2">
        <v>519185</v>
      </c>
      <c r="C2792" s="2">
        <f>IF(ISNA(VLOOKUP(A2792,vlookup_a!A:B,2,FALSE)),0,(VLOOKUP(A2792,vlookup_a!A:B,2,FALSE)))</f>
        <v>519185</v>
      </c>
      <c r="D2792" s="2">
        <f>VLOOKUP(A2792,vlookup_a!C:D,2,FALSE)</f>
        <v>0</v>
      </c>
      <c r="E2792" s="2">
        <f t="shared" si="129"/>
        <v>0</v>
      </c>
      <c r="F2792" t="str">
        <f t="shared" si="130"/>
        <v>aman</v>
      </c>
      <c r="G2792" t="str">
        <f t="shared" si="131"/>
        <v>update</v>
      </c>
    </row>
    <row r="2793" spans="1:7" hidden="1" x14ac:dyDescent="0.25">
      <c r="A2793" s="1" t="s">
        <v>2791</v>
      </c>
      <c r="B2793" s="2">
        <v>350000</v>
      </c>
      <c r="C2793" s="2">
        <f>IF(ISNA(VLOOKUP(A2793,vlookup_a!A:B,2,FALSE)),0,(VLOOKUP(A2793,vlookup_a!A:B,2,FALSE)))</f>
        <v>350000</v>
      </c>
      <c r="D2793" s="2">
        <f>VLOOKUP(A2793,vlookup_a!C:D,2,FALSE)</f>
        <v>0</v>
      </c>
      <c r="E2793" s="2">
        <f t="shared" si="129"/>
        <v>0</v>
      </c>
      <c r="F2793" t="str">
        <f t="shared" si="130"/>
        <v>aman</v>
      </c>
      <c r="G2793" t="str">
        <f t="shared" si="131"/>
        <v>update</v>
      </c>
    </row>
    <row r="2794" spans="1:7" hidden="1" x14ac:dyDescent="0.25">
      <c r="A2794" s="1" t="s">
        <v>2792</v>
      </c>
      <c r="B2794" s="2">
        <v>250000</v>
      </c>
      <c r="C2794" s="2">
        <f>IF(ISNA(VLOOKUP(A2794,vlookup_a!A:B,2,FALSE)),0,(VLOOKUP(A2794,vlookup_a!A:B,2,FALSE)))</f>
        <v>250000</v>
      </c>
      <c r="D2794" s="2">
        <f>VLOOKUP(A2794,vlookup_a!C:D,2,FALSE)</f>
        <v>0</v>
      </c>
      <c r="E2794" s="2">
        <f t="shared" si="129"/>
        <v>0</v>
      </c>
      <c r="F2794" t="str">
        <f t="shared" si="130"/>
        <v>aman</v>
      </c>
      <c r="G2794" t="str">
        <f t="shared" si="131"/>
        <v>update</v>
      </c>
    </row>
    <row r="2795" spans="1:7" hidden="1" x14ac:dyDescent="0.25">
      <c r="A2795" s="1" t="s">
        <v>2793</v>
      </c>
      <c r="B2795" s="2">
        <v>78640</v>
      </c>
      <c r="C2795" s="2">
        <f>IF(ISNA(VLOOKUP(A2795,vlookup_a!A:B,2,FALSE)),0,(VLOOKUP(A2795,vlookup_a!A:B,2,FALSE)))</f>
        <v>78640</v>
      </c>
      <c r="D2795" s="2">
        <f>VLOOKUP(A2795,vlookup_a!C:D,2,FALSE)</f>
        <v>0</v>
      </c>
      <c r="E2795" s="2">
        <f t="shared" si="129"/>
        <v>0</v>
      </c>
      <c r="F2795" t="str">
        <f t="shared" si="130"/>
        <v>aman</v>
      </c>
      <c r="G2795" t="str">
        <f t="shared" si="131"/>
        <v>update</v>
      </c>
    </row>
    <row r="2796" spans="1:7" hidden="1" x14ac:dyDescent="0.25">
      <c r="A2796" s="1" t="s">
        <v>2794</v>
      </c>
      <c r="B2796" s="2">
        <v>248000</v>
      </c>
      <c r="C2796" s="2">
        <f>IF(ISNA(VLOOKUP(A2796,vlookup_a!A:B,2,FALSE)),0,(VLOOKUP(A2796,vlookup_a!A:B,2,FALSE)))</f>
        <v>248000</v>
      </c>
      <c r="D2796" s="2">
        <f>VLOOKUP(A2796,vlookup_a!C:D,2,FALSE)</f>
        <v>0</v>
      </c>
      <c r="E2796" s="2">
        <f t="shared" si="129"/>
        <v>0</v>
      </c>
      <c r="F2796" t="str">
        <f t="shared" si="130"/>
        <v>aman</v>
      </c>
      <c r="G2796" t="str">
        <f t="shared" si="131"/>
        <v>update</v>
      </c>
    </row>
    <row r="2797" spans="1:7" hidden="1" x14ac:dyDescent="0.25">
      <c r="A2797" s="1" t="s">
        <v>2795</v>
      </c>
      <c r="B2797" s="2">
        <v>1184587</v>
      </c>
      <c r="C2797" s="2">
        <f>IF(ISNA(VLOOKUP(A2797,vlookup_a!A:B,2,FALSE)),0,(VLOOKUP(A2797,vlookup_a!A:B,2,FALSE)))</f>
        <v>1184587</v>
      </c>
      <c r="D2797" s="2">
        <f>VLOOKUP(A2797,vlookup_a!C:D,2,FALSE)</f>
        <v>0</v>
      </c>
      <c r="E2797" s="2">
        <f t="shared" si="129"/>
        <v>0</v>
      </c>
      <c r="F2797" t="str">
        <f t="shared" si="130"/>
        <v>aman</v>
      </c>
      <c r="G2797" t="str">
        <f t="shared" si="131"/>
        <v>update</v>
      </c>
    </row>
    <row r="2798" spans="1:7" hidden="1" x14ac:dyDescent="0.25">
      <c r="A2798" s="1" t="s">
        <v>2796</v>
      </c>
      <c r="B2798" s="2">
        <v>32459</v>
      </c>
      <c r="C2798" s="2">
        <f>IF(ISNA(VLOOKUP(A2798,vlookup_a!A:B,2,FALSE)),0,(VLOOKUP(A2798,vlookup_a!A:B,2,FALSE)))</f>
        <v>32459</v>
      </c>
      <c r="D2798" s="2">
        <f>VLOOKUP(A2798,vlookup_a!C:D,2,FALSE)</f>
        <v>0</v>
      </c>
      <c r="E2798" s="2">
        <f t="shared" si="129"/>
        <v>0</v>
      </c>
      <c r="F2798" t="str">
        <f t="shared" si="130"/>
        <v>aman</v>
      </c>
      <c r="G2798" t="str">
        <f t="shared" si="131"/>
        <v>update</v>
      </c>
    </row>
    <row r="2799" spans="1:7" hidden="1" x14ac:dyDescent="0.25">
      <c r="A2799" s="1" t="s">
        <v>2797</v>
      </c>
      <c r="B2799" s="2">
        <v>3225627</v>
      </c>
      <c r="C2799" s="2">
        <f>IF(ISNA(VLOOKUP(A2799,vlookup_a!A:B,2,FALSE)),0,(VLOOKUP(A2799,vlookup_a!A:B,2,FALSE)))</f>
        <v>3225627</v>
      </c>
      <c r="D2799" s="2">
        <f>VLOOKUP(A2799,vlookup_a!C:D,2,FALSE)</f>
        <v>0</v>
      </c>
      <c r="E2799" s="2">
        <f t="shared" si="129"/>
        <v>0</v>
      </c>
      <c r="F2799" t="str">
        <f t="shared" si="130"/>
        <v>aman</v>
      </c>
      <c r="G2799" t="str">
        <f t="shared" si="131"/>
        <v>update</v>
      </c>
    </row>
    <row r="2800" spans="1:7" hidden="1" x14ac:dyDescent="0.25">
      <c r="A2800" s="1" t="s">
        <v>2798</v>
      </c>
      <c r="B2800" s="2">
        <v>68047</v>
      </c>
      <c r="C2800" s="2">
        <f>IF(ISNA(VLOOKUP(A2800,vlookup_a!A:B,2,FALSE)),0,(VLOOKUP(A2800,vlookup_a!A:B,2,FALSE)))</f>
        <v>68047</v>
      </c>
      <c r="D2800" s="2">
        <f>VLOOKUP(A2800,vlookup_a!C:D,2,FALSE)</f>
        <v>0</v>
      </c>
      <c r="E2800" s="2">
        <f t="shared" si="129"/>
        <v>0</v>
      </c>
      <c r="F2800" t="str">
        <f t="shared" si="130"/>
        <v>aman</v>
      </c>
      <c r="G2800" t="str">
        <f t="shared" si="131"/>
        <v>update</v>
      </c>
    </row>
    <row r="2801" spans="1:7" hidden="1" x14ac:dyDescent="0.25">
      <c r="A2801" s="1" t="s">
        <v>2799</v>
      </c>
      <c r="B2801" s="2">
        <v>9643</v>
      </c>
      <c r="C2801" s="2">
        <f>IF(ISNA(VLOOKUP(A2801,vlookup_a!A:B,2,FALSE)),0,(VLOOKUP(A2801,vlookup_a!A:B,2,FALSE)))</f>
        <v>9643</v>
      </c>
      <c r="D2801" s="2">
        <f>VLOOKUP(A2801,vlookup_a!C:D,2,FALSE)</f>
        <v>0</v>
      </c>
      <c r="E2801" s="2">
        <f t="shared" si="129"/>
        <v>0</v>
      </c>
      <c r="F2801" t="str">
        <f t="shared" si="130"/>
        <v>aman</v>
      </c>
      <c r="G2801" t="str">
        <f t="shared" si="131"/>
        <v>update</v>
      </c>
    </row>
    <row r="2802" spans="1:7" hidden="1" x14ac:dyDescent="0.25">
      <c r="A2802" s="1" t="s">
        <v>2800</v>
      </c>
      <c r="B2802" s="2">
        <v>550033</v>
      </c>
      <c r="C2802" s="2">
        <f>IF(ISNA(VLOOKUP(A2802,vlookup_a!A:B,2,FALSE)),0,(VLOOKUP(A2802,vlookup_a!A:B,2,FALSE)))</f>
        <v>550033</v>
      </c>
      <c r="D2802" s="2">
        <f>VLOOKUP(A2802,vlookup_a!C:D,2,FALSE)</f>
        <v>0</v>
      </c>
      <c r="E2802" s="2">
        <f t="shared" si="129"/>
        <v>0</v>
      </c>
      <c r="F2802" t="str">
        <f t="shared" si="130"/>
        <v>aman</v>
      </c>
      <c r="G2802" t="str">
        <f t="shared" si="131"/>
        <v>update</v>
      </c>
    </row>
    <row r="2803" spans="1:7" hidden="1" x14ac:dyDescent="0.25">
      <c r="A2803" s="1" t="s">
        <v>2801</v>
      </c>
      <c r="B2803" s="2">
        <v>10000</v>
      </c>
      <c r="C2803" s="2">
        <f>IF(ISNA(VLOOKUP(A2803,vlookup_a!A:B,2,FALSE)),0,(VLOOKUP(A2803,vlookup_a!A:B,2,FALSE)))</f>
        <v>10000</v>
      </c>
      <c r="D2803" s="2">
        <f>VLOOKUP(A2803,vlookup_a!C:D,2,FALSE)</f>
        <v>0</v>
      </c>
      <c r="E2803" s="2">
        <f t="shared" si="129"/>
        <v>0</v>
      </c>
      <c r="F2803" t="str">
        <f t="shared" si="130"/>
        <v>aman</v>
      </c>
      <c r="G2803" t="str">
        <f t="shared" si="131"/>
        <v>update</v>
      </c>
    </row>
    <row r="2804" spans="1:7" hidden="1" x14ac:dyDescent="0.25">
      <c r="A2804" s="1" t="s">
        <v>2802</v>
      </c>
      <c r="B2804" s="2">
        <v>242180</v>
      </c>
      <c r="C2804" s="2">
        <f>IF(ISNA(VLOOKUP(A2804,vlookup_a!A:B,2,FALSE)),0,(VLOOKUP(A2804,vlookup_a!A:B,2,FALSE)))</f>
        <v>242180</v>
      </c>
      <c r="D2804" s="2">
        <f>VLOOKUP(A2804,vlookup_a!C:D,2,FALSE)</f>
        <v>0</v>
      </c>
      <c r="E2804" s="2">
        <f t="shared" si="129"/>
        <v>0</v>
      </c>
      <c r="F2804" t="str">
        <f t="shared" si="130"/>
        <v>aman</v>
      </c>
      <c r="G2804" t="str">
        <f t="shared" si="131"/>
        <v>update</v>
      </c>
    </row>
    <row r="2805" spans="1:7" hidden="1" x14ac:dyDescent="0.25">
      <c r="A2805" s="1" t="s">
        <v>2803</v>
      </c>
      <c r="B2805" s="2">
        <v>971729</v>
      </c>
      <c r="C2805" s="2">
        <f>IF(ISNA(VLOOKUP(A2805,vlookup_a!A:B,2,FALSE)),0,(VLOOKUP(A2805,vlookup_a!A:B,2,FALSE)))</f>
        <v>971730</v>
      </c>
      <c r="D2805" s="2">
        <f>VLOOKUP(A2805,vlookup_a!C:D,2,FALSE)</f>
        <v>0</v>
      </c>
      <c r="E2805" s="2">
        <f t="shared" si="129"/>
        <v>-1</v>
      </c>
      <c r="F2805" t="str">
        <f t="shared" si="130"/>
        <v>aman</v>
      </c>
      <c r="G2805" t="str">
        <f t="shared" si="131"/>
        <v>update</v>
      </c>
    </row>
    <row r="2806" spans="1:7" hidden="1" x14ac:dyDescent="0.25">
      <c r="A2806" s="1" t="s">
        <v>2804</v>
      </c>
      <c r="B2806" s="2">
        <v>100000</v>
      </c>
      <c r="C2806" s="2">
        <f>IF(ISNA(VLOOKUP(A2806,vlookup_a!A:B,2,FALSE)),0,(VLOOKUP(A2806,vlookup_a!A:B,2,FALSE)))</f>
        <v>100000</v>
      </c>
      <c r="D2806" s="2">
        <f>VLOOKUP(A2806,vlookup_a!C:D,2,FALSE)</f>
        <v>0</v>
      </c>
      <c r="E2806" s="2">
        <f t="shared" si="129"/>
        <v>0</v>
      </c>
      <c r="F2806" t="str">
        <f t="shared" si="130"/>
        <v>aman</v>
      </c>
      <c r="G2806" t="str">
        <f t="shared" si="131"/>
        <v>update</v>
      </c>
    </row>
    <row r="2807" spans="1:7" hidden="1" x14ac:dyDescent="0.25">
      <c r="A2807" s="1" t="s">
        <v>2805</v>
      </c>
      <c r="B2807" s="2">
        <v>250000</v>
      </c>
      <c r="C2807" s="2">
        <f>IF(ISNA(VLOOKUP(A2807,vlookup_a!A:B,2,FALSE)),0,(VLOOKUP(A2807,vlookup_a!A:B,2,FALSE)))</f>
        <v>250000</v>
      </c>
      <c r="D2807" s="2">
        <f>VLOOKUP(A2807,vlookup_a!C:D,2,FALSE)</f>
        <v>0</v>
      </c>
      <c r="E2807" s="2">
        <f t="shared" si="129"/>
        <v>0</v>
      </c>
      <c r="F2807" t="str">
        <f t="shared" si="130"/>
        <v>aman</v>
      </c>
      <c r="G2807" t="str">
        <f t="shared" si="131"/>
        <v>update</v>
      </c>
    </row>
    <row r="2808" spans="1:7" hidden="1" x14ac:dyDescent="0.25">
      <c r="A2808" s="1" t="s">
        <v>2806</v>
      </c>
      <c r="B2808" s="2">
        <v>208584</v>
      </c>
      <c r="C2808" s="2">
        <f>IF(ISNA(VLOOKUP(A2808,vlookup_a!A:B,2,FALSE)),0,(VLOOKUP(A2808,vlookup_a!A:B,2,FALSE)))</f>
        <v>208584</v>
      </c>
      <c r="D2808" s="2">
        <f>VLOOKUP(A2808,vlookup_a!C:D,2,FALSE)</f>
        <v>0</v>
      </c>
      <c r="E2808" s="2">
        <f t="shared" si="129"/>
        <v>0</v>
      </c>
      <c r="F2808" t="str">
        <f t="shared" si="130"/>
        <v>aman</v>
      </c>
      <c r="G2808" t="str">
        <f t="shared" si="131"/>
        <v>update</v>
      </c>
    </row>
    <row r="2809" spans="1:7" hidden="1" x14ac:dyDescent="0.25">
      <c r="A2809" s="1" t="s">
        <v>2807</v>
      </c>
      <c r="B2809" s="2">
        <v>542410</v>
      </c>
      <c r="C2809" s="2">
        <f>IF(ISNA(VLOOKUP(A2809,vlookup_a!A:B,2,FALSE)),0,(VLOOKUP(A2809,vlookup_a!A:B,2,FALSE)))</f>
        <v>542410</v>
      </c>
      <c r="D2809" s="2">
        <f>VLOOKUP(A2809,vlookup_a!C:D,2,FALSE)</f>
        <v>0</v>
      </c>
      <c r="E2809" s="2">
        <f t="shared" si="129"/>
        <v>0</v>
      </c>
      <c r="F2809" t="str">
        <f t="shared" si="130"/>
        <v>aman</v>
      </c>
      <c r="G2809" t="str">
        <f t="shared" si="131"/>
        <v>update</v>
      </c>
    </row>
    <row r="2810" spans="1:7" hidden="1" x14ac:dyDescent="0.25">
      <c r="A2810" s="1" t="s">
        <v>2808</v>
      </c>
      <c r="B2810" s="2">
        <v>326671</v>
      </c>
      <c r="C2810" s="2">
        <f>IF(ISNA(VLOOKUP(A2810,vlookup_a!A:B,2,FALSE)),0,(VLOOKUP(A2810,vlookup_a!A:B,2,FALSE)))</f>
        <v>326671</v>
      </c>
      <c r="D2810" s="2">
        <f>VLOOKUP(A2810,vlookup_a!C:D,2,FALSE)</f>
        <v>0</v>
      </c>
      <c r="E2810" s="2">
        <f t="shared" si="129"/>
        <v>0</v>
      </c>
      <c r="F2810" t="str">
        <f t="shared" si="130"/>
        <v>aman</v>
      </c>
      <c r="G2810" t="str">
        <f t="shared" si="131"/>
        <v>update</v>
      </c>
    </row>
    <row r="2811" spans="1:7" hidden="1" x14ac:dyDescent="0.25">
      <c r="A2811" s="1" t="s">
        <v>2809</v>
      </c>
      <c r="B2811" s="2">
        <v>117654</v>
      </c>
      <c r="C2811" s="2">
        <f>IF(ISNA(VLOOKUP(A2811,vlookup_a!A:B,2,FALSE)),0,(VLOOKUP(A2811,vlookup_a!A:B,2,FALSE)))</f>
        <v>117654</v>
      </c>
      <c r="D2811" s="2">
        <f>VLOOKUP(A2811,vlookup_a!C:D,2,FALSE)</f>
        <v>0</v>
      </c>
      <c r="E2811" s="2">
        <f t="shared" si="129"/>
        <v>0</v>
      </c>
      <c r="F2811" t="str">
        <f t="shared" si="130"/>
        <v>aman</v>
      </c>
      <c r="G2811" t="str">
        <f t="shared" si="131"/>
        <v>update</v>
      </c>
    </row>
    <row r="2812" spans="1:7" hidden="1" x14ac:dyDescent="0.25">
      <c r="A2812" s="1" t="s">
        <v>2810</v>
      </c>
      <c r="B2812" s="2">
        <v>219310</v>
      </c>
      <c r="C2812" s="2">
        <f>IF(ISNA(VLOOKUP(A2812,vlookup_a!A:B,2,FALSE)),0,(VLOOKUP(A2812,vlookup_a!A:B,2,FALSE)))</f>
        <v>219310</v>
      </c>
      <c r="D2812" s="2">
        <f>VLOOKUP(A2812,vlookup_a!C:D,2,FALSE)</f>
        <v>0</v>
      </c>
      <c r="E2812" s="2">
        <f t="shared" si="129"/>
        <v>0</v>
      </c>
      <c r="F2812" t="str">
        <f t="shared" si="130"/>
        <v>aman</v>
      </c>
      <c r="G2812" t="str">
        <f t="shared" si="131"/>
        <v>update</v>
      </c>
    </row>
    <row r="2813" spans="1:7" hidden="1" x14ac:dyDescent="0.25">
      <c r="A2813" s="1" t="s">
        <v>2811</v>
      </c>
      <c r="B2813" s="2">
        <v>50000</v>
      </c>
      <c r="C2813" s="2">
        <f>IF(ISNA(VLOOKUP(A2813,vlookup_a!A:B,2,FALSE)),0,(VLOOKUP(A2813,vlookup_a!A:B,2,FALSE)))</f>
        <v>50000</v>
      </c>
      <c r="D2813" s="2">
        <f>VLOOKUP(A2813,vlookup_a!C:D,2,FALSE)</f>
        <v>0</v>
      </c>
      <c r="E2813" s="2">
        <f t="shared" si="129"/>
        <v>0</v>
      </c>
      <c r="F2813" t="str">
        <f t="shared" si="130"/>
        <v>aman</v>
      </c>
      <c r="G2813" t="str">
        <f t="shared" si="131"/>
        <v>update</v>
      </c>
    </row>
    <row r="2814" spans="1:7" hidden="1" x14ac:dyDescent="0.25">
      <c r="A2814" s="1" t="s">
        <v>2812</v>
      </c>
      <c r="B2814" s="2">
        <v>35000</v>
      </c>
      <c r="C2814" s="2">
        <f>IF(ISNA(VLOOKUP(A2814,vlookup_a!A:B,2,FALSE)),0,(VLOOKUP(A2814,vlookup_a!A:B,2,FALSE)))</f>
        <v>35000</v>
      </c>
      <c r="D2814" s="2">
        <f>VLOOKUP(A2814,vlookup_a!C:D,2,FALSE)</f>
        <v>0</v>
      </c>
      <c r="E2814" s="2">
        <f t="shared" si="129"/>
        <v>0</v>
      </c>
      <c r="F2814" t="str">
        <f t="shared" si="130"/>
        <v>aman</v>
      </c>
      <c r="G2814" t="str">
        <f t="shared" si="131"/>
        <v>update</v>
      </c>
    </row>
    <row r="2815" spans="1:7" hidden="1" x14ac:dyDescent="0.25">
      <c r="A2815" s="1" t="s">
        <v>2813</v>
      </c>
      <c r="B2815" s="2">
        <v>289787</v>
      </c>
      <c r="C2815" s="2">
        <f>IF(ISNA(VLOOKUP(A2815,vlookup_a!A:B,2,FALSE)),0,(VLOOKUP(A2815,vlookup_a!A:B,2,FALSE)))</f>
        <v>289787</v>
      </c>
      <c r="D2815" s="2">
        <f>VLOOKUP(A2815,vlookup_a!C:D,2,FALSE)</f>
        <v>0</v>
      </c>
      <c r="E2815" s="2">
        <f t="shared" si="129"/>
        <v>0</v>
      </c>
      <c r="F2815" t="str">
        <f t="shared" si="130"/>
        <v>aman</v>
      </c>
      <c r="G2815" t="str">
        <f t="shared" si="131"/>
        <v>update</v>
      </c>
    </row>
    <row r="2816" spans="1:7" hidden="1" x14ac:dyDescent="0.25">
      <c r="A2816" s="1" t="s">
        <v>2814</v>
      </c>
      <c r="B2816" s="2">
        <v>7631</v>
      </c>
      <c r="C2816" s="2">
        <f>IF(ISNA(VLOOKUP(A2816,vlookup_a!A:B,2,FALSE)),0,(VLOOKUP(A2816,vlookup_a!A:B,2,FALSE)))</f>
        <v>7631</v>
      </c>
      <c r="D2816" s="2">
        <f>VLOOKUP(A2816,vlookup_a!C:D,2,FALSE)</f>
        <v>0</v>
      </c>
      <c r="E2816" s="2">
        <f t="shared" si="129"/>
        <v>0</v>
      </c>
      <c r="F2816" t="str">
        <f t="shared" si="130"/>
        <v>aman</v>
      </c>
      <c r="G2816" t="str">
        <f t="shared" si="131"/>
        <v>update</v>
      </c>
    </row>
    <row r="2817" spans="1:7" hidden="1" x14ac:dyDescent="0.25">
      <c r="A2817" s="1" t="s">
        <v>2815</v>
      </c>
      <c r="B2817" s="2">
        <v>187085</v>
      </c>
      <c r="C2817" s="2">
        <f>IF(ISNA(VLOOKUP(A2817,vlookup_a!A:B,2,FALSE)),0,(VLOOKUP(A2817,vlookup_a!A:B,2,FALSE)))</f>
        <v>187085</v>
      </c>
      <c r="D2817" s="2">
        <f>VLOOKUP(A2817,vlookup_a!C:D,2,FALSE)</f>
        <v>0</v>
      </c>
      <c r="E2817" s="2">
        <f t="shared" si="129"/>
        <v>0</v>
      </c>
      <c r="F2817" t="str">
        <f t="shared" si="130"/>
        <v>aman</v>
      </c>
      <c r="G2817" t="str">
        <f t="shared" si="131"/>
        <v>update</v>
      </c>
    </row>
    <row r="2818" spans="1:7" hidden="1" x14ac:dyDescent="0.25">
      <c r="A2818" s="1" t="s">
        <v>2816</v>
      </c>
      <c r="B2818" s="2">
        <v>10000</v>
      </c>
      <c r="C2818" s="2">
        <f>IF(ISNA(VLOOKUP(A2818,vlookup_a!A:B,2,FALSE)),0,(VLOOKUP(A2818,vlookup_a!A:B,2,FALSE)))</f>
        <v>10000</v>
      </c>
      <c r="D2818" s="2">
        <f>VLOOKUP(A2818,vlookup_a!C:D,2,FALSE)</f>
        <v>0</v>
      </c>
      <c r="E2818" s="2">
        <f t="shared" si="129"/>
        <v>0</v>
      </c>
      <c r="F2818" t="str">
        <f t="shared" si="130"/>
        <v>aman</v>
      </c>
      <c r="G2818" t="str">
        <f t="shared" si="131"/>
        <v>update</v>
      </c>
    </row>
    <row r="2819" spans="1:7" hidden="1" x14ac:dyDescent="0.25">
      <c r="A2819" s="1" t="s">
        <v>2817</v>
      </c>
      <c r="B2819" s="2">
        <v>333800</v>
      </c>
      <c r="C2819" s="2">
        <f>IF(ISNA(VLOOKUP(A2819,vlookup_a!A:B,2,FALSE)),0,(VLOOKUP(A2819,vlookup_a!A:B,2,FALSE)))</f>
        <v>333800</v>
      </c>
      <c r="D2819" s="2">
        <f>VLOOKUP(A2819,vlookup_a!C:D,2,FALSE)</f>
        <v>0</v>
      </c>
      <c r="E2819" s="2">
        <f t="shared" ref="E2819:E2882" si="132">B2819-C2819</f>
        <v>0</v>
      </c>
      <c r="F2819" t="str">
        <f t="shared" ref="F2819:F2882" si="133">IF(B2819=C2819,"aman",IF(B2819&lt;C2819,"aman","cek"))</f>
        <v>aman</v>
      </c>
      <c r="G2819" t="str">
        <f t="shared" ref="G2819:G2882" si="134">IF(D2819=B2819,"no update","update")</f>
        <v>update</v>
      </c>
    </row>
    <row r="2820" spans="1:7" hidden="1" x14ac:dyDescent="0.25">
      <c r="A2820" s="1" t="s">
        <v>2818</v>
      </c>
      <c r="B2820" s="2">
        <v>610000</v>
      </c>
      <c r="C2820" s="2">
        <f>IF(ISNA(VLOOKUP(A2820,vlookup_a!A:B,2,FALSE)),0,(VLOOKUP(A2820,vlookup_a!A:B,2,FALSE)))</f>
        <v>610000</v>
      </c>
      <c r="D2820" s="2">
        <f>VLOOKUP(A2820,vlookup_a!C:D,2,FALSE)</f>
        <v>0</v>
      </c>
      <c r="E2820" s="2">
        <f t="shared" si="132"/>
        <v>0</v>
      </c>
      <c r="F2820" t="str">
        <f t="shared" si="133"/>
        <v>aman</v>
      </c>
      <c r="G2820" t="str">
        <f t="shared" si="134"/>
        <v>update</v>
      </c>
    </row>
    <row r="2821" spans="1:7" hidden="1" x14ac:dyDescent="0.25">
      <c r="A2821" s="1" t="s">
        <v>2819</v>
      </c>
      <c r="B2821" s="2">
        <v>141667</v>
      </c>
      <c r="C2821" s="2">
        <f>IF(ISNA(VLOOKUP(A2821,vlookup_a!A:B,2,FALSE)),0,(VLOOKUP(A2821,vlookup_a!A:B,2,FALSE)))</f>
        <v>141667</v>
      </c>
      <c r="D2821" s="2">
        <f>VLOOKUP(A2821,vlookup_a!C:D,2,FALSE)</f>
        <v>0</v>
      </c>
      <c r="E2821" s="2">
        <f t="shared" si="132"/>
        <v>0</v>
      </c>
      <c r="F2821" t="str">
        <f t="shared" si="133"/>
        <v>aman</v>
      </c>
      <c r="G2821" t="str">
        <f t="shared" si="134"/>
        <v>update</v>
      </c>
    </row>
    <row r="2822" spans="1:7" hidden="1" x14ac:dyDescent="0.25">
      <c r="A2822" s="1" t="s">
        <v>2820</v>
      </c>
      <c r="B2822" s="2">
        <v>1561279</v>
      </c>
      <c r="C2822" s="2">
        <f>IF(ISNA(VLOOKUP(A2822,vlookup_a!A:B,2,FALSE)),0,(VLOOKUP(A2822,vlookup_a!A:B,2,FALSE)))</f>
        <v>1561279</v>
      </c>
      <c r="D2822" s="2">
        <f>VLOOKUP(A2822,vlookup_a!C:D,2,FALSE)</f>
        <v>0</v>
      </c>
      <c r="E2822" s="2">
        <f t="shared" si="132"/>
        <v>0</v>
      </c>
      <c r="F2822" t="str">
        <f t="shared" si="133"/>
        <v>aman</v>
      </c>
      <c r="G2822" t="str">
        <f t="shared" si="134"/>
        <v>update</v>
      </c>
    </row>
    <row r="2823" spans="1:7" hidden="1" x14ac:dyDescent="0.25">
      <c r="A2823" s="1" t="s">
        <v>2821</v>
      </c>
      <c r="B2823" s="2">
        <v>324999</v>
      </c>
      <c r="C2823" s="2">
        <f>IF(ISNA(VLOOKUP(A2823,vlookup_a!A:B,2,FALSE)),0,(VLOOKUP(A2823,vlookup_a!A:B,2,FALSE)))</f>
        <v>324999</v>
      </c>
      <c r="D2823" s="2">
        <f>VLOOKUP(A2823,vlookup_a!C:D,2,FALSE)</f>
        <v>0</v>
      </c>
      <c r="E2823" s="2">
        <f t="shared" si="132"/>
        <v>0</v>
      </c>
      <c r="F2823" t="str">
        <f t="shared" si="133"/>
        <v>aman</v>
      </c>
      <c r="G2823" t="str">
        <f t="shared" si="134"/>
        <v>update</v>
      </c>
    </row>
    <row r="2824" spans="1:7" hidden="1" x14ac:dyDescent="0.25">
      <c r="A2824" s="1" t="s">
        <v>2822</v>
      </c>
      <c r="B2824" s="2">
        <v>3745761</v>
      </c>
      <c r="C2824" s="2">
        <f>IF(ISNA(VLOOKUP(A2824,vlookup_a!A:B,2,FALSE)),0,(VLOOKUP(A2824,vlookup_a!A:B,2,FALSE)))</f>
        <v>3745761</v>
      </c>
      <c r="D2824" s="2">
        <f>VLOOKUP(A2824,vlookup_a!C:D,2,FALSE)</f>
        <v>0</v>
      </c>
      <c r="E2824" s="2">
        <f t="shared" si="132"/>
        <v>0</v>
      </c>
      <c r="F2824" t="str">
        <f t="shared" si="133"/>
        <v>aman</v>
      </c>
      <c r="G2824" t="str">
        <f t="shared" si="134"/>
        <v>update</v>
      </c>
    </row>
    <row r="2825" spans="1:7" hidden="1" x14ac:dyDescent="0.25">
      <c r="A2825" s="1" t="s">
        <v>2823</v>
      </c>
      <c r="B2825" s="2">
        <v>773261</v>
      </c>
      <c r="C2825" s="2">
        <f>IF(ISNA(VLOOKUP(A2825,vlookup_a!A:B,2,FALSE)),0,(VLOOKUP(A2825,vlookup_a!A:B,2,FALSE)))</f>
        <v>773261</v>
      </c>
      <c r="D2825" s="2">
        <f>VLOOKUP(A2825,vlookup_a!C:D,2,FALSE)</f>
        <v>0</v>
      </c>
      <c r="E2825" s="2">
        <f t="shared" si="132"/>
        <v>0</v>
      </c>
      <c r="F2825" t="str">
        <f t="shared" si="133"/>
        <v>aman</v>
      </c>
      <c r="G2825" t="str">
        <f t="shared" si="134"/>
        <v>update</v>
      </c>
    </row>
    <row r="2826" spans="1:7" hidden="1" x14ac:dyDescent="0.25">
      <c r="A2826" s="1" t="s">
        <v>2824</v>
      </c>
      <c r="B2826" s="2">
        <v>54137</v>
      </c>
      <c r="C2826" s="2">
        <f>IF(ISNA(VLOOKUP(A2826,vlookup_a!A:B,2,FALSE)),0,(VLOOKUP(A2826,vlookup_a!A:B,2,FALSE)))</f>
        <v>54137</v>
      </c>
      <c r="D2826" s="2">
        <f>VLOOKUP(A2826,vlookup_a!C:D,2,FALSE)</f>
        <v>0</v>
      </c>
      <c r="E2826" s="2">
        <f t="shared" si="132"/>
        <v>0</v>
      </c>
      <c r="F2826" t="str">
        <f t="shared" si="133"/>
        <v>aman</v>
      </c>
      <c r="G2826" t="str">
        <f t="shared" si="134"/>
        <v>update</v>
      </c>
    </row>
    <row r="2827" spans="1:7" hidden="1" x14ac:dyDescent="0.25">
      <c r="A2827" s="1" t="s">
        <v>2825</v>
      </c>
      <c r="B2827" s="2">
        <v>10000</v>
      </c>
      <c r="C2827" s="2">
        <f>IF(ISNA(VLOOKUP(A2827,vlookup_a!A:B,2,FALSE)),0,(VLOOKUP(A2827,vlookup_a!A:B,2,FALSE)))</f>
        <v>10000</v>
      </c>
      <c r="D2827" s="2">
        <f>VLOOKUP(A2827,vlookup_a!C:D,2,FALSE)</f>
        <v>0</v>
      </c>
      <c r="E2827" s="2">
        <f t="shared" si="132"/>
        <v>0</v>
      </c>
      <c r="F2827" t="str">
        <f t="shared" si="133"/>
        <v>aman</v>
      </c>
      <c r="G2827" t="str">
        <f t="shared" si="134"/>
        <v>update</v>
      </c>
    </row>
    <row r="2828" spans="1:7" hidden="1" x14ac:dyDescent="0.25">
      <c r="A2828" s="1" t="s">
        <v>2826</v>
      </c>
      <c r="B2828" s="2">
        <v>74228</v>
      </c>
      <c r="C2828" s="2">
        <f>IF(ISNA(VLOOKUP(A2828,vlookup_a!A:B,2,FALSE)),0,(VLOOKUP(A2828,vlookup_a!A:B,2,FALSE)))</f>
        <v>74228</v>
      </c>
      <c r="D2828" s="2">
        <f>VLOOKUP(A2828,vlookup_a!C:D,2,FALSE)</f>
        <v>0</v>
      </c>
      <c r="E2828" s="2">
        <f t="shared" si="132"/>
        <v>0</v>
      </c>
      <c r="F2828" t="str">
        <f t="shared" si="133"/>
        <v>aman</v>
      </c>
      <c r="G2828" t="str">
        <f t="shared" si="134"/>
        <v>update</v>
      </c>
    </row>
    <row r="2829" spans="1:7" hidden="1" x14ac:dyDescent="0.25">
      <c r="A2829" s="1" t="s">
        <v>2827</v>
      </c>
      <c r="B2829" s="2">
        <v>88000</v>
      </c>
      <c r="C2829" s="2">
        <f>IF(ISNA(VLOOKUP(A2829,vlookup_a!A:B,2,FALSE)),0,(VLOOKUP(A2829,vlookup_a!A:B,2,FALSE)))</f>
        <v>88000</v>
      </c>
      <c r="D2829" s="2">
        <f>VLOOKUP(A2829,vlookup_a!C:D,2,FALSE)</f>
        <v>0</v>
      </c>
      <c r="E2829" s="2">
        <f t="shared" si="132"/>
        <v>0</v>
      </c>
      <c r="F2829" t="str">
        <f t="shared" si="133"/>
        <v>aman</v>
      </c>
      <c r="G2829" t="str">
        <f t="shared" si="134"/>
        <v>update</v>
      </c>
    </row>
    <row r="2830" spans="1:7" hidden="1" x14ac:dyDescent="0.25">
      <c r="A2830" s="1" t="s">
        <v>2828</v>
      </c>
      <c r="B2830" s="2">
        <v>246</v>
      </c>
      <c r="C2830" s="2">
        <f>IF(ISNA(VLOOKUP(A2830,vlookup_a!A:B,2,FALSE)),0,(VLOOKUP(A2830,vlookup_a!A:B,2,FALSE)))</f>
        <v>246</v>
      </c>
      <c r="D2830" s="2">
        <f>VLOOKUP(A2830,vlookup_a!C:D,2,FALSE)</f>
        <v>0</v>
      </c>
      <c r="E2830" s="2">
        <f t="shared" si="132"/>
        <v>0</v>
      </c>
      <c r="F2830" t="str">
        <f t="shared" si="133"/>
        <v>aman</v>
      </c>
      <c r="G2830" t="str">
        <f t="shared" si="134"/>
        <v>update</v>
      </c>
    </row>
    <row r="2831" spans="1:7" hidden="1" x14ac:dyDescent="0.25">
      <c r="A2831" s="1" t="s">
        <v>2829</v>
      </c>
      <c r="B2831" s="2">
        <v>5508</v>
      </c>
      <c r="C2831" s="2">
        <f>IF(ISNA(VLOOKUP(A2831,vlookup_a!A:B,2,FALSE)),0,(VLOOKUP(A2831,vlookup_a!A:B,2,FALSE)))</f>
        <v>5508</v>
      </c>
      <c r="D2831" s="2">
        <f>VLOOKUP(A2831,vlookup_a!C:D,2,FALSE)</f>
        <v>0</v>
      </c>
      <c r="E2831" s="2">
        <f t="shared" si="132"/>
        <v>0</v>
      </c>
      <c r="F2831" t="str">
        <f t="shared" si="133"/>
        <v>aman</v>
      </c>
      <c r="G2831" t="str">
        <f t="shared" si="134"/>
        <v>update</v>
      </c>
    </row>
    <row r="2832" spans="1:7" hidden="1" x14ac:dyDescent="0.25">
      <c r="A2832" s="1" t="s">
        <v>2830</v>
      </c>
      <c r="B2832" s="2">
        <v>802407</v>
      </c>
      <c r="C2832" s="2">
        <f>IF(ISNA(VLOOKUP(A2832,vlookup_a!A:B,2,FALSE)),0,(VLOOKUP(A2832,vlookup_a!A:B,2,FALSE)))</f>
        <v>802407</v>
      </c>
      <c r="D2832" s="2">
        <f>VLOOKUP(A2832,vlookup_a!C:D,2,FALSE)</f>
        <v>0</v>
      </c>
      <c r="E2832" s="2">
        <f t="shared" si="132"/>
        <v>0</v>
      </c>
      <c r="F2832" t="str">
        <f t="shared" si="133"/>
        <v>aman</v>
      </c>
      <c r="G2832" t="str">
        <f t="shared" si="134"/>
        <v>update</v>
      </c>
    </row>
    <row r="2833" spans="1:7" hidden="1" x14ac:dyDescent="0.25">
      <c r="A2833" s="1" t="s">
        <v>2831</v>
      </c>
      <c r="B2833" s="2">
        <v>100000</v>
      </c>
      <c r="C2833" s="2">
        <f>IF(ISNA(VLOOKUP(A2833,vlookup_a!A:B,2,FALSE)),0,(VLOOKUP(A2833,vlookup_a!A:B,2,FALSE)))</f>
        <v>100000</v>
      </c>
      <c r="D2833" s="2">
        <f>VLOOKUP(A2833,vlookup_a!C:D,2,FALSE)</f>
        <v>0</v>
      </c>
      <c r="E2833" s="2">
        <f t="shared" si="132"/>
        <v>0</v>
      </c>
      <c r="F2833" t="str">
        <f t="shared" si="133"/>
        <v>aman</v>
      </c>
      <c r="G2833" t="str">
        <f t="shared" si="134"/>
        <v>update</v>
      </c>
    </row>
    <row r="2834" spans="1:7" hidden="1" x14ac:dyDescent="0.25">
      <c r="A2834" s="1" t="s">
        <v>2832</v>
      </c>
      <c r="B2834" s="2">
        <v>250000</v>
      </c>
      <c r="C2834" s="2">
        <f>IF(ISNA(VLOOKUP(A2834,vlookup_a!A:B,2,FALSE)),0,(VLOOKUP(A2834,vlookup_a!A:B,2,FALSE)))</f>
        <v>250000</v>
      </c>
      <c r="D2834" s="2">
        <f>VLOOKUP(A2834,vlookup_a!C:D,2,FALSE)</f>
        <v>0</v>
      </c>
      <c r="E2834" s="2">
        <f t="shared" si="132"/>
        <v>0</v>
      </c>
      <c r="F2834" t="str">
        <f t="shared" si="133"/>
        <v>aman</v>
      </c>
      <c r="G2834" t="str">
        <f t="shared" si="134"/>
        <v>update</v>
      </c>
    </row>
    <row r="2835" spans="1:7" hidden="1" x14ac:dyDescent="0.25">
      <c r="A2835" s="1" t="s">
        <v>2833</v>
      </c>
      <c r="B2835" s="2">
        <v>20000</v>
      </c>
      <c r="C2835" s="2">
        <f>IF(ISNA(VLOOKUP(A2835,vlookup_a!A:B,2,FALSE)),0,(VLOOKUP(A2835,vlookup_a!A:B,2,FALSE)))</f>
        <v>20000</v>
      </c>
      <c r="D2835" s="2">
        <f>VLOOKUP(A2835,vlookup_a!C:D,2,FALSE)</f>
        <v>0</v>
      </c>
      <c r="E2835" s="2">
        <f t="shared" si="132"/>
        <v>0</v>
      </c>
      <c r="F2835" t="str">
        <f t="shared" si="133"/>
        <v>aman</v>
      </c>
      <c r="G2835" t="str">
        <f t="shared" si="134"/>
        <v>update</v>
      </c>
    </row>
    <row r="2836" spans="1:7" hidden="1" x14ac:dyDescent="0.25">
      <c r="A2836" s="1" t="s">
        <v>2834</v>
      </c>
      <c r="B2836" s="2">
        <v>25000</v>
      </c>
      <c r="C2836" s="2">
        <f>IF(ISNA(VLOOKUP(A2836,vlookup_a!A:B,2,FALSE)),0,(VLOOKUP(A2836,vlookup_a!A:B,2,FALSE)))</f>
        <v>25000</v>
      </c>
      <c r="D2836" s="2">
        <f>VLOOKUP(A2836,vlookup_a!C:D,2,FALSE)</f>
        <v>0</v>
      </c>
      <c r="E2836" s="2">
        <f t="shared" si="132"/>
        <v>0</v>
      </c>
      <c r="F2836" t="str">
        <f t="shared" si="133"/>
        <v>aman</v>
      </c>
      <c r="G2836" t="str">
        <f t="shared" si="134"/>
        <v>update</v>
      </c>
    </row>
    <row r="2837" spans="1:7" hidden="1" x14ac:dyDescent="0.25">
      <c r="A2837" s="1" t="s">
        <v>2835</v>
      </c>
      <c r="B2837" s="2">
        <v>500000</v>
      </c>
      <c r="C2837" s="2">
        <f>IF(ISNA(VLOOKUP(A2837,vlookup_a!A:B,2,FALSE)),0,(VLOOKUP(A2837,vlookup_a!A:B,2,FALSE)))</f>
        <v>500000</v>
      </c>
      <c r="D2837" s="2">
        <f>VLOOKUP(A2837,vlookup_a!C:D,2,FALSE)</f>
        <v>0</v>
      </c>
      <c r="E2837" s="2">
        <f t="shared" si="132"/>
        <v>0</v>
      </c>
      <c r="F2837" t="str">
        <f t="shared" si="133"/>
        <v>aman</v>
      </c>
      <c r="G2837" t="str">
        <f t="shared" si="134"/>
        <v>update</v>
      </c>
    </row>
    <row r="2838" spans="1:7" hidden="1" x14ac:dyDescent="0.25">
      <c r="A2838" s="1" t="s">
        <v>2836</v>
      </c>
      <c r="B2838" s="2">
        <v>361734</v>
      </c>
      <c r="C2838" s="2">
        <f>IF(ISNA(VLOOKUP(A2838,vlookup_a!A:B,2,FALSE)),0,(VLOOKUP(A2838,vlookup_a!A:B,2,FALSE)))</f>
        <v>361734</v>
      </c>
      <c r="D2838" s="2">
        <f>VLOOKUP(A2838,vlookup_a!C:D,2,FALSE)</f>
        <v>0</v>
      </c>
      <c r="E2838" s="2">
        <f t="shared" si="132"/>
        <v>0</v>
      </c>
      <c r="F2838" t="str">
        <f t="shared" si="133"/>
        <v>aman</v>
      </c>
      <c r="G2838" t="str">
        <f t="shared" si="134"/>
        <v>update</v>
      </c>
    </row>
    <row r="2839" spans="1:7" hidden="1" x14ac:dyDescent="0.25">
      <c r="A2839" s="1" t="s">
        <v>2837</v>
      </c>
      <c r="B2839" s="2">
        <v>2737525</v>
      </c>
      <c r="C2839" s="2">
        <f>IF(ISNA(VLOOKUP(A2839,vlookup_a!A:B,2,FALSE)),0,(VLOOKUP(A2839,vlookup_a!A:B,2,FALSE)))</f>
        <v>2737525</v>
      </c>
      <c r="D2839" s="2">
        <f>VLOOKUP(A2839,vlookup_a!C:D,2,FALSE)</f>
        <v>0</v>
      </c>
      <c r="E2839" s="2">
        <f t="shared" si="132"/>
        <v>0</v>
      </c>
      <c r="F2839" t="str">
        <f t="shared" si="133"/>
        <v>aman</v>
      </c>
      <c r="G2839" t="str">
        <f t="shared" si="134"/>
        <v>update</v>
      </c>
    </row>
    <row r="2840" spans="1:7" hidden="1" x14ac:dyDescent="0.25">
      <c r="A2840" s="1" t="s">
        <v>2838</v>
      </c>
      <c r="B2840" s="2">
        <v>1353562</v>
      </c>
      <c r="C2840" s="2">
        <f>IF(ISNA(VLOOKUP(A2840,vlookup_a!A:B,2,FALSE)),0,(VLOOKUP(A2840,vlookup_a!A:B,2,FALSE)))</f>
        <v>1353562</v>
      </c>
      <c r="D2840" s="2">
        <f>VLOOKUP(A2840,vlookup_a!C:D,2,FALSE)</f>
        <v>0</v>
      </c>
      <c r="E2840" s="2">
        <f t="shared" si="132"/>
        <v>0</v>
      </c>
      <c r="F2840" t="str">
        <f t="shared" si="133"/>
        <v>aman</v>
      </c>
      <c r="G2840" t="str">
        <f t="shared" si="134"/>
        <v>update</v>
      </c>
    </row>
    <row r="2841" spans="1:7" hidden="1" x14ac:dyDescent="0.25">
      <c r="A2841" s="1" t="s">
        <v>2839</v>
      </c>
      <c r="B2841" s="2">
        <v>263000</v>
      </c>
      <c r="C2841" s="2">
        <f>IF(ISNA(VLOOKUP(A2841,vlookup_a!A:B,2,FALSE)),0,(VLOOKUP(A2841,vlookup_a!A:B,2,FALSE)))</f>
        <v>263000</v>
      </c>
      <c r="D2841" s="2">
        <f>VLOOKUP(A2841,vlookup_a!C:D,2,FALSE)</f>
        <v>0</v>
      </c>
      <c r="E2841" s="2">
        <f t="shared" si="132"/>
        <v>0</v>
      </c>
      <c r="F2841" t="str">
        <f t="shared" si="133"/>
        <v>aman</v>
      </c>
      <c r="G2841" t="str">
        <f t="shared" si="134"/>
        <v>update</v>
      </c>
    </row>
    <row r="2842" spans="1:7" hidden="1" x14ac:dyDescent="0.25">
      <c r="A2842" s="1" t="s">
        <v>2840</v>
      </c>
      <c r="B2842" s="2">
        <v>672700</v>
      </c>
      <c r="C2842" s="2">
        <f>IF(ISNA(VLOOKUP(A2842,vlookup_a!A:B,2,FALSE)),0,(VLOOKUP(A2842,vlookup_a!A:B,2,FALSE)))</f>
        <v>672700</v>
      </c>
      <c r="D2842" s="2">
        <f>VLOOKUP(A2842,vlookup_a!C:D,2,FALSE)</f>
        <v>0</v>
      </c>
      <c r="E2842" s="2">
        <f t="shared" si="132"/>
        <v>0</v>
      </c>
      <c r="F2842" t="str">
        <f t="shared" si="133"/>
        <v>aman</v>
      </c>
      <c r="G2842" t="str">
        <f t="shared" si="134"/>
        <v>update</v>
      </c>
    </row>
    <row r="2843" spans="1:7" hidden="1" x14ac:dyDescent="0.25">
      <c r="A2843" s="1" t="s">
        <v>2841</v>
      </c>
      <c r="B2843" s="2">
        <v>100000</v>
      </c>
      <c r="C2843" s="2">
        <f>IF(ISNA(VLOOKUP(A2843,vlookup_a!A:B,2,FALSE)),0,(VLOOKUP(A2843,vlookup_a!A:B,2,FALSE)))</f>
        <v>100000</v>
      </c>
      <c r="D2843" s="2">
        <f>VLOOKUP(A2843,vlookup_a!C:D,2,FALSE)</f>
        <v>0</v>
      </c>
      <c r="E2843" s="2">
        <f t="shared" si="132"/>
        <v>0</v>
      </c>
      <c r="F2843" t="str">
        <f t="shared" si="133"/>
        <v>aman</v>
      </c>
      <c r="G2843" t="str">
        <f t="shared" si="134"/>
        <v>update</v>
      </c>
    </row>
    <row r="2844" spans="1:7" hidden="1" x14ac:dyDescent="0.25">
      <c r="A2844" s="1" t="s">
        <v>2842</v>
      </c>
      <c r="B2844" s="2">
        <v>637627</v>
      </c>
      <c r="C2844" s="2">
        <f>IF(ISNA(VLOOKUP(A2844,vlookup_a!A:B,2,FALSE)),0,(VLOOKUP(A2844,vlookup_a!A:B,2,FALSE)))</f>
        <v>637627</v>
      </c>
      <c r="D2844" s="2">
        <f>VLOOKUP(A2844,vlookup_a!C:D,2,FALSE)</f>
        <v>0</v>
      </c>
      <c r="E2844" s="2">
        <f t="shared" si="132"/>
        <v>0</v>
      </c>
      <c r="F2844" t="str">
        <f t="shared" si="133"/>
        <v>aman</v>
      </c>
      <c r="G2844" t="str">
        <f t="shared" si="134"/>
        <v>update</v>
      </c>
    </row>
    <row r="2845" spans="1:7" hidden="1" x14ac:dyDescent="0.25">
      <c r="A2845" s="1" t="s">
        <v>2843</v>
      </c>
      <c r="B2845" s="2">
        <v>296069</v>
      </c>
      <c r="C2845" s="2">
        <f>IF(ISNA(VLOOKUP(A2845,vlookup_a!A:B,2,FALSE)),0,(VLOOKUP(A2845,vlookup_a!A:B,2,FALSE)))</f>
        <v>296069</v>
      </c>
      <c r="D2845" s="2">
        <f>VLOOKUP(A2845,vlookup_a!C:D,2,FALSE)</f>
        <v>0</v>
      </c>
      <c r="E2845" s="2">
        <f t="shared" si="132"/>
        <v>0</v>
      </c>
      <c r="F2845" t="str">
        <f t="shared" si="133"/>
        <v>aman</v>
      </c>
      <c r="G2845" t="str">
        <f t="shared" si="134"/>
        <v>update</v>
      </c>
    </row>
    <row r="2846" spans="1:7" hidden="1" x14ac:dyDescent="0.25">
      <c r="A2846" s="1" t="s">
        <v>2844</v>
      </c>
      <c r="B2846" s="2">
        <v>135000</v>
      </c>
      <c r="C2846" s="2">
        <f>IF(ISNA(VLOOKUP(A2846,vlookup_a!A:B,2,FALSE)),0,(VLOOKUP(A2846,vlookup_a!A:B,2,FALSE)))</f>
        <v>135000</v>
      </c>
      <c r="D2846" s="2">
        <f>VLOOKUP(A2846,vlookup_a!C:D,2,FALSE)</f>
        <v>0</v>
      </c>
      <c r="E2846" s="2">
        <f t="shared" si="132"/>
        <v>0</v>
      </c>
      <c r="F2846" t="str">
        <f t="shared" si="133"/>
        <v>aman</v>
      </c>
      <c r="G2846" t="str">
        <f t="shared" si="134"/>
        <v>update</v>
      </c>
    </row>
    <row r="2847" spans="1:7" hidden="1" x14ac:dyDescent="0.25">
      <c r="A2847" s="1" t="s">
        <v>2845</v>
      </c>
      <c r="B2847" s="2">
        <v>243927</v>
      </c>
      <c r="C2847" s="2">
        <f>IF(ISNA(VLOOKUP(A2847,vlookup_a!A:B,2,FALSE)),0,(VLOOKUP(A2847,vlookup_a!A:B,2,FALSE)))</f>
        <v>243927</v>
      </c>
      <c r="D2847" s="2">
        <f>VLOOKUP(A2847,vlookup_a!C:D,2,FALSE)</f>
        <v>0</v>
      </c>
      <c r="E2847" s="2">
        <f t="shared" si="132"/>
        <v>0</v>
      </c>
      <c r="F2847" t="str">
        <f t="shared" si="133"/>
        <v>aman</v>
      </c>
      <c r="G2847" t="str">
        <f t="shared" si="134"/>
        <v>update</v>
      </c>
    </row>
    <row r="2848" spans="1:7" hidden="1" x14ac:dyDescent="0.25">
      <c r="A2848" s="1" t="s">
        <v>2846</v>
      </c>
      <c r="B2848" s="2">
        <v>50028</v>
      </c>
      <c r="C2848" s="2">
        <f>IF(ISNA(VLOOKUP(A2848,vlookup_a!A:B,2,FALSE)),0,(VLOOKUP(A2848,vlookup_a!A:B,2,FALSE)))</f>
        <v>50028</v>
      </c>
      <c r="D2848" s="2">
        <f>VLOOKUP(A2848,vlookup_a!C:D,2,FALSE)</f>
        <v>0</v>
      </c>
      <c r="E2848" s="2">
        <f t="shared" si="132"/>
        <v>0</v>
      </c>
      <c r="F2848" t="str">
        <f t="shared" si="133"/>
        <v>aman</v>
      </c>
      <c r="G2848" t="str">
        <f t="shared" si="134"/>
        <v>update</v>
      </c>
    </row>
    <row r="2849" spans="1:7" hidden="1" x14ac:dyDescent="0.25">
      <c r="A2849" s="1" t="s">
        <v>2847</v>
      </c>
      <c r="B2849" s="2">
        <v>531000</v>
      </c>
      <c r="C2849" s="2">
        <f>IF(ISNA(VLOOKUP(A2849,vlookup_a!A:B,2,FALSE)),0,(VLOOKUP(A2849,vlookup_a!A:B,2,FALSE)))</f>
        <v>531000</v>
      </c>
      <c r="D2849" s="2">
        <f>VLOOKUP(A2849,vlookup_a!C:D,2,FALSE)</f>
        <v>0</v>
      </c>
      <c r="E2849" s="2">
        <f t="shared" si="132"/>
        <v>0</v>
      </c>
      <c r="F2849" t="str">
        <f t="shared" si="133"/>
        <v>aman</v>
      </c>
      <c r="G2849" t="str">
        <f t="shared" si="134"/>
        <v>update</v>
      </c>
    </row>
    <row r="2850" spans="1:7" hidden="1" x14ac:dyDescent="0.25">
      <c r="A2850" s="1" t="s">
        <v>2848</v>
      </c>
      <c r="B2850" s="2">
        <v>268570</v>
      </c>
      <c r="C2850" s="2">
        <f>IF(ISNA(VLOOKUP(A2850,vlookup_a!A:B,2,FALSE)),0,(VLOOKUP(A2850,vlookup_a!A:B,2,FALSE)))</f>
        <v>268570</v>
      </c>
      <c r="D2850" s="2">
        <f>VLOOKUP(A2850,vlookup_a!C:D,2,FALSE)</f>
        <v>0</v>
      </c>
      <c r="E2850" s="2">
        <f t="shared" si="132"/>
        <v>0</v>
      </c>
      <c r="F2850" t="str">
        <f t="shared" si="133"/>
        <v>aman</v>
      </c>
      <c r="G2850" t="str">
        <f t="shared" si="134"/>
        <v>update</v>
      </c>
    </row>
    <row r="2851" spans="1:7" hidden="1" x14ac:dyDescent="0.25">
      <c r="A2851" s="1" t="s">
        <v>2849</v>
      </c>
      <c r="B2851" s="2">
        <v>400000</v>
      </c>
      <c r="C2851" s="2">
        <f>IF(ISNA(VLOOKUP(A2851,vlookup_a!A:B,2,FALSE)),0,(VLOOKUP(A2851,vlookup_a!A:B,2,FALSE)))</f>
        <v>400000</v>
      </c>
      <c r="D2851" s="2">
        <f>VLOOKUP(A2851,vlookup_a!C:D,2,FALSE)</f>
        <v>0</v>
      </c>
      <c r="E2851" s="2">
        <f t="shared" si="132"/>
        <v>0</v>
      </c>
      <c r="F2851" t="str">
        <f t="shared" si="133"/>
        <v>aman</v>
      </c>
      <c r="G2851" t="str">
        <f t="shared" si="134"/>
        <v>update</v>
      </c>
    </row>
    <row r="2852" spans="1:7" hidden="1" x14ac:dyDescent="0.25">
      <c r="A2852" s="1" t="s">
        <v>2850</v>
      </c>
      <c r="B2852" s="2">
        <v>100000</v>
      </c>
      <c r="C2852" s="2">
        <f>IF(ISNA(VLOOKUP(A2852,vlookup_a!A:B,2,FALSE)),0,(VLOOKUP(A2852,vlookup_a!A:B,2,FALSE)))</f>
        <v>100000</v>
      </c>
      <c r="D2852" s="2">
        <f>VLOOKUP(A2852,vlookup_a!C:D,2,FALSE)</f>
        <v>0</v>
      </c>
      <c r="E2852" s="2">
        <f t="shared" si="132"/>
        <v>0</v>
      </c>
      <c r="F2852" t="str">
        <f t="shared" si="133"/>
        <v>aman</v>
      </c>
      <c r="G2852" t="str">
        <f t="shared" si="134"/>
        <v>update</v>
      </c>
    </row>
    <row r="2853" spans="1:7" hidden="1" x14ac:dyDescent="0.25">
      <c r="A2853" s="1" t="s">
        <v>2851</v>
      </c>
      <c r="B2853" s="2">
        <v>89785</v>
      </c>
      <c r="C2853" s="2">
        <f>IF(ISNA(VLOOKUP(A2853,vlookup_a!A:B,2,FALSE)),0,(VLOOKUP(A2853,vlookup_a!A:B,2,FALSE)))</f>
        <v>89785</v>
      </c>
      <c r="D2853" s="2">
        <f>VLOOKUP(A2853,vlookup_a!C:D,2,FALSE)</f>
        <v>0</v>
      </c>
      <c r="E2853" s="2">
        <f t="shared" si="132"/>
        <v>0</v>
      </c>
      <c r="F2853" t="str">
        <f t="shared" si="133"/>
        <v>aman</v>
      </c>
      <c r="G2853" t="str">
        <f t="shared" si="134"/>
        <v>update</v>
      </c>
    </row>
    <row r="2854" spans="1:7" hidden="1" x14ac:dyDescent="0.25">
      <c r="A2854" s="1" t="s">
        <v>2852</v>
      </c>
      <c r="B2854" s="2">
        <v>988000</v>
      </c>
      <c r="C2854" s="2">
        <f>IF(ISNA(VLOOKUP(A2854,vlookup_a!A:B,2,FALSE)),0,(VLOOKUP(A2854,vlookup_a!A:B,2,FALSE)))</f>
        <v>988000</v>
      </c>
      <c r="D2854" s="2">
        <f>VLOOKUP(A2854,vlookup_a!C:D,2,FALSE)</f>
        <v>0</v>
      </c>
      <c r="E2854" s="2">
        <f t="shared" si="132"/>
        <v>0</v>
      </c>
      <c r="F2854" t="str">
        <f t="shared" si="133"/>
        <v>aman</v>
      </c>
      <c r="G2854" t="str">
        <f t="shared" si="134"/>
        <v>update</v>
      </c>
    </row>
    <row r="2855" spans="1:7" hidden="1" x14ac:dyDescent="0.25">
      <c r="A2855" s="1" t="s">
        <v>2853</v>
      </c>
      <c r="B2855" s="2">
        <v>1178820</v>
      </c>
      <c r="C2855" s="2">
        <f>IF(ISNA(VLOOKUP(A2855,vlookup_a!A:B,2,FALSE)),0,(VLOOKUP(A2855,vlookup_a!A:B,2,FALSE)))</f>
        <v>1178820</v>
      </c>
      <c r="D2855" s="2">
        <f>VLOOKUP(A2855,vlookup_a!C:D,2,FALSE)</f>
        <v>0</v>
      </c>
      <c r="E2855" s="2">
        <f t="shared" si="132"/>
        <v>0</v>
      </c>
      <c r="F2855" t="str">
        <f t="shared" si="133"/>
        <v>aman</v>
      </c>
      <c r="G2855" t="str">
        <f t="shared" si="134"/>
        <v>update</v>
      </c>
    </row>
    <row r="2856" spans="1:7" hidden="1" x14ac:dyDescent="0.25">
      <c r="A2856" s="1" t="s">
        <v>2854</v>
      </c>
      <c r="B2856" s="2">
        <v>62932</v>
      </c>
      <c r="C2856" s="2">
        <f>IF(ISNA(VLOOKUP(A2856,vlookup_a!A:B,2,FALSE)),0,(VLOOKUP(A2856,vlookup_a!A:B,2,FALSE)))</f>
        <v>62932</v>
      </c>
      <c r="D2856" s="2">
        <f>VLOOKUP(A2856,vlookup_a!C:D,2,FALSE)</f>
        <v>0</v>
      </c>
      <c r="E2856" s="2">
        <f t="shared" si="132"/>
        <v>0</v>
      </c>
      <c r="F2856" t="str">
        <f t="shared" si="133"/>
        <v>aman</v>
      </c>
      <c r="G2856" t="str">
        <f t="shared" si="134"/>
        <v>update</v>
      </c>
    </row>
    <row r="2857" spans="1:7" hidden="1" x14ac:dyDescent="0.25">
      <c r="A2857" s="1" t="s">
        <v>2855</v>
      </c>
      <c r="B2857" s="2">
        <v>933478</v>
      </c>
      <c r="C2857" s="2">
        <f>IF(ISNA(VLOOKUP(A2857,vlookup_a!A:B,2,FALSE)),0,(VLOOKUP(A2857,vlookup_a!A:B,2,FALSE)))</f>
        <v>933478</v>
      </c>
      <c r="D2857" s="2">
        <f>VLOOKUP(A2857,vlookup_a!C:D,2,FALSE)</f>
        <v>0</v>
      </c>
      <c r="E2857" s="2">
        <f t="shared" si="132"/>
        <v>0</v>
      </c>
      <c r="F2857" t="str">
        <f t="shared" si="133"/>
        <v>aman</v>
      </c>
      <c r="G2857" t="str">
        <f t="shared" si="134"/>
        <v>update</v>
      </c>
    </row>
    <row r="2858" spans="1:7" hidden="1" x14ac:dyDescent="0.25">
      <c r="A2858" s="1" t="s">
        <v>2856</v>
      </c>
      <c r="B2858" s="2">
        <v>100000</v>
      </c>
      <c r="C2858" s="2">
        <f>IF(ISNA(VLOOKUP(A2858,vlookup_a!A:B,2,FALSE)),0,(VLOOKUP(A2858,vlookup_a!A:B,2,FALSE)))</f>
        <v>100000</v>
      </c>
      <c r="D2858" s="2">
        <f>VLOOKUP(A2858,vlookup_a!C:D,2,FALSE)</f>
        <v>0</v>
      </c>
      <c r="E2858" s="2">
        <f t="shared" si="132"/>
        <v>0</v>
      </c>
      <c r="F2858" t="str">
        <f t="shared" si="133"/>
        <v>aman</v>
      </c>
      <c r="G2858" t="str">
        <f t="shared" si="134"/>
        <v>update</v>
      </c>
    </row>
    <row r="2859" spans="1:7" hidden="1" x14ac:dyDescent="0.25">
      <c r="A2859" s="1" t="s">
        <v>2857</v>
      </c>
      <c r="B2859" s="2">
        <v>505636</v>
      </c>
      <c r="C2859" s="2">
        <f>IF(ISNA(VLOOKUP(A2859,vlookup_a!A:B,2,FALSE)),0,(VLOOKUP(A2859,vlookup_a!A:B,2,FALSE)))</f>
        <v>505636</v>
      </c>
      <c r="D2859" s="2">
        <f>VLOOKUP(A2859,vlookup_a!C:D,2,FALSE)</f>
        <v>0</v>
      </c>
      <c r="E2859" s="2">
        <f t="shared" si="132"/>
        <v>0</v>
      </c>
      <c r="F2859" t="str">
        <f t="shared" si="133"/>
        <v>aman</v>
      </c>
      <c r="G2859" t="str">
        <f t="shared" si="134"/>
        <v>update</v>
      </c>
    </row>
    <row r="2860" spans="1:7" hidden="1" x14ac:dyDescent="0.25">
      <c r="A2860" s="1" t="s">
        <v>2858</v>
      </c>
      <c r="B2860" s="2">
        <v>250001</v>
      </c>
      <c r="C2860" s="2">
        <f>IF(ISNA(VLOOKUP(A2860,vlookup_a!A:B,2,FALSE)),0,(VLOOKUP(A2860,vlookup_a!A:B,2,FALSE)))</f>
        <v>250001</v>
      </c>
      <c r="D2860" s="2">
        <f>VLOOKUP(A2860,vlookup_a!C:D,2,FALSE)</f>
        <v>0</v>
      </c>
      <c r="E2860" s="2">
        <f t="shared" si="132"/>
        <v>0</v>
      </c>
      <c r="F2860" t="str">
        <f t="shared" si="133"/>
        <v>aman</v>
      </c>
      <c r="G2860" t="str">
        <f t="shared" si="134"/>
        <v>update</v>
      </c>
    </row>
    <row r="2861" spans="1:7" hidden="1" x14ac:dyDescent="0.25">
      <c r="A2861" s="1" t="s">
        <v>2859</v>
      </c>
      <c r="B2861" s="2">
        <v>20863</v>
      </c>
      <c r="C2861" s="2">
        <f>IF(ISNA(VLOOKUP(A2861,vlookup_a!A:B,2,FALSE)),0,(VLOOKUP(A2861,vlookup_a!A:B,2,FALSE)))</f>
        <v>20863</v>
      </c>
      <c r="D2861" s="2">
        <f>VLOOKUP(A2861,vlookup_a!C:D,2,FALSE)</f>
        <v>0</v>
      </c>
      <c r="E2861" s="2">
        <f t="shared" si="132"/>
        <v>0</v>
      </c>
      <c r="F2861" t="str">
        <f t="shared" si="133"/>
        <v>aman</v>
      </c>
      <c r="G2861" t="str">
        <f t="shared" si="134"/>
        <v>update</v>
      </c>
    </row>
    <row r="2862" spans="1:7" hidden="1" x14ac:dyDescent="0.25">
      <c r="A2862" s="1" t="s">
        <v>2860</v>
      </c>
      <c r="B2862" s="2">
        <v>6000</v>
      </c>
      <c r="C2862" s="2">
        <f>IF(ISNA(VLOOKUP(A2862,vlookup_a!A:B,2,FALSE)),0,(VLOOKUP(A2862,vlookup_a!A:B,2,FALSE)))</f>
        <v>6000</v>
      </c>
      <c r="D2862" s="2">
        <f>VLOOKUP(A2862,vlookup_a!C:D,2,FALSE)</f>
        <v>0</v>
      </c>
      <c r="E2862" s="2">
        <f t="shared" si="132"/>
        <v>0</v>
      </c>
      <c r="F2862" t="str">
        <f t="shared" si="133"/>
        <v>aman</v>
      </c>
      <c r="G2862" t="str">
        <f t="shared" si="134"/>
        <v>update</v>
      </c>
    </row>
    <row r="2863" spans="1:7" hidden="1" x14ac:dyDescent="0.25">
      <c r="A2863" s="1" t="s">
        <v>2861</v>
      </c>
      <c r="B2863" s="2">
        <v>25000</v>
      </c>
      <c r="C2863" s="2">
        <f>IF(ISNA(VLOOKUP(A2863,vlookup_a!A:B,2,FALSE)),0,(VLOOKUP(A2863,vlookup_a!A:B,2,FALSE)))</f>
        <v>25000</v>
      </c>
      <c r="D2863" s="2">
        <f>VLOOKUP(A2863,vlookup_a!C:D,2,FALSE)</f>
        <v>0</v>
      </c>
      <c r="E2863" s="2">
        <f t="shared" si="132"/>
        <v>0</v>
      </c>
      <c r="F2863" t="str">
        <f t="shared" si="133"/>
        <v>aman</v>
      </c>
      <c r="G2863" t="str">
        <f t="shared" si="134"/>
        <v>update</v>
      </c>
    </row>
    <row r="2864" spans="1:7" hidden="1" x14ac:dyDescent="0.25">
      <c r="A2864" s="1" t="s">
        <v>2862</v>
      </c>
      <c r="B2864" s="2">
        <v>1000000</v>
      </c>
      <c r="C2864" s="2">
        <f>IF(ISNA(VLOOKUP(A2864,vlookup_a!A:B,2,FALSE)),0,(VLOOKUP(A2864,vlookup_a!A:B,2,FALSE)))</f>
        <v>1000000</v>
      </c>
      <c r="D2864" s="2">
        <f>VLOOKUP(A2864,vlookup_a!C:D,2,FALSE)</f>
        <v>0</v>
      </c>
      <c r="E2864" s="2">
        <f t="shared" si="132"/>
        <v>0</v>
      </c>
      <c r="F2864" t="str">
        <f t="shared" si="133"/>
        <v>aman</v>
      </c>
      <c r="G2864" t="str">
        <f t="shared" si="134"/>
        <v>update</v>
      </c>
    </row>
    <row r="2865" spans="1:7" hidden="1" x14ac:dyDescent="0.25">
      <c r="A2865" s="1" t="s">
        <v>2863</v>
      </c>
      <c r="B2865" s="2">
        <v>1135058</v>
      </c>
      <c r="C2865" s="2">
        <f>IF(ISNA(VLOOKUP(A2865,vlookup_a!A:B,2,FALSE)),0,(VLOOKUP(A2865,vlookup_a!A:B,2,FALSE)))</f>
        <v>1135058</v>
      </c>
      <c r="D2865" s="2">
        <f>VLOOKUP(A2865,vlookup_a!C:D,2,FALSE)</f>
        <v>0</v>
      </c>
      <c r="E2865" s="2">
        <f t="shared" si="132"/>
        <v>0</v>
      </c>
      <c r="F2865" t="str">
        <f t="shared" si="133"/>
        <v>aman</v>
      </c>
      <c r="G2865" t="str">
        <f t="shared" si="134"/>
        <v>update</v>
      </c>
    </row>
    <row r="2866" spans="1:7" hidden="1" x14ac:dyDescent="0.25">
      <c r="A2866" s="1" t="s">
        <v>2864</v>
      </c>
      <c r="B2866" s="2">
        <v>150000</v>
      </c>
      <c r="C2866" s="2">
        <f>IF(ISNA(VLOOKUP(A2866,vlookup_a!A:B,2,FALSE)),0,(VLOOKUP(A2866,vlookup_a!A:B,2,FALSE)))</f>
        <v>150000</v>
      </c>
      <c r="D2866" s="2">
        <f>VLOOKUP(A2866,vlookup_a!C:D,2,FALSE)</f>
        <v>0</v>
      </c>
      <c r="E2866" s="2">
        <f t="shared" si="132"/>
        <v>0</v>
      </c>
      <c r="F2866" t="str">
        <f t="shared" si="133"/>
        <v>aman</v>
      </c>
      <c r="G2866" t="str">
        <f t="shared" si="134"/>
        <v>update</v>
      </c>
    </row>
    <row r="2867" spans="1:7" hidden="1" x14ac:dyDescent="0.25">
      <c r="A2867" s="1" t="s">
        <v>2865</v>
      </c>
      <c r="B2867" s="2">
        <v>1186745</v>
      </c>
      <c r="C2867" s="2">
        <f>IF(ISNA(VLOOKUP(A2867,vlookup_a!A:B,2,FALSE)),0,(VLOOKUP(A2867,vlookup_a!A:B,2,FALSE)))</f>
        <v>1202365</v>
      </c>
      <c r="D2867" s="2">
        <f>VLOOKUP(A2867,vlookup_a!C:D,2,FALSE)</f>
        <v>0</v>
      </c>
      <c r="E2867" s="2">
        <f t="shared" si="132"/>
        <v>-15620</v>
      </c>
      <c r="F2867" t="str">
        <f t="shared" si="133"/>
        <v>aman</v>
      </c>
      <c r="G2867" t="str">
        <f t="shared" si="134"/>
        <v>update</v>
      </c>
    </row>
    <row r="2868" spans="1:7" hidden="1" x14ac:dyDescent="0.25">
      <c r="A2868" s="1" t="s">
        <v>2866</v>
      </c>
      <c r="B2868" s="2">
        <v>300127</v>
      </c>
      <c r="C2868" s="2">
        <f>IF(ISNA(VLOOKUP(A2868,vlookup_a!A:B,2,FALSE)),0,(VLOOKUP(A2868,vlookup_a!A:B,2,FALSE)))</f>
        <v>300127</v>
      </c>
      <c r="D2868" s="2">
        <f>VLOOKUP(A2868,vlookup_a!C:D,2,FALSE)</f>
        <v>0</v>
      </c>
      <c r="E2868" s="2">
        <f t="shared" si="132"/>
        <v>0</v>
      </c>
      <c r="F2868" t="str">
        <f t="shared" si="133"/>
        <v>aman</v>
      </c>
      <c r="G2868" t="str">
        <f t="shared" si="134"/>
        <v>update</v>
      </c>
    </row>
    <row r="2869" spans="1:7" hidden="1" x14ac:dyDescent="0.25">
      <c r="A2869" s="1" t="s">
        <v>2867</v>
      </c>
      <c r="B2869" s="2">
        <v>242003</v>
      </c>
      <c r="C2869" s="2">
        <f>IF(ISNA(VLOOKUP(A2869,vlookup_a!A:B,2,FALSE)),0,(VLOOKUP(A2869,vlookup_a!A:B,2,FALSE)))</f>
        <v>242003</v>
      </c>
      <c r="D2869" s="2">
        <f>VLOOKUP(A2869,vlookup_a!C:D,2,FALSE)</f>
        <v>0</v>
      </c>
      <c r="E2869" s="2">
        <f t="shared" si="132"/>
        <v>0</v>
      </c>
      <c r="F2869" t="str">
        <f t="shared" si="133"/>
        <v>aman</v>
      </c>
      <c r="G2869" t="str">
        <f t="shared" si="134"/>
        <v>update</v>
      </c>
    </row>
    <row r="2870" spans="1:7" hidden="1" x14ac:dyDescent="0.25">
      <c r="A2870" s="1" t="s">
        <v>2868</v>
      </c>
      <c r="B2870" s="2">
        <v>84405</v>
      </c>
      <c r="C2870" s="2">
        <f>IF(ISNA(VLOOKUP(A2870,vlookup_a!A:B,2,FALSE)),0,(VLOOKUP(A2870,vlookup_a!A:B,2,FALSE)))</f>
        <v>84405</v>
      </c>
      <c r="D2870" s="2">
        <f>VLOOKUP(A2870,vlookup_a!C:D,2,FALSE)</f>
        <v>0</v>
      </c>
      <c r="E2870" s="2">
        <f t="shared" si="132"/>
        <v>0</v>
      </c>
      <c r="F2870" t="str">
        <f t="shared" si="133"/>
        <v>aman</v>
      </c>
      <c r="G2870" t="str">
        <f t="shared" si="134"/>
        <v>update</v>
      </c>
    </row>
    <row r="2871" spans="1:7" hidden="1" x14ac:dyDescent="0.25">
      <c r="A2871" s="1" t="s">
        <v>2869</v>
      </c>
      <c r="B2871" s="2">
        <v>779443</v>
      </c>
      <c r="C2871" s="2">
        <f>IF(ISNA(VLOOKUP(A2871,vlookup_a!A:B,2,FALSE)),0,(VLOOKUP(A2871,vlookup_a!A:B,2,FALSE)))</f>
        <v>779443</v>
      </c>
      <c r="D2871" s="2">
        <f>VLOOKUP(A2871,vlookup_a!C:D,2,FALSE)</f>
        <v>0</v>
      </c>
      <c r="E2871" s="2">
        <f t="shared" si="132"/>
        <v>0</v>
      </c>
      <c r="F2871" t="str">
        <f t="shared" si="133"/>
        <v>aman</v>
      </c>
      <c r="G2871" t="str">
        <f t="shared" si="134"/>
        <v>update</v>
      </c>
    </row>
    <row r="2872" spans="1:7" hidden="1" x14ac:dyDescent="0.25">
      <c r="A2872" s="1" t="s">
        <v>2870</v>
      </c>
      <c r="B2872" s="2">
        <v>99291</v>
      </c>
      <c r="C2872" s="2">
        <f>IF(ISNA(VLOOKUP(A2872,vlookup_a!A:B,2,FALSE)),0,(VLOOKUP(A2872,vlookup_a!A:B,2,FALSE)))</f>
        <v>99291</v>
      </c>
      <c r="D2872" s="2">
        <f>VLOOKUP(A2872,vlookup_a!C:D,2,FALSE)</f>
        <v>0</v>
      </c>
      <c r="E2872" s="2">
        <f t="shared" si="132"/>
        <v>0</v>
      </c>
      <c r="F2872" t="str">
        <f t="shared" si="133"/>
        <v>aman</v>
      </c>
      <c r="G2872" t="str">
        <f t="shared" si="134"/>
        <v>update</v>
      </c>
    </row>
    <row r="2873" spans="1:7" hidden="1" x14ac:dyDescent="0.25">
      <c r="A2873" s="1" t="s">
        <v>2871</v>
      </c>
      <c r="B2873" s="2">
        <v>1593000</v>
      </c>
      <c r="C2873" s="2">
        <f>IF(ISNA(VLOOKUP(A2873,vlookup_a!A:B,2,FALSE)),0,(VLOOKUP(A2873,vlookup_a!A:B,2,FALSE)))</f>
        <v>1593000</v>
      </c>
      <c r="D2873" s="2">
        <f>VLOOKUP(A2873,vlookup_a!C:D,2,FALSE)</f>
        <v>0</v>
      </c>
      <c r="E2873" s="2">
        <f t="shared" si="132"/>
        <v>0</v>
      </c>
      <c r="F2873" t="str">
        <f t="shared" si="133"/>
        <v>aman</v>
      </c>
      <c r="G2873" t="str">
        <f t="shared" si="134"/>
        <v>update</v>
      </c>
    </row>
    <row r="2874" spans="1:7" hidden="1" x14ac:dyDescent="0.25">
      <c r="A2874" s="1" t="s">
        <v>2872</v>
      </c>
      <c r="B2874" s="2">
        <v>273546</v>
      </c>
      <c r="C2874" s="2">
        <f>IF(ISNA(VLOOKUP(A2874,vlookup_a!A:B,2,FALSE)),0,(VLOOKUP(A2874,vlookup_a!A:B,2,FALSE)))</f>
        <v>273546</v>
      </c>
      <c r="D2874" s="2">
        <f>VLOOKUP(A2874,vlookup_a!C:D,2,FALSE)</f>
        <v>0</v>
      </c>
      <c r="E2874" s="2">
        <f t="shared" si="132"/>
        <v>0</v>
      </c>
      <c r="F2874" t="str">
        <f t="shared" si="133"/>
        <v>aman</v>
      </c>
      <c r="G2874" t="str">
        <f t="shared" si="134"/>
        <v>update</v>
      </c>
    </row>
    <row r="2875" spans="1:7" hidden="1" x14ac:dyDescent="0.25">
      <c r="A2875" s="1" t="s">
        <v>2873</v>
      </c>
      <c r="B2875" s="2">
        <v>160000</v>
      </c>
      <c r="C2875" s="2">
        <f>IF(ISNA(VLOOKUP(A2875,vlookup_a!A:B,2,FALSE)),0,(VLOOKUP(A2875,vlookup_a!A:B,2,FALSE)))</f>
        <v>160000</v>
      </c>
      <c r="D2875" s="2">
        <f>VLOOKUP(A2875,vlookup_a!C:D,2,FALSE)</f>
        <v>0</v>
      </c>
      <c r="E2875" s="2">
        <f t="shared" si="132"/>
        <v>0</v>
      </c>
      <c r="F2875" t="str">
        <f t="shared" si="133"/>
        <v>aman</v>
      </c>
      <c r="G2875" t="str">
        <f t="shared" si="134"/>
        <v>update</v>
      </c>
    </row>
    <row r="2876" spans="1:7" hidden="1" x14ac:dyDescent="0.25">
      <c r="A2876" s="1" t="s">
        <v>2874</v>
      </c>
      <c r="B2876" s="2">
        <v>1631567</v>
      </c>
      <c r="C2876" s="2">
        <f>IF(ISNA(VLOOKUP(A2876,vlookup_a!A:B,2,FALSE)),0,(VLOOKUP(A2876,vlookup_a!A:B,2,FALSE)))</f>
        <v>1631567</v>
      </c>
      <c r="D2876" s="2">
        <f>VLOOKUP(A2876,vlookup_a!C:D,2,FALSE)</f>
        <v>0</v>
      </c>
      <c r="E2876" s="2">
        <f t="shared" si="132"/>
        <v>0</v>
      </c>
      <c r="F2876" t="str">
        <f t="shared" si="133"/>
        <v>aman</v>
      </c>
      <c r="G2876" t="str">
        <f t="shared" si="134"/>
        <v>update</v>
      </c>
    </row>
    <row r="2877" spans="1:7" hidden="1" x14ac:dyDescent="0.25">
      <c r="A2877" s="1" t="s">
        <v>2875</v>
      </c>
      <c r="B2877" s="2">
        <v>188463</v>
      </c>
      <c r="C2877" s="2">
        <f>IF(ISNA(VLOOKUP(A2877,vlookup_a!A:B,2,FALSE)),0,(VLOOKUP(A2877,vlookup_a!A:B,2,FALSE)))</f>
        <v>188463</v>
      </c>
      <c r="D2877" s="2">
        <f>VLOOKUP(A2877,vlookup_a!C:D,2,FALSE)</f>
        <v>0</v>
      </c>
      <c r="E2877" s="2">
        <f t="shared" si="132"/>
        <v>0</v>
      </c>
      <c r="F2877" t="str">
        <f t="shared" si="133"/>
        <v>aman</v>
      </c>
      <c r="G2877" t="str">
        <f t="shared" si="134"/>
        <v>update</v>
      </c>
    </row>
    <row r="2878" spans="1:7" hidden="1" x14ac:dyDescent="0.25">
      <c r="A2878" s="1" t="s">
        <v>2876</v>
      </c>
      <c r="B2878" s="2">
        <v>154389</v>
      </c>
      <c r="C2878" s="2">
        <f>IF(ISNA(VLOOKUP(A2878,vlookup_a!A:B,2,FALSE)),0,(VLOOKUP(A2878,vlookup_a!A:B,2,FALSE)))</f>
        <v>154389</v>
      </c>
      <c r="D2878" s="2">
        <f>VLOOKUP(A2878,vlookup_a!C:D,2,FALSE)</f>
        <v>0</v>
      </c>
      <c r="E2878" s="2">
        <f t="shared" si="132"/>
        <v>0</v>
      </c>
      <c r="F2878" t="str">
        <f t="shared" si="133"/>
        <v>aman</v>
      </c>
      <c r="G2878" t="str">
        <f t="shared" si="134"/>
        <v>update</v>
      </c>
    </row>
    <row r="2879" spans="1:7" hidden="1" x14ac:dyDescent="0.25">
      <c r="A2879" s="1" t="s">
        <v>2877</v>
      </c>
      <c r="B2879" s="2">
        <v>108743</v>
      </c>
      <c r="C2879" s="2">
        <f>IF(ISNA(VLOOKUP(A2879,vlookup_a!A:B,2,FALSE)),0,(VLOOKUP(A2879,vlookup_a!A:B,2,FALSE)))</f>
        <v>108743</v>
      </c>
      <c r="D2879" s="2">
        <f>VLOOKUP(A2879,vlookup_a!C:D,2,FALSE)</f>
        <v>0</v>
      </c>
      <c r="E2879" s="2">
        <f t="shared" si="132"/>
        <v>0</v>
      </c>
      <c r="F2879" t="str">
        <f t="shared" si="133"/>
        <v>aman</v>
      </c>
      <c r="G2879" t="str">
        <f t="shared" si="134"/>
        <v>update</v>
      </c>
    </row>
    <row r="2880" spans="1:7" hidden="1" x14ac:dyDescent="0.25">
      <c r="A2880" s="1" t="s">
        <v>2878</v>
      </c>
      <c r="B2880" s="2">
        <v>1176701</v>
      </c>
      <c r="C2880" s="2">
        <f>IF(ISNA(VLOOKUP(A2880,vlookup_a!A:B,2,FALSE)),0,(VLOOKUP(A2880,vlookup_a!A:B,2,FALSE)))</f>
        <v>1176701</v>
      </c>
      <c r="D2880" s="2">
        <f>VLOOKUP(A2880,vlookup_a!C:D,2,FALSE)</f>
        <v>0</v>
      </c>
      <c r="E2880" s="2">
        <f t="shared" si="132"/>
        <v>0</v>
      </c>
      <c r="F2880" t="str">
        <f t="shared" si="133"/>
        <v>aman</v>
      </c>
      <c r="G2880" t="str">
        <f t="shared" si="134"/>
        <v>update</v>
      </c>
    </row>
    <row r="2881" spans="1:7" hidden="1" x14ac:dyDescent="0.25">
      <c r="A2881" s="1" t="s">
        <v>2879</v>
      </c>
      <c r="B2881" s="2">
        <v>129227</v>
      </c>
      <c r="C2881" s="2">
        <f>IF(ISNA(VLOOKUP(A2881,vlookup_a!A:B,2,FALSE)),0,(VLOOKUP(A2881,vlookup_a!A:B,2,FALSE)))</f>
        <v>129227</v>
      </c>
      <c r="D2881" s="2">
        <f>VLOOKUP(A2881,vlookup_a!C:D,2,FALSE)</f>
        <v>0</v>
      </c>
      <c r="E2881" s="2">
        <f t="shared" si="132"/>
        <v>0</v>
      </c>
      <c r="F2881" t="str">
        <f t="shared" si="133"/>
        <v>aman</v>
      </c>
      <c r="G2881" t="str">
        <f t="shared" si="134"/>
        <v>update</v>
      </c>
    </row>
    <row r="2882" spans="1:7" hidden="1" x14ac:dyDescent="0.25">
      <c r="A2882" s="1" t="s">
        <v>2880</v>
      </c>
      <c r="B2882" s="2">
        <v>15000</v>
      </c>
      <c r="C2882" s="2">
        <f>IF(ISNA(VLOOKUP(A2882,vlookup_a!A:B,2,FALSE)),0,(VLOOKUP(A2882,vlookup_a!A:B,2,FALSE)))</f>
        <v>15000</v>
      </c>
      <c r="D2882" s="2">
        <f>VLOOKUP(A2882,vlookup_a!C:D,2,FALSE)</f>
        <v>0</v>
      </c>
      <c r="E2882" s="2">
        <f t="shared" si="132"/>
        <v>0</v>
      </c>
      <c r="F2882" t="str">
        <f t="shared" si="133"/>
        <v>aman</v>
      </c>
      <c r="G2882" t="str">
        <f t="shared" si="134"/>
        <v>update</v>
      </c>
    </row>
    <row r="2883" spans="1:7" hidden="1" x14ac:dyDescent="0.25">
      <c r="A2883" s="1" t="s">
        <v>2881</v>
      </c>
      <c r="B2883" s="2">
        <v>632679</v>
      </c>
      <c r="C2883" s="2">
        <f>IF(ISNA(VLOOKUP(A2883,vlookup_a!A:B,2,FALSE)),0,(VLOOKUP(A2883,vlookup_a!A:B,2,FALSE)))</f>
        <v>632679</v>
      </c>
      <c r="D2883" s="2">
        <f>VLOOKUP(A2883,vlookup_a!C:D,2,FALSE)</f>
        <v>0</v>
      </c>
      <c r="E2883" s="2">
        <f t="shared" ref="E2883:E2946" si="135">B2883-C2883</f>
        <v>0</v>
      </c>
      <c r="F2883" t="str">
        <f t="shared" ref="F2883:F2946" si="136">IF(B2883=C2883,"aman",IF(B2883&lt;C2883,"aman","cek"))</f>
        <v>aman</v>
      </c>
      <c r="G2883" t="str">
        <f t="shared" ref="G2883:G2946" si="137">IF(D2883=B2883,"no update","update")</f>
        <v>update</v>
      </c>
    </row>
    <row r="2884" spans="1:7" hidden="1" x14ac:dyDescent="0.25">
      <c r="A2884" s="1" t="s">
        <v>2882</v>
      </c>
      <c r="B2884" s="2">
        <v>315133</v>
      </c>
      <c r="C2884" s="2">
        <f>IF(ISNA(VLOOKUP(A2884,vlookup_a!A:B,2,FALSE)),0,(VLOOKUP(A2884,vlookup_a!A:B,2,FALSE)))</f>
        <v>315133</v>
      </c>
      <c r="D2884" s="2">
        <f>VLOOKUP(A2884,vlookup_a!C:D,2,FALSE)</f>
        <v>0</v>
      </c>
      <c r="E2884" s="2">
        <f t="shared" si="135"/>
        <v>0</v>
      </c>
      <c r="F2884" t="str">
        <f t="shared" si="136"/>
        <v>aman</v>
      </c>
      <c r="G2884" t="str">
        <f t="shared" si="137"/>
        <v>update</v>
      </c>
    </row>
    <row r="2885" spans="1:7" hidden="1" x14ac:dyDescent="0.25">
      <c r="A2885" s="1" t="s">
        <v>2883</v>
      </c>
      <c r="B2885" s="2">
        <v>245004</v>
      </c>
      <c r="C2885" s="2">
        <f>IF(ISNA(VLOOKUP(A2885,vlookup_a!A:B,2,FALSE)),0,(VLOOKUP(A2885,vlookup_a!A:B,2,FALSE)))</f>
        <v>245004</v>
      </c>
      <c r="D2885" s="2">
        <f>VLOOKUP(A2885,vlookup_a!C:D,2,FALSE)</f>
        <v>0</v>
      </c>
      <c r="E2885" s="2">
        <f t="shared" si="135"/>
        <v>0</v>
      </c>
      <c r="F2885" t="str">
        <f t="shared" si="136"/>
        <v>aman</v>
      </c>
      <c r="G2885" t="str">
        <f t="shared" si="137"/>
        <v>update</v>
      </c>
    </row>
    <row r="2886" spans="1:7" hidden="1" x14ac:dyDescent="0.25">
      <c r="A2886" s="1" t="s">
        <v>2884</v>
      </c>
      <c r="B2886" s="2">
        <v>713293</v>
      </c>
      <c r="C2886" s="2">
        <f>IF(ISNA(VLOOKUP(A2886,vlookup_a!A:B,2,FALSE)),0,(VLOOKUP(A2886,vlookup_a!A:B,2,FALSE)))</f>
        <v>713293</v>
      </c>
      <c r="D2886" s="2">
        <f>VLOOKUP(A2886,vlookup_a!C:D,2,FALSE)</f>
        <v>0</v>
      </c>
      <c r="E2886" s="2">
        <f t="shared" si="135"/>
        <v>0</v>
      </c>
      <c r="F2886" t="str">
        <f t="shared" si="136"/>
        <v>aman</v>
      </c>
      <c r="G2886" t="str">
        <f t="shared" si="137"/>
        <v>update</v>
      </c>
    </row>
    <row r="2887" spans="1:7" hidden="1" x14ac:dyDescent="0.25">
      <c r="A2887" s="1" t="s">
        <v>2885</v>
      </c>
      <c r="B2887" s="2">
        <v>966708</v>
      </c>
      <c r="C2887" s="2">
        <f>IF(ISNA(VLOOKUP(A2887,vlookup_a!A:B,2,FALSE)),0,(VLOOKUP(A2887,vlookup_a!A:B,2,FALSE)))</f>
        <v>966708</v>
      </c>
      <c r="D2887" s="2">
        <f>VLOOKUP(A2887,vlookup_a!C:D,2,FALSE)</f>
        <v>0</v>
      </c>
      <c r="E2887" s="2">
        <f t="shared" si="135"/>
        <v>0</v>
      </c>
      <c r="F2887" t="str">
        <f t="shared" si="136"/>
        <v>aman</v>
      </c>
      <c r="G2887" t="str">
        <f t="shared" si="137"/>
        <v>update</v>
      </c>
    </row>
    <row r="2888" spans="1:7" hidden="1" x14ac:dyDescent="0.25">
      <c r="A2888" s="1" t="s">
        <v>2886</v>
      </c>
      <c r="B2888" s="2">
        <v>336040</v>
      </c>
      <c r="C2888" s="2">
        <f>IF(ISNA(VLOOKUP(A2888,vlookup_a!A:B,2,FALSE)),0,(VLOOKUP(A2888,vlookup_a!A:B,2,FALSE)))</f>
        <v>336040</v>
      </c>
      <c r="D2888" s="2">
        <f>VLOOKUP(A2888,vlookup_a!C:D,2,FALSE)</f>
        <v>0</v>
      </c>
      <c r="E2888" s="2">
        <f t="shared" si="135"/>
        <v>0</v>
      </c>
      <c r="F2888" t="str">
        <f t="shared" si="136"/>
        <v>aman</v>
      </c>
      <c r="G2888" t="str">
        <f t="shared" si="137"/>
        <v>update</v>
      </c>
    </row>
    <row r="2889" spans="1:7" hidden="1" x14ac:dyDescent="0.25">
      <c r="A2889" s="1" t="s">
        <v>2887</v>
      </c>
      <c r="B2889" s="2">
        <v>22904</v>
      </c>
      <c r="C2889" s="2">
        <f>IF(ISNA(VLOOKUP(A2889,vlookup_a!A:B,2,FALSE)),0,(VLOOKUP(A2889,vlookup_a!A:B,2,FALSE)))</f>
        <v>22904</v>
      </c>
      <c r="D2889" s="2">
        <f>VLOOKUP(A2889,vlookup_a!C:D,2,FALSE)</f>
        <v>0</v>
      </c>
      <c r="E2889" s="2">
        <f t="shared" si="135"/>
        <v>0</v>
      </c>
      <c r="F2889" t="str">
        <f t="shared" si="136"/>
        <v>aman</v>
      </c>
      <c r="G2889" t="str">
        <f t="shared" si="137"/>
        <v>update</v>
      </c>
    </row>
    <row r="2890" spans="1:7" hidden="1" x14ac:dyDescent="0.25">
      <c r="A2890" s="1" t="s">
        <v>2888</v>
      </c>
      <c r="B2890" s="2">
        <v>1040108</v>
      </c>
      <c r="C2890" s="2">
        <f>IF(ISNA(VLOOKUP(A2890,vlookup_a!A:B,2,FALSE)),0,(VLOOKUP(A2890,vlookup_a!A:B,2,FALSE)))</f>
        <v>1040108</v>
      </c>
      <c r="D2890" s="2">
        <f>VLOOKUP(A2890,vlookup_a!C:D,2,FALSE)</f>
        <v>0</v>
      </c>
      <c r="E2890" s="2">
        <f t="shared" si="135"/>
        <v>0</v>
      </c>
      <c r="F2890" t="str">
        <f t="shared" si="136"/>
        <v>aman</v>
      </c>
      <c r="G2890" t="str">
        <f t="shared" si="137"/>
        <v>update</v>
      </c>
    </row>
    <row r="2891" spans="1:7" hidden="1" x14ac:dyDescent="0.25">
      <c r="A2891" s="1" t="s">
        <v>2889</v>
      </c>
      <c r="B2891" s="2">
        <v>66407</v>
      </c>
      <c r="C2891" s="2">
        <f>IF(ISNA(VLOOKUP(A2891,vlookup_a!A:B,2,FALSE)),0,(VLOOKUP(A2891,vlookup_a!A:B,2,FALSE)))</f>
        <v>66407</v>
      </c>
      <c r="D2891" s="2">
        <f>VLOOKUP(A2891,vlookup_a!C:D,2,FALSE)</f>
        <v>0</v>
      </c>
      <c r="E2891" s="2">
        <f t="shared" si="135"/>
        <v>0</v>
      </c>
      <c r="F2891" t="str">
        <f t="shared" si="136"/>
        <v>aman</v>
      </c>
      <c r="G2891" t="str">
        <f t="shared" si="137"/>
        <v>update</v>
      </c>
    </row>
    <row r="2892" spans="1:7" hidden="1" x14ac:dyDescent="0.25">
      <c r="A2892" s="1" t="s">
        <v>2890</v>
      </c>
      <c r="B2892" s="2">
        <v>1000919</v>
      </c>
      <c r="C2892" s="2">
        <f>IF(ISNA(VLOOKUP(A2892,vlookup_a!A:B,2,FALSE)),0,(VLOOKUP(A2892,vlookup_a!A:B,2,FALSE)))</f>
        <v>1000919</v>
      </c>
      <c r="D2892" s="2">
        <f>VLOOKUP(A2892,vlookup_a!C:D,2,FALSE)</f>
        <v>0</v>
      </c>
      <c r="E2892" s="2">
        <f t="shared" si="135"/>
        <v>0</v>
      </c>
      <c r="F2892" t="str">
        <f t="shared" si="136"/>
        <v>aman</v>
      </c>
      <c r="G2892" t="str">
        <f t="shared" si="137"/>
        <v>update</v>
      </c>
    </row>
    <row r="2893" spans="1:7" hidden="1" x14ac:dyDescent="0.25">
      <c r="A2893" s="1" t="s">
        <v>2891</v>
      </c>
      <c r="B2893" s="2">
        <v>50000</v>
      </c>
      <c r="C2893" s="2">
        <f>IF(ISNA(VLOOKUP(A2893,vlookup_a!A:B,2,FALSE)),0,(VLOOKUP(A2893,vlookup_a!A:B,2,FALSE)))</f>
        <v>50000</v>
      </c>
      <c r="D2893" s="2">
        <f>VLOOKUP(A2893,vlookup_a!C:D,2,FALSE)</f>
        <v>0</v>
      </c>
      <c r="E2893" s="2">
        <f t="shared" si="135"/>
        <v>0</v>
      </c>
      <c r="F2893" t="str">
        <f t="shared" si="136"/>
        <v>aman</v>
      </c>
      <c r="G2893" t="str">
        <f t="shared" si="137"/>
        <v>update</v>
      </c>
    </row>
    <row r="2894" spans="1:7" hidden="1" x14ac:dyDescent="0.25">
      <c r="A2894" s="1" t="s">
        <v>2892</v>
      </c>
      <c r="B2894" s="2">
        <v>385706</v>
      </c>
      <c r="C2894" s="2">
        <f>IF(ISNA(VLOOKUP(A2894,vlookup_a!A:B,2,FALSE)),0,(VLOOKUP(A2894,vlookup_a!A:B,2,FALSE)))</f>
        <v>385706</v>
      </c>
      <c r="D2894" s="2">
        <f>VLOOKUP(A2894,vlookup_a!C:D,2,FALSE)</f>
        <v>1</v>
      </c>
      <c r="E2894" s="2">
        <f t="shared" si="135"/>
        <v>0</v>
      </c>
      <c r="F2894" t="str">
        <f t="shared" si="136"/>
        <v>aman</v>
      </c>
      <c r="G2894" t="str">
        <f t="shared" si="137"/>
        <v>update</v>
      </c>
    </row>
    <row r="2895" spans="1:7" hidden="1" x14ac:dyDescent="0.25">
      <c r="A2895" s="1" t="s">
        <v>2893</v>
      </c>
      <c r="B2895" s="2">
        <v>104357</v>
      </c>
      <c r="C2895" s="2">
        <f>IF(ISNA(VLOOKUP(A2895,vlookup_a!A:B,2,FALSE)),0,(VLOOKUP(A2895,vlookup_a!A:B,2,FALSE)))</f>
        <v>104357</v>
      </c>
      <c r="D2895" s="2">
        <f>VLOOKUP(A2895,vlookup_a!C:D,2,FALSE)</f>
        <v>0</v>
      </c>
      <c r="E2895" s="2">
        <f t="shared" si="135"/>
        <v>0</v>
      </c>
      <c r="F2895" t="str">
        <f t="shared" si="136"/>
        <v>aman</v>
      </c>
      <c r="G2895" t="str">
        <f t="shared" si="137"/>
        <v>update</v>
      </c>
    </row>
    <row r="2896" spans="1:7" hidden="1" x14ac:dyDescent="0.25">
      <c r="A2896" s="1" t="s">
        <v>2894</v>
      </c>
      <c r="B2896" s="2">
        <v>220967</v>
      </c>
      <c r="C2896" s="2">
        <f>IF(ISNA(VLOOKUP(A2896,vlookup_a!A:B,2,FALSE)),0,(VLOOKUP(A2896,vlookup_a!A:B,2,FALSE)))</f>
        <v>220967</v>
      </c>
      <c r="D2896" s="2">
        <f>VLOOKUP(A2896,vlookup_a!C:D,2,FALSE)</f>
        <v>0</v>
      </c>
      <c r="E2896" s="2">
        <f t="shared" si="135"/>
        <v>0</v>
      </c>
      <c r="F2896" t="str">
        <f t="shared" si="136"/>
        <v>aman</v>
      </c>
      <c r="G2896" t="str">
        <f t="shared" si="137"/>
        <v>update</v>
      </c>
    </row>
    <row r="2897" spans="1:7" hidden="1" x14ac:dyDescent="0.25">
      <c r="A2897" s="1" t="s">
        <v>2895</v>
      </c>
      <c r="B2897" s="2">
        <v>15000</v>
      </c>
      <c r="C2897" s="2">
        <f>IF(ISNA(VLOOKUP(A2897,vlookup_a!A:B,2,FALSE)),0,(VLOOKUP(A2897,vlookup_a!A:B,2,FALSE)))</f>
        <v>15000</v>
      </c>
      <c r="D2897" s="2">
        <f>VLOOKUP(A2897,vlookup_a!C:D,2,FALSE)</f>
        <v>0</v>
      </c>
      <c r="E2897" s="2">
        <f t="shared" si="135"/>
        <v>0</v>
      </c>
      <c r="F2897" t="str">
        <f t="shared" si="136"/>
        <v>aman</v>
      </c>
      <c r="G2897" t="str">
        <f t="shared" si="137"/>
        <v>update</v>
      </c>
    </row>
    <row r="2898" spans="1:7" hidden="1" x14ac:dyDescent="0.25">
      <c r="A2898" s="1" t="s">
        <v>2896</v>
      </c>
      <c r="B2898" s="2">
        <v>187870</v>
      </c>
      <c r="C2898" s="2">
        <f>IF(ISNA(VLOOKUP(A2898,vlookup_a!A:B,2,FALSE)),0,(VLOOKUP(A2898,vlookup_a!A:B,2,FALSE)))</f>
        <v>187870</v>
      </c>
      <c r="D2898" s="2">
        <f>VLOOKUP(A2898,vlookup_a!C:D,2,FALSE)</f>
        <v>0</v>
      </c>
      <c r="E2898" s="2">
        <f t="shared" si="135"/>
        <v>0</v>
      </c>
      <c r="F2898" t="str">
        <f t="shared" si="136"/>
        <v>aman</v>
      </c>
      <c r="G2898" t="str">
        <f t="shared" si="137"/>
        <v>update</v>
      </c>
    </row>
    <row r="2899" spans="1:7" hidden="1" x14ac:dyDescent="0.25">
      <c r="A2899" s="1" t="s">
        <v>2897</v>
      </c>
      <c r="B2899" s="2">
        <v>400000</v>
      </c>
      <c r="C2899" s="2">
        <f>IF(ISNA(VLOOKUP(A2899,vlookup_a!A:B,2,FALSE)),0,(VLOOKUP(A2899,vlookup_a!A:B,2,FALSE)))</f>
        <v>400000</v>
      </c>
      <c r="D2899" s="2">
        <f>VLOOKUP(A2899,vlookup_a!C:D,2,FALSE)</f>
        <v>0</v>
      </c>
      <c r="E2899" s="2">
        <f t="shared" si="135"/>
        <v>0</v>
      </c>
      <c r="F2899" t="str">
        <f t="shared" si="136"/>
        <v>aman</v>
      </c>
      <c r="G2899" t="str">
        <f t="shared" si="137"/>
        <v>update</v>
      </c>
    </row>
    <row r="2900" spans="1:7" hidden="1" x14ac:dyDescent="0.25">
      <c r="A2900" s="1" t="s">
        <v>2898</v>
      </c>
      <c r="B2900" s="2">
        <v>180780</v>
      </c>
      <c r="C2900" s="2">
        <f>IF(ISNA(VLOOKUP(A2900,vlookup_a!A:B,2,FALSE)),0,(VLOOKUP(A2900,vlookup_a!A:B,2,FALSE)))</f>
        <v>180780</v>
      </c>
      <c r="D2900" s="2">
        <f>VLOOKUP(A2900,vlookup_a!C:D,2,FALSE)</f>
        <v>0</v>
      </c>
      <c r="E2900" s="2">
        <f t="shared" si="135"/>
        <v>0</v>
      </c>
      <c r="F2900" t="str">
        <f t="shared" si="136"/>
        <v>aman</v>
      </c>
      <c r="G2900" t="str">
        <f t="shared" si="137"/>
        <v>update</v>
      </c>
    </row>
    <row r="2901" spans="1:7" hidden="1" x14ac:dyDescent="0.25">
      <c r="A2901" s="1" t="s">
        <v>2899</v>
      </c>
      <c r="B2901" s="2">
        <v>289269</v>
      </c>
      <c r="C2901" s="2">
        <f>IF(ISNA(VLOOKUP(A2901,vlookup_a!A:B,2,FALSE)),0,(VLOOKUP(A2901,vlookup_a!A:B,2,FALSE)))</f>
        <v>289269</v>
      </c>
      <c r="D2901" s="2">
        <f>VLOOKUP(A2901,vlookup_a!C:D,2,FALSE)</f>
        <v>0</v>
      </c>
      <c r="E2901" s="2">
        <f t="shared" si="135"/>
        <v>0</v>
      </c>
      <c r="F2901" t="str">
        <f t="shared" si="136"/>
        <v>aman</v>
      </c>
      <c r="G2901" t="str">
        <f t="shared" si="137"/>
        <v>update</v>
      </c>
    </row>
    <row r="2902" spans="1:7" hidden="1" x14ac:dyDescent="0.25">
      <c r="A2902" s="1" t="s">
        <v>2900</v>
      </c>
      <c r="B2902" s="2">
        <v>2226</v>
      </c>
      <c r="C2902" s="2">
        <f>IF(ISNA(VLOOKUP(A2902,vlookup_a!A:B,2,FALSE)),0,(VLOOKUP(A2902,vlookup_a!A:B,2,FALSE)))</f>
        <v>2226</v>
      </c>
      <c r="D2902" s="2">
        <f>VLOOKUP(A2902,vlookup_a!C:D,2,FALSE)</f>
        <v>0</v>
      </c>
      <c r="E2902" s="2">
        <f t="shared" si="135"/>
        <v>0</v>
      </c>
      <c r="F2902" t="str">
        <f t="shared" si="136"/>
        <v>aman</v>
      </c>
      <c r="G2902" t="str">
        <f t="shared" si="137"/>
        <v>update</v>
      </c>
    </row>
    <row r="2903" spans="1:7" hidden="1" x14ac:dyDescent="0.25">
      <c r="A2903" s="1" t="s">
        <v>2901</v>
      </c>
      <c r="B2903" s="2">
        <v>1113609</v>
      </c>
      <c r="C2903" s="2">
        <f>IF(ISNA(VLOOKUP(A2903,vlookup_a!A:B,2,FALSE)),0,(VLOOKUP(A2903,vlookup_a!A:B,2,FALSE)))</f>
        <v>1113609</v>
      </c>
      <c r="D2903" s="2">
        <f>VLOOKUP(A2903,vlookup_a!C:D,2,FALSE)</f>
        <v>0</v>
      </c>
      <c r="E2903" s="2">
        <f t="shared" si="135"/>
        <v>0</v>
      </c>
      <c r="F2903" t="str">
        <f t="shared" si="136"/>
        <v>aman</v>
      </c>
      <c r="G2903" t="str">
        <f t="shared" si="137"/>
        <v>update</v>
      </c>
    </row>
    <row r="2904" spans="1:7" hidden="1" x14ac:dyDescent="0.25">
      <c r="A2904" s="1" t="s">
        <v>2902</v>
      </c>
      <c r="B2904" s="2">
        <v>634806</v>
      </c>
      <c r="C2904" s="2">
        <f>IF(ISNA(VLOOKUP(A2904,vlookup_a!A:B,2,FALSE)),0,(VLOOKUP(A2904,vlookup_a!A:B,2,FALSE)))</f>
        <v>634806</v>
      </c>
      <c r="D2904" s="2">
        <f>VLOOKUP(A2904,vlookup_a!C:D,2,FALSE)</f>
        <v>0</v>
      </c>
      <c r="E2904" s="2">
        <f t="shared" si="135"/>
        <v>0</v>
      </c>
      <c r="F2904" t="str">
        <f t="shared" si="136"/>
        <v>aman</v>
      </c>
      <c r="G2904" t="str">
        <f t="shared" si="137"/>
        <v>update</v>
      </c>
    </row>
    <row r="2905" spans="1:7" hidden="1" x14ac:dyDescent="0.25">
      <c r="A2905" s="1" t="s">
        <v>2903</v>
      </c>
      <c r="B2905" s="2">
        <v>185986</v>
      </c>
      <c r="C2905" s="2">
        <f>IF(ISNA(VLOOKUP(A2905,vlookup_a!A:B,2,FALSE)),0,(VLOOKUP(A2905,vlookup_a!A:B,2,FALSE)))</f>
        <v>185986</v>
      </c>
      <c r="D2905" s="2">
        <f>VLOOKUP(A2905,vlookup_a!C:D,2,FALSE)</f>
        <v>0</v>
      </c>
      <c r="E2905" s="2">
        <f t="shared" si="135"/>
        <v>0</v>
      </c>
      <c r="F2905" t="str">
        <f t="shared" si="136"/>
        <v>aman</v>
      </c>
      <c r="G2905" t="str">
        <f t="shared" si="137"/>
        <v>update</v>
      </c>
    </row>
    <row r="2906" spans="1:7" hidden="1" x14ac:dyDescent="0.25">
      <c r="A2906" s="1" t="s">
        <v>2904</v>
      </c>
      <c r="B2906" s="2">
        <v>818285</v>
      </c>
      <c r="C2906" s="2">
        <f>IF(ISNA(VLOOKUP(A2906,vlookup_a!A:B,2,FALSE)),0,(VLOOKUP(A2906,vlookup_a!A:B,2,FALSE)))</f>
        <v>818285</v>
      </c>
      <c r="D2906" s="2">
        <f>VLOOKUP(A2906,vlookup_a!C:D,2,FALSE)</f>
        <v>0</v>
      </c>
      <c r="E2906" s="2">
        <f t="shared" si="135"/>
        <v>0</v>
      </c>
      <c r="F2906" t="str">
        <f t="shared" si="136"/>
        <v>aman</v>
      </c>
      <c r="G2906" t="str">
        <f t="shared" si="137"/>
        <v>update</v>
      </c>
    </row>
    <row r="2907" spans="1:7" hidden="1" x14ac:dyDescent="0.25">
      <c r="A2907" s="1" t="s">
        <v>2905</v>
      </c>
      <c r="B2907" s="2">
        <v>459028</v>
      </c>
      <c r="C2907" s="2">
        <f>IF(ISNA(VLOOKUP(A2907,vlookup_a!A:B,2,FALSE)),0,(VLOOKUP(A2907,vlookup_a!A:B,2,FALSE)))</f>
        <v>459028</v>
      </c>
      <c r="D2907" s="2">
        <f>VLOOKUP(A2907,vlookup_a!C:D,2,FALSE)</f>
        <v>0</v>
      </c>
      <c r="E2907" s="2">
        <f t="shared" si="135"/>
        <v>0</v>
      </c>
      <c r="F2907" t="str">
        <f t="shared" si="136"/>
        <v>aman</v>
      </c>
      <c r="G2907" t="str">
        <f t="shared" si="137"/>
        <v>update</v>
      </c>
    </row>
    <row r="2908" spans="1:7" hidden="1" x14ac:dyDescent="0.25">
      <c r="A2908" s="1" t="s">
        <v>2906</v>
      </c>
      <c r="B2908" s="2">
        <v>96558</v>
      </c>
      <c r="C2908" s="2">
        <f>IF(ISNA(VLOOKUP(A2908,vlookup_a!A:B,2,FALSE)),0,(VLOOKUP(A2908,vlookup_a!A:B,2,FALSE)))</f>
        <v>96558</v>
      </c>
      <c r="D2908" s="2">
        <f>VLOOKUP(A2908,vlookup_a!C:D,2,FALSE)</f>
        <v>0</v>
      </c>
      <c r="E2908" s="2">
        <f t="shared" si="135"/>
        <v>0</v>
      </c>
      <c r="F2908" t="str">
        <f t="shared" si="136"/>
        <v>aman</v>
      </c>
      <c r="G2908" t="str">
        <f t="shared" si="137"/>
        <v>update</v>
      </c>
    </row>
    <row r="2909" spans="1:7" hidden="1" x14ac:dyDescent="0.25">
      <c r="A2909" s="1" t="s">
        <v>2907</v>
      </c>
      <c r="B2909" s="2">
        <v>2531765</v>
      </c>
      <c r="C2909" s="2">
        <f>IF(ISNA(VLOOKUP(A2909,vlookup_a!A:B,2,FALSE)),0,(VLOOKUP(A2909,vlookup_a!A:B,2,FALSE)))</f>
        <v>2531765</v>
      </c>
      <c r="D2909" s="2">
        <f>VLOOKUP(A2909,vlookup_a!C:D,2,FALSE)</f>
        <v>0</v>
      </c>
      <c r="E2909" s="2">
        <f t="shared" si="135"/>
        <v>0</v>
      </c>
      <c r="F2909" t="str">
        <f t="shared" si="136"/>
        <v>aman</v>
      </c>
      <c r="G2909" t="str">
        <f t="shared" si="137"/>
        <v>update</v>
      </c>
    </row>
    <row r="2910" spans="1:7" hidden="1" x14ac:dyDescent="0.25">
      <c r="A2910" s="1" t="s">
        <v>2908</v>
      </c>
      <c r="B2910" s="2">
        <v>1047828</v>
      </c>
      <c r="C2910" s="2">
        <f>IF(ISNA(VLOOKUP(A2910,vlookup_a!A:B,2,FALSE)),0,(VLOOKUP(A2910,vlookup_a!A:B,2,FALSE)))</f>
        <v>1047828</v>
      </c>
      <c r="D2910" s="2">
        <f>VLOOKUP(A2910,vlookup_a!C:D,2,FALSE)</f>
        <v>0</v>
      </c>
      <c r="E2910" s="2">
        <f t="shared" si="135"/>
        <v>0</v>
      </c>
      <c r="F2910" t="str">
        <f t="shared" si="136"/>
        <v>aman</v>
      </c>
      <c r="G2910" t="str">
        <f t="shared" si="137"/>
        <v>update</v>
      </c>
    </row>
    <row r="2911" spans="1:7" hidden="1" x14ac:dyDescent="0.25">
      <c r="A2911" s="1" t="s">
        <v>2909</v>
      </c>
      <c r="B2911" s="2">
        <v>3570952</v>
      </c>
      <c r="C2911" s="2">
        <f>IF(ISNA(VLOOKUP(A2911,vlookup_a!A:B,2,FALSE)),0,(VLOOKUP(A2911,vlookup_a!A:B,2,FALSE)))</f>
        <v>3570952</v>
      </c>
      <c r="D2911" s="2">
        <f>VLOOKUP(A2911,vlookup_a!C:D,2,FALSE)</f>
        <v>0</v>
      </c>
      <c r="E2911" s="2">
        <f t="shared" si="135"/>
        <v>0</v>
      </c>
      <c r="F2911" t="str">
        <f t="shared" si="136"/>
        <v>aman</v>
      </c>
      <c r="G2911" t="str">
        <f t="shared" si="137"/>
        <v>update</v>
      </c>
    </row>
    <row r="2912" spans="1:7" hidden="1" x14ac:dyDescent="0.25">
      <c r="A2912" s="1" t="s">
        <v>2910</v>
      </c>
      <c r="B2912" s="2">
        <v>1305978</v>
      </c>
      <c r="C2912" s="2">
        <f>IF(ISNA(VLOOKUP(A2912,vlookup_a!A:B,2,FALSE)),0,(VLOOKUP(A2912,vlookup_a!A:B,2,FALSE)))</f>
        <v>1305978</v>
      </c>
      <c r="D2912" s="2">
        <f>VLOOKUP(A2912,vlookup_a!C:D,2,FALSE)</f>
        <v>0</v>
      </c>
      <c r="E2912" s="2">
        <f t="shared" si="135"/>
        <v>0</v>
      </c>
      <c r="F2912" t="str">
        <f t="shared" si="136"/>
        <v>aman</v>
      </c>
      <c r="G2912" t="str">
        <f t="shared" si="137"/>
        <v>update</v>
      </c>
    </row>
    <row r="2913" spans="1:7" hidden="1" x14ac:dyDescent="0.25">
      <c r="A2913" s="1" t="s">
        <v>2911</v>
      </c>
      <c r="B2913" s="2">
        <v>55414</v>
      </c>
      <c r="C2913" s="2">
        <f>IF(ISNA(VLOOKUP(A2913,vlookup_a!A:B,2,FALSE)),0,(VLOOKUP(A2913,vlookup_a!A:B,2,FALSE)))</f>
        <v>55414</v>
      </c>
      <c r="D2913" s="2">
        <f>VLOOKUP(A2913,vlookup_a!C:D,2,FALSE)</f>
        <v>0</v>
      </c>
      <c r="E2913" s="2">
        <f t="shared" si="135"/>
        <v>0</v>
      </c>
      <c r="F2913" t="str">
        <f t="shared" si="136"/>
        <v>aman</v>
      </c>
      <c r="G2913" t="str">
        <f t="shared" si="137"/>
        <v>update</v>
      </c>
    </row>
    <row r="2914" spans="1:7" hidden="1" x14ac:dyDescent="0.25">
      <c r="A2914" s="1" t="s">
        <v>2912</v>
      </c>
      <c r="B2914" s="2">
        <v>75000</v>
      </c>
      <c r="C2914" s="2">
        <f>IF(ISNA(VLOOKUP(A2914,vlookup_a!A:B,2,FALSE)),0,(VLOOKUP(A2914,vlookup_a!A:B,2,FALSE)))</f>
        <v>75000</v>
      </c>
      <c r="D2914" s="2">
        <f>VLOOKUP(A2914,vlookup_a!C:D,2,FALSE)</f>
        <v>0</v>
      </c>
      <c r="E2914" s="2">
        <f t="shared" si="135"/>
        <v>0</v>
      </c>
      <c r="F2914" t="str">
        <f t="shared" si="136"/>
        <v>aman</v>
      </c>
      <c r="G2914" t="str">
        <f t="shared" si="137"/>
        <v>update</v>
      </c>
    </row>
    <row r="2915" spans="1:7" hidden="1" x14ac:dyDescent="0.25">
      <c r="A2915" s="1" t="s">
        <v>2913</v>
      </c>
      <c r="B2915" s="2">
        <v>468992</v>
      </c>
      <c r="C2915" s="2">
        <f>IF(ISNA(VLOOKUP(A2915,vlookup_a!A:B,2,FALSE)),0,(VLOOKUP(A2915,vlookup_a!A:B,2,FALSE)))</f>
        <v>468992</v>
      </c>
      <c r="D2915" s="2">
        <f>VLOOKUP(A2915,vlookup_a!C:D,2,FALSE)</f>
        <v>0</v>
      </c>
      <c r="E2915" s="2">
        <f t="shared" si="135"/>
        <v>0</v>
      </c>
      <c r="F2915" t="str">
        <f t="shared" si="136"/>
        <v>aman</v>
      </c>
      <c r="G2915" t="str">
        <f t="shared" si="137"/>
        <v>update</v>
      </c>
    </row>
    <row r="2916" spans="1:7" hidden="1" x14ac:dyDescent="0.25">
      <c r="A2916" s="1" t="s">
        <v>2914</v>
      </c>
      <c r="B2916" s="2">
        <v>385762</v>
      </c>
      <c r="C2916" s="2">
        <f>IF(ISNA(VLOOKUP(A2916,vlookup_a!A:B,2,FALSE)),0,(VLOOKUP(A2916,vlookup_a!A:B,2,FALSE)))</f>
        <v>385762</v>
      </c>
      <c r="D2916" s="2">
        <f>VLOOKUP(A2916,vlookup_a!C:D,2,FALSE)</f>
        <v>0</v>
      </c>
      <c r="E2916" s="2">
        <f t="shared" si="135"/>
        <v>0</v>
      </c>
      <c r="F2916" t="str">
        <f t="shared" si="136"/>
        <v>aman</v>
      </c>
      <c r="G2916" t="str">
        <f t="shared" si="137"/>
        <v>update</v>
      </c>
    </row>
    <row r="2917" spans="1:7" hidden="1" x14ac:dyDescent="0.25">
      <c r="A2917" s="1" t="s">
        <v>2915</v>
      </c>
      <c r="B2917" s="2">
        <v>200000</v>
      </c>
      <c r="C2917" s="2">
        <f>IF(ISNA(VLOOKUP(A2917,vlookup_a!A:B,2,FALSE)),0,(VLOOKUP(A2917,vlookup_a!A:B,2,FALSE)))</f>
        <v>200000</v>
      </c>
      <c r="D2917" s="2">
        <f>VLOOKUP(A2917,vlookup_a!C:D,2,FALSE)</f>
        <v>0</v>
      </c>
      <c r="E2917" s="2">
        <f t="shared" si="135"/>
        <v>0</v>
      </c>
      <c r="F2917" t="str">
        <f t="shared" si="136"/>
        <v>aman</v>
      </c>
      <c r="G2917" t="str">
        <f t="shared" si="137"/>
        <v>update</v>
      </c>
    </row>
    <row r="2918" spans="1:7" hidden="1" x14ac:dyDescent="0.25">
      <c r="A2918" s="1" t="s">
        <v>2916</v>
      </c>
      <c r="B2918" s="2">
        <v>191176</v>
      </c>
      <c r="C2918" s="2">
        <f>IF(ISNA(VLOOKUP(A2918,vlookup_a!A:B,2,FALSE)),0,(VLOOKUP(A2918,vlookup_a!A:B,2,FALSE)))</f>
        <v>191176</v>
      </c>
      <c r="D2918" s="2">
        <f>VLOOKUP(A2918,vlookup_a!C:D,2,FALSE)</f>
        <v>0</v>
      </c>
      <c r="E2918" s="2">
        <f t="shared" si="135"/>
        <v>0</v>
      </c>
      <c r="F2918" t="str">
        <f t="shared" si="136"/>
        <v>aman</v>
      </c>
      <c r="G2918" t="str">
        <f t="shared" si="137"/>
        <v>update</v>
      </c>
    </row>
    <row r="2919" spans="1:7" hidden="1" x14ac:dyDescent="0.25">
      <c r="A2919" s="1" t="s">
        <v>2917</v>
      </c>
      <c r="B2919" s="2">
        <v>1205499</v>
      </c>
      <c r="C2919" s="2">
        <f>IF(ISNA(VLOOKUP(A2919,vlookup_a!A:B,2,FALSE)),0,(VLOOKUP(A2919,vlookup_a!A:B,2,FALSE)))</f>
        <v>1205499</v>
      </c>
      <c r="D2919" s="2">
        <f>VLOOKUP(A2919,vlookup_a!C:D,2,FALSE)</f>
        <v>0</v>
      </c>
      <c r="E2919" s="2">
        <f t="shared" si="135"/>
        <v>0</v>
      </c>
      <c r="F2919" t="str">
        <f t="shared" si="136"/>
        <v>aman</v>
      </c>
      <c r="G2919" t="str">
        <f t="shared" si="137"/>
        <v>update</v>
      </c>
    </row>
    <row r="2920" spans="1:7" hidden="1" x14ac:dyDescent="0.25">
      <c r="A2920" s="1" t="s">
        <v>2918</v>
      </c>
      <c r="B2920" s="2">
        <v>25000</v>
      </c>
      <c r="C2920" s="2">
        <f>IF(ISNA(VLOOKUP(A2920,vlookup_a!A:B,2,FALSE)),0,(VLOOKUP(A2920,vlookup_a!A:B,2,FALSE)))</f>
        <v>25000</v>
      </c>
      <c r="D2920" s="2">
        <f>VLOOKUP(A2920,vlookup_a!C:D,2,FALSE)</f>
        <v>0</v>
      </c>
      <c r="E2920" s="2">
        <f t="shared" si="135"/>
        <v>0</v>
      </c>
      <c r="F2920" t="str">
        <f t="shared" si="136"/>
        <v>aman</v>
      </c>
      <c r="G2920" t="str">
        <f t="shared" si="137"/>
        <v>update</v>
      </c>
    </row>
    <row r="2921" spans="1:7" hidden="1" x14ac:dyDescent="0.25">
      <c r="A2921" s="1" t="s">
        <v>2919</v>
      </c>
      <c r="B2921" s="2">
        <v>115434</v>
      </c>
      <c r="C2921" s="2">
        <f>IF(ISNA(VLOOKUP(A2921,vlookup_a!A:B,2,FALSE)),0,(VLOOKUP(A2921,vlookup_a!A:B,2,FALSE)))</f>
        <v>115434</v>
      </c>
      <c r="D2921" s="2">
        <f>VLOOKUP(A2921,vlookup_a!C:D,2,FALSE)</f>
        <v>0</v>
      </c>
      <c r="E2921" s="2">
        <f t="shared" si="135"/>
        <v>0</v>
      </c>
      <c r="F2921" t="str">
        <f t="shared" si="136"/>
        <v>aman</v>
      </c>
      <c r="G2921" t="str">
        <f t="shared" si="137"/>
        <v>update</v>
      </c>
    </row>
    <row r="2922" spans="1:7" hidden="1" x14ac:dyDescent="0.25">
      <c r="A2922" s="1" t="s">
        <v>2920</v>
      </c>
      <c r="B2922" s="2">
        <v>44885</v>
      </c>
      <c r="C2922" s="2">
        <f>IF(ISNA(VLOOKUP(A2922,vlookup_a!A:B,2,FALSE)),0,(VLOOKUP(A2922,vlookup_a!A:B,2,FALSE)))</f>
        <v>44885</v>
      </c>
      <c r="D2922" s="2">
        <f>VLOOKUP(A2922,vlookup_a!C:D,2,FALSE)</f>
        <v>0</v>
      </c>
      <c r="E2922" s="2">
        <f t="shared" si="135"/>
        <v>0</v>
      </c>
      <c r="F2922" t="str">
        <f t="shared" si="136"/>
        <v>aman</v>
      </c>
      <c r="G2922" t="str">
        <f t="shared" si="137"/>
        <v>update</v>
      </c>
    </row>
    <row r="2923" spans="1:7" hidden="1" x14ac:dyDescent="0.25">
      <c r="A2923" s="1" t="s">
        <v>2921</v>
      </c>
      <c r="B2923" s="2">
        <v>634306</v>
      </c>
      <c r="C2923" s="2">
        <f>IF(ISNA(VLOOKUP(A2923,vlookup_a!A:B,2,FALSE)),0,(VLOOKUP(A2923,vlookup_a!A:B,2,FALSE)))</f>
        <v>634306</v>
      </c>
      <c r="D2923" s="2">
        <f>VLOOKUP(A2923,vlookup_a!C:D,2,FALSE)</f>
        <v>0</v>
      </c>
      <c r="E2923" s="2">
        <f t="shared" si="135"/>
        <v>0</v>
      </c>
      <c r="F2923" t="str">
        <f t="shared" si="136"/>
        <v>aman</v>
      </c>
      <c r="G2923" t="str">
        <f t="shared" si="137"/>
        <v>update</v>
      </c>
    </row>
    <row r="2924" spans="1:7" hidden="1" x14ac:dyDescent="0.25">
      <c r="A2924" s="1" t="s">
        <v>2922</v>
      </c>
      <c r="B2924" s="2">
        <v>858150</v>
      </c>
      <c r="C2924" s="2">
        <f>IF(ISNA(VLOOKUP(A2924,vlookup_a!A:B,2,FALSE)),0,(VLOOKUP(A2924,vlookup_a!A:B,2,FALSE)))</f>
        <v>858150</v>
      </c>
      <c r="D2924" s="2">
        <f>VLOOKUP(A2924,vlookup_a!C:D,2,FALSE)</f>
        <v>0</v>
      </c>
      <c r="E2924" s="2">
        <f t="shared" si="135"/>
        <v>0</v>
      </c>
      <c r="F2924" t="str">
        <f t="shared" si="136"/>
        <v>aman</v>
      </c>
      <c r="G2924" t="str">
        <f t="shared" si="137"/>
        <v>update</v>
      </c>
    </row>
    <row r="2925" spans="1:7" hidden="1" x14ac:dyDescent="0.25">
      <c r="A2925" s="1" t="s">
        <v>2923</v>
      </c>
      <c r="B2925" s="2">
        <v>116945</v>
      </c>
      <c r="C2925" s="2">
        <f>IF(ISNA(VLOOKUP(A2925,vlookup_a!A:B,2,FALSE)),0,(VLOOKUP(A2925,vlookup_a!A:B,2,FALSE)))</f>
        <v>116945</v>
      </c>
      <c r="D2925" s="2">
        <f>VLOOKUP(A2925,vlookup_a!C:D,2,FALSE)</f>
        <v>0</v>
      </c>
      <c r="E2925" s="2">
        <f t="shared" si="135"/>
        <v>0</v>
      </c>
      <c r="F2925" t="str">
        <f t="shared" si="136"/>
        <v>aman</v>
      </c>
      <c r="G2925" t="str">
        <f t="shared" si="137"/>
        <v>update</v>
      </c>
    </row>
    <row r="2926" spans="1:7" hidden="1" x14ac:dyDescent="0.25">
      <c r="A2926" s="1" t="s">
        <v>2924</v>
      </c>
      <c r="B2926" s="2">
        <v>108804</v>
      </c>
      <c r="C2926" s="2">
        <f>IF(ISNA(VLOOKUP(A2926,vlookup_a!A:B,2,FALSE)),0,(VLOOKUP(A2926,vlookup_a!A:B,2,FALSE)))</f>
        <v>108804</v>
      </c>
      <c r="D2926" s="2">
        <f>VLOOKUP(A2926,vlookup_a!C:D,2,FALSE)</f>
        <v>0</v>
      </c>
      <c r="E2926" s="2">
        <f t="shared" si="135"/>
        <v>0</v>
      </c>
      <c r="F2926" t="str">
        <f t="shared" si="136"/>
        <v>aman</v>
      </c>
      <c r="G2926" t="str">
        <f t="shared" si="137"/>
        <v>update</v>
      </c>
    </row>
    <row r="2927" spans="1:7" hidden="1" x14ac:dyDescent="0.25">
      <c r="A2927" s="1" t="s">
        <v>2925</v>
      </c>
      <c r="B2927" s="2">
        <v>697973</v>
      </c>
      <c r="C2927" s="2">
        <f>IF(ISNA(VLOOKUP(A2927,vlookup_a!A:B,2,FALSE)),0,(VLOOKUP(A2927,vlookup_a!A:B,2,FALSE)))</f>
        <v>697973</v>
      </c>
      <c r="D2927" s="2">
        <f>VLOOKUP(A2927,vlookup_a!C:D,2,FALSE)</f>
        <v>0</v>
      </c>
      <c r="E2927" s="2">
        <f t="shared" si="135"/>
        <v>0</v>
      </c>
      <c r="F2927" t="str">
        <f t="shared" si="136"/>
        <v>aman</v>
      </c>
      <c r="G2927" t="str">
        <f t="shared" si="137"/>
        <v>update</v>
      </c>
    </row>
    <row r="2928" spans="1:7" hidden="1" x14ac:dyDescent="0.25">
      <c r="A2928" s="1" t="s">
        <v>2926</v>
      </c>
      <c r="B2928" s="2">
        <v>104119</v>
      </c>
      <c r="C2928" s="2">
        <f>IF(ISNA(VLOOKUP(A2928,vlookup_a!A:B,2,FALSE)),0,(VLOOKUP(A2928,vlookup_a!A:B,2,FALSE)))</f>
        <v>104119</v>
      </c>
      <c r="D2928" s="2">
        <f>VLOOKUP(A2928,vlookup_a!C:D,2,FALSE)</f>
        <v>0</v>
      </c>
      <c r="E2928" s="2">
        <f t="shared" si="135"/>
        <v>0</v>
      </c>
      <c r="F2928" t="str">
        <f t="shared" si="136"/>
        <v>aman</v>
      </c>
      <c r="G2928" t="str">
        <f t="shared" si="137"/>
        <v>update</v>
      </c>
    </row>
    <row r="2929" spans="1:7" hidden="1" x14ac:dyDescent="0.25">
      <c r="A2929" s="1" t="s">
        <v>2927</v>
      </c>
      <c r="B2929" s="2">
        <v>100454</v>
      </c>
      <c r="C2929" s="2">
        <f>IF(ISNA(VLOOKUP(A2929,vlookup_a!A:B,2,FALSE)),0,(VLOOKUP(A2929,vlookup_a!A:B,2,FALSE)))</f>
        <v>100454</v>
      </c>
      <c r="D2929" s="2">
        <f>VLOOKUP(A2929,vlookup_a!C:D,2,FALSE)</f>
        <v>0</v>
      </c>
      <c r="E2929" s="2">
        <f t="shared" si="135"/>
        <v>0</v>
      </c>
      <c r="F2929" t="str">
        <f t="shared" si="136"/>
        <v>aman</v>
      </c>
      <c r="G2929" t="str">
        <f t="shared" si="137"/>
        <v>update</v>
      </c>
    </row>
    <row r="2930" spans="1:7" hidden="1" x14ac:dyDescent="0.25">
      <c r="A2930" s="1" t="s">
        <v>2928</v>
      </c>
      <c r="B2930" s="2">
        <v>544768</v>
      </c>
      <c r="C2930" s="2">
        <f>IF(ISNA(VLOOKUP(A2930,vlookup_a!A:B,2,FALSE)),0,(VLOOKUP(A2930,vlookup_a!A:B,2,FALSE)))</f>
        <v>544768</v>
      </c>
      <c r="D2930" s="2">
        <f>VLOOKUP(A2930,vlookup_a!C:D,2,FALSE)</f>
        <v>0</v>
      </c>
      <c r="E2930" s="2">
        <f t="shared" si="135"/>
        <v>0</v>
      </c>
      <c r="F2930" t="str">
        <f t="shared" si="136"/>
        <v>aman</v>
      </c>
      <c r="G2930" t="str">
        <f t="shared" si="137"/>
        <v>update</v>
      </c>
    </row>
    <row r="2931" spans="1:7" hidden="1" x14ac:dyDescent="0.25">
      <c r="A2931" s="1" t="s">
        <v>2929</v>
      </c>
      <c r="B2931" s="2">
        <v>399749</v>
      </c>
      <c r="C2931" s="2">
        <f>IF(ISNA(VLOOKUP(A2931,vlookup_a!A:B,2,FALSE)),0,(VLOOKUP(A2931,vlookup_a!A:B,2,FALSE)))</f>
        <v>399749</v>
      </c>
      <c r="D2931" s="2">
        <f>VLOOKUP(A2931,vlookup_a!C:D,2,FALSE)</f>
        <v>0</v>
      </c>
      <c r="E2931" s="2">
        <f t="shared" si="135"/>
        <v>0</v>
      </c>
      <c r="F2931" t="str">
        <f t="shared" si="136"/>
        <v>aman</v>
      </c>
      <c r="G2931" t="str">
        <f t="shared" si="137"/>
        <v>update</v>
      </c>
    </row>
    <row r="2932" spans="1:7" hidden="1" x14ac:dyDescent="0.25">
      <c r="A2932" s="1" t="s">
        <v>2930</v>
      </c>
      <c r="B2932" s="2">
        <v>249727</v>
      </c>
      <c r="C2932" s="2">
        <f>IF(ISNA(VLOOKUP(A2932,vlookup_a!A:B,2,FALSE)),0,(VLOOKUP(A2932,vlookup_a!A:B,2,FALSE)))</f>
        <v>249727</v>
      </c>
      <c r="D2932" s="2">
        <f>VLOOKUP(A2932,vlookup_a!C:D,2,FALSE)</f>
        <v>0</v>
      </c>
      <c r="E2932" s="2">
        <f t="shared" si="135"/>
        <v>0</v>
      </c>
      <c r="F2932" t="str">
        <f t="shared" si="136"/>
        <v>aman</v>
      </c>
      <c r="G2932" t="str">
        <f t="shared" si="137"/>
        <v>update</v>
      </c>
    </row>
    <row r="2933" spans="1:7" hidden="1" x14ac:dyDescent="0.25">
      <c r="A2933" s="1" t="s">
        <v>2931</v>
      </c>
      <c r="B2933" s="2">
        <v>100000</v>
      </c>
      <c r="C2933" s="2">
        <f>IF(ISNA(VLOOKUP(A2933,vlookup_a!A:B,2,FALSE)),0,(VLOOKUP(A2933,vlookup_a!A:B,2,FALSE)))</f>
        <v>100000</v>
      </c>
      <c r="D2933" s="2">
        <f>VLOOKUP(A2933,vlookup_a!C:D,2,FALSE)</f>
        <v>0</v>
      </c>
      <c r="E2933" s="2">
        <f t="shared" si="135"/>
        <v>0</v>
      </c>
      <c r="F2933" t="str">
        <f t="shared" si="136"/>
        <v>aman</v>
      </c>
      <c r="G2933" t="str">
        <f t="shared" si="137"/>
        <v>update</v>
      </c>
    </row>
    <row r="2934" spans="1:7" hidden="1" x14ac:dyDescent="0.25">
      <c r="A2934" s="1" t="s">
        <v>2932</v>
      </c>
      <c r="B2934" s="2">
        <v>350893</v>
      </c>
      <c r="C2934" s="2">
        <f>IF(ISNA(VLOOKUP(A2934,vlookup_a!A:B,2,FALSE)),0,(VLOOKUP(A2934,vlookup_a!A:B,2,FALSE)))</f>
        <v>350893</v>
      </c>
      <c r="D2934" s="2">
        <f>VLOOKUP(A2934,vlookup_a!C:D,2,FALSE)</f>
        <v>0</v>
      </c>
      <c r="E2934" s="2">
        <f t="shared" si="135"/>
        <v>0</v>
      </c>
      <c r="F2934" t="str">
        <f t="shared" si="136"/>
        <v>aman</v>
      </c>
      <c r="G2934" t="str">
        <f t="shared" si="137"/>
        <v>update</v>
      </c>
    </row>
    <row r="2935" spans="1:7" hidden="1" x14ac:dyDescent="0.25">
      <c r="A2935" s="1" t="s">
        <v>2933</v>
      </c>
      <c r="B2935" s="2">
        <v>582029</v>
      </c>
      <c r="C2935" s="2">
        <f>IF(ISNA(VLOOKUP(A2935,vlookup_a!A:B,2,FALSE)),0,(VLOOKUP(A2935,vlookup_a!A:B,2,FALSE)))</f>
        <v>582029</v>
      </c>
      <c r="D2935" s="2">
        <f>VLOOKUP(A2935,vlookup_a!C:D,2,FALSE)</f>
        <v>0</v>
      </c>
      <c r="E2935" s="2">
        <f t="shared" si="135"/>
        <v>0</v>
      </c>
      <c r="F2935" t="str">
        <f t="shared" si="136"/>
        <v>aman</v>
      </c>
      <c r="G2935" t="str">
        <f t="shared" si="137"/>
        <v>update</v>
      </c>
    </row>
    <row r="2936" spans="1:7" hidden="1" x14ac:dyDescent="0.25">
      <c r="A2936" s="1" t="s">
        <v>2934</v>
      </c>
      <c r="B2936" s="2">
        <v>105103</v>
      </c>
      <c r="C2936" s="2">
        <f>IF(ISNA(VLOOKUP(A2936,vlookup_a!A:B,2,FALSE)),0,(VLOOKUP(A2936,vlookup_a!A:B,2,FALSE)))</f>
        <v>105103</v>
      </c>
      <c r="D2936" s="2">
        <f>VLOOKUP(A2936,vlookup_a!C:D,2,FALSE)</f>
        <v>0</v>
      </c>
      <c r="E2936" s="2">
        <f t="shared" si="135"/>
        <v>0</v>
      </c>
      <c r="F2936" t="str">
        <f t="shared" si="136"/>
        <v>aman</v>
      </c>
      <c r="G2936" t="str">
        <f t="shared" si="137"/>
        <v>update</v>
      </c>
    </row>
    <row r="2937" spans="1:7" hidden="1" x14ac:dyDescent="0.25">
      <c r="A2937" s="1" t="s">
        <v>2935</v>
      </c>
      <c r="B2937" s="2">
        <v>1158080</v>
      </c>
      <c r="C2937" s="2">
        <f>IF(ISNA(VLOOKUP(A2937,vlookup_a!A:B,2,FALSE)),0,(VLOOKUP(A2937,vlookup_a!A:B,2,FALSE)))</f>
        <v>1158080</v>
      </c>
      <c r="D2937" s="2">
        <f>VLOOKUP(A2937,vlookup_a!C:D,2,FALSE)</f>
        <v>0</v>
      </c>
      <c r="E2937" s="2">
        <f t="shared" si="135"/>
        <v>0</v>
      </c>
      <c r="F2937" t="str">
        <f t="shared" si="136"/>
        <v>aman</v>
      </c>
      <c r="G2937" t="str">
        <f t="shared" si="137"/>
        <v>update</v>
      </c>
    </row>
    <row r="2938" spans="1:7" hidden="1" x14ac:dyDescent="0.25">
      <c r="A2938" s="1" t="s">
        <v>2936</v>
      </c>
      <c r="B2938" s="2">
        <v>260372</v>
      </c>
      <c r="C2938" s="2">
        <f>IF(ISNA(VLOOKUP(A2938,vlookup_a!A:B,2,FALSE)),0,(VLOOKUP(A2938,vlookup_a!A:B,2,FALSE)))</f>
        <v>260372</v>
      </c>
      <c r="D2938" s="2">
        <f>VLOOKUP(A2938,vlookup_a!C:D,2,FALSE)</f>
        <v>0</v>
      </c>
      <c r="E2938" s="2">
        <f t="shared" si="135"/>
        <v>0</v>
      </c>
      <c r="F2938" t="str">
        <f t="shared" si="136"/>
        <v>aman</v>
      </c>
      <c r="G2938" t="str">
        <f t="shared" si="137"/>
        <v>update</v>
      </c>
    </row>
    <row r="2939" spans="1:7" hidden="1" x14ac:dyDescent="0.25">
      <c r="A2939" s="1" t="s">
        <v>2937</v>
      </c>
      <c r="B2939" s="2">
        <v>1061082</v>
      </c>
      <c r="C2939" s="2">
        <f>IF(ISNA(VLOOKUP(A2939,vlookup_a!A:B,2,FALSE)),0,(VLOOKUP(A2939,vlookup_a!A:B,2,FALSE)))</f>
        <v>1061082</v>
      </c>
      <c r="D2939" s="2">
        <f>VLOOKUP(A2939,vlookup_a!C:D,2,FALSE)</f>
        <v>0</v>
      </c>
      <c r="E2939" s="2">
        <f t="shared" si="135"/>
        <v>0</v>
      </c>
      <c r="F2939" t="str">
        <f t="shared" si="136"/>
        <v>aman</v>
      </c>
      <c r="G2939" t="str">
        <f t="shared" si="137"/>
        <v>update</v>
      </c>
    </row>
    <row r="2940" spans="1:7" hidden="1" x14ac:dyDescent="0.25">
      <c r="A2940" s="1" t="s">
        <v>2938</v>
      </c>
      <c r="B2940" s="2">
        <v>81188</v>
      </c>
      <c r="C2940" s="2">
        <f>IF(ISNA(VLOOKUP(A2940,vlookup_a!A:B,2,FALSE)),0,(VLOOKUP(A2940,vlookup_a!A:B,2,FALSE)))</f>
        <v>81188</v>
      </c>
      <c r="D2940" s="2">
        <f>VLOOKUP(A2940,vlookup_a!C:D,2,FALSE)</f>
        <v>0</v>
      </c>
      <c r="E2940" s="2">
        <f t="shared" si="135"/>
        <v>0</v>
      </c>
      <c r="F2940" t="str">
        <f t="shared" si="136"/>
        <v>aman</v>
      </c>
      <c r="G2940" t="str">
        <f t="shared" si="137"/>
        <v>update</v>
      </c>
    </row>
    <row r="2941" spans="1:7" hidden="1" x14ac:dyDescent="0.25">
      <c r="A2941" s="1" t="s">
        <v>2939</v>
      </c>
      <c r="B2941" s="2">
        <v>28512</v>
      </c>
      <c r="C2941" s="2">
        <f>IF(ISNA(VLOOKUP(A2941,vlookup_a!A:B,2,FALSE)),0,(VLOOKUP(A2941,vlookup_a!A:B,2,FALSE)))</f>
        <v>28512</v>
      </c>
      <c r="D2941" s="2">
        <f>VLOOKUP(A2941,vlookup_a!C:D,2,FALSE)</f>
        <v>0</v>
      </c>
      <c r="E2941" s="2">
        <f t="shared" si="135"/>
        <v>0</v>
      </c>
      <c r="F2941" t="str">
        <f t="shared" si="136"/>
        <v>aman</v>
      </c>
      <c r="G2941" t="str">
        <f t="shared" si="137"/>
        <v>update</v>
      </c>
    </row>
    <row r="2942" spans="1:7" hidden="1" x14ac:dyDescent="0.25">
      <c r="A2942" s="1" t="s">
        <v>2940</v>
      </c>
      <c r="B2942" s="2">
        <v>899868</v>
      </c>
      <c r="C2942" s="2">
        <f>IF(ISNA(VLOOKUP(A2942,vlookup_a!A:B,2,FALSE)),0,(VLOOKUP(A2942,vlookup_a!A:B,2,FALSE)))</f>
        <v>899868</v>
      </c>
      <c r="D2942" s="2">
        <f>VLOOKUP(A2942,vlookup_a!C:D,2,FALSE)</f>
        <v>0</v>
      </c>
      <c r="E2942" s="2">
        <f t="shared" si="135"/>
        <v>0</v>
      </c>
      <c r="F2942" t="str">
        <f t="shared" si="136"/>
        <v>aman</v>
      </c>
      <c r="G2942" t="str">
        <f t="shared" si="137"/>
        <v>update</v>
      </c>
    </row>
    <row r="2943" spans="1:7" hidden="1" x14ac:dyDescent="0.25">
      <c r="A2943" s="1" t="s">
        <v>2941</v>
      </c>
      <c r="B2943" s="2">
        <v>158233</v>
      </c>
      <c r="C2943" s="2">
        <f>IF(ISNA(VLOOKUP(A2943,vlookup_a!A:B,2,FALSE)),0,(VLOOKUP(A2943,vlookup_a!A:B,2,FALSE)))</f>
        <v>158233</v>
      </c>
      <c r="D2943" s="2">
        <f>VLOOKUP(A2943,vlookup_a!C:D,2,FALSE)</f>
        <v>0</v>
      </c>
      <c r="E2943" s="2">
        <f t="shared" si="135"/>
        <v>0</v>
      </c>
      <c r="F2943" t="str">
        <f t="shared" si="136"/>
        <v>aman</v>
      </c>
      <c r="G2943" t="str">
        <f t="shared" si="137"/>
        <v>update</v>
      </c>
    </row>
    <row r="2944" spans="1:7" hidden="1" x14ac:dyDescent="0.25">
      <c r="A2944" s="1" t="s">
        <v>2942</v>
      </c>
      <c r="B2944" s="2">
        <v>1491677</v>
      </c>
      <c r="C2944" s="2">
        <f>IF(ISNA(VLOOKUP(A2944,vlookup_a!A:B,2,FALSE)),0,(VLOOKUP(A2944,vlookup_a!A:B,2,FALSE)))</f>
        <v>1491677</v>
      </c>
      <c r="D2944" s="2">
        <f>VLOOKUP(A2944,vlookup_a!C:D,2,FALSE)</f>
        <v>0</v>
      </c>
      <c r="E2944" s="2">
        <f t="shared" si="135"/>
        <v>0</v>
      </c>
      <c r="F2944" t="str">
        <f t="shared" si="136"/>
        <v>aman</v>
      </c>
      <c r="G2944" t="str">
        <f t="shared" si="137"/>
        <v>update</v>
      </c>
    </row>
    <row r="2945" spans="1:7" hidden="1" x14ac:dyDescent="0.25">
      <c r="A2945" s="1" t="s">
        <v>2943</v>
      </c>
      <c r="B2945" s="2">
        <v>1194750</v>
      </c>
      <c r="C2945" s="2">
        <f>IF(ISNA(VLOOKUP(A2945,vlookup_a!A:B,2,FALSE)),0,(VLOOKUP(A2945,vlookup_a!A:B,2,FALSE)))</f>
        <v>1194750</v>
      </c>
      <c r="D2945" s="2">
        <f>VLOOKUP(A2945,vlookup_a!C:D,2,FALSE)</f>
        <v>0</v>
      </c>
      <c r="E2945" s="2">
        <f t="shared" si="135"/>
        <v>0</v>
      </c>
      <c r="F2945" t="str">
        <f t="shared" si="136"/>
        <v>aman</v>
      </c>
      <c r="G2945" t="str">
        <f t="shared" si="137"/>
        <v>update</v>
      </c>
    </row>
    <row r="2946" spans="1:7" hidden="1" x14ac:dyDescent="0.25">
      <c r="A2946" s="1" t="s">
        <v>2944</v>
      </c>
      <c r="B2946" s="2">
        <v>210000</v>
      </c>
      <c r="C2946" s="2">
        <f>IF(ISNA(VLOOKUP(A2946,vlookup_a!A:B,2,FALSE)),0,(VLOOKUP(A2946,vlookup_a!A:B,2,FALSE)))</f>
        <v>210000</v>
      </c>
      <c r="D2946" s="2">
        <f>VLOOKUP(A2946,vlookup_a!C:D,2,FALSE)</f>
        <v>0</v>
      </c>
      <c r="E2946" s="2">
        <f t="shared" si="135"/>
        <v>0</v>
      </c>
      <c r="F2946" t="str">
        <f t="shared" si="136"/>
        <v>aman</v>
      </c>
      <c r="G2946" t="str">
        <f t="shared" si="137"/>
        <v>update</v>
      </c>
    </row>
    <row r="2947" spans="1:7" hidden="1" x14ac:dyDescent="0.25">
      <c r="A2947" s="1" t="s">
        <v>2945</v>
      </c>
      <c r="B2947" s="2">
        <v>274650</v>
      </c>
      <c r="C2947" s="2">
        <f>IF(ISNA(VLOOKUP(A2947,vlookup_a!A:B,2,FALSE)),0,(VLOOKUP(A2947,vlookup_a!A:B,2,FALSE)))</f>
        <v>274650</v>
      </c>
      <c r="D2947" s="2">
        <f>VLOOKUP(A2947,vlookup_a!C:D,2,FALSE)</f>
        <v>0</v>
      </c>
      <c r="E2947" s="2">
        <f t="shared" ref="E2947:E3010" si="138">B2947-C2947</f>
        <v>0</v>
      </c>
      <c r="F2947" t="str">
        <f t="shared" ref="F2947:F3010" si="139">IF(B2947=C2947,"aman",IF(B2947&lt;C2947,"aman","cek"))</f>
        <v>aman</v>
      </c>
      <c r="G2947" t="str">
        <f t="shared" ref="G2947:G3010" si="140">IF(D2947=B2947,"no update","update")</f>
        <v>update</v>
      </c>
    </row>
    <row r="2948" spans="1:7" hidden="1" x14ac:dyDescent="0.25">
      <c r="A2948" s="1" t="s">
        <v>2946</v>
      </c>
      <c r="B2948" s="2">
        <v>400000</v>
      </c>
      <c r="C2948" s="2">
        <f>IF(ISNA(VLOOKUP(A2948,vlookup_a!A:B,2,FALSE)),0,(VLOOKUP(A2948,vlookup_a!A:B,2,FALSE)))</f>
        <v>400000</v>
      </c>
      <c r="D2948" s="2">
        <f>VLOOKUP(A2948,vlookup_a!C:D,2,FALSE)</f>
        <v>0</v>
      </c>
      <c r="E2948" s="2">
        <f t="shared" si="138"/>
        <v>0</v>
      </c>
      <c r="F2948" t="str">
        <f t="shared" si="139"/>
        <v>aman</v>
      </c>
      <c r="G2948" t="str">
        <f t="shared" si="140"/>
        <v>update</v>
      </c>
    </row>
    <row r="2949" spans="1:7" hidden="1" x14ac:dyDescent="0.25">
      <c r="A2949" s="1" t="s">
        <v>2947</v>
      </c>
      <c r="B2949" s="2">
        <v>260284</v>
      </c>
      <c r="C2949" s="2">
        <f>IF(ISNA(VLOOKUP(A2949,vlookup_a!A:B,2,FALSE)),0,(VLOOKUP(A2949,vlookup_a!A:B,2,FALSE)))</f>
        <v>260284</v>
      </c>
      <c r="D2949" s="2">
        <f>VLOOKUP(A2949,vlookup_a!C:D,2,FALSE)</f>
        <v>0</v>
      </c>
      <c r="E2949" s="2">
        <f t="shared" si="138"/>
        <v>0</v>
      </c>
      <c r="F2949" t="str">
        <f t="shared" si="139"/>
        <v>aman</v>
      </c>
      <c r="G2949" t="str">
        <f t="shared" si="140"/>
        <v>update</v>
      </c>
    </row>
    <row r="2950" spans="1:7" hidden="1" x14ac:dyDescent="0.25">
      <c r="A2950" s="1" t="s">
        <v>2948</v>
      </c>
      <c r="B2950" s="2">
        <v>154997</v>
      </c>
      <c r="C2950" s="2">
        <f>IF(ISNA(VLOOKUP(A2950,vlookup_a!A:B,2,FALSE)),0,(VLOOKUP(A2950,vlookup_a!A:B,2,FALSE)))</f>
        <v>154997</v>
      </c>
      <c r="D2950" s="2">
        <f>VLOOKUP(A2950,vlookup_a!C:D,2,FALSE)</f>
        <v>0</v>
      </c>
      <c r="E2950" s="2">
        <f t="shared" si="138"/>
        <v>0</v>
      </c>
      <c r="F2950" t="str">
        <f t="shared" si="139"/>
        <v>aman</v>
      </c>
      <c r="G2950" t="str">
        <f t="shared" si="140"/>
        <v>update</v>
      </c>
    </row>
    <row r="2951" spans="1:7" hidden="1" x14ac:dyDescent="0.25">
      <c r="A2951" s="1" t="s">
        <v>2949</v>
      </c>
      <c r="B2951" s="2">
        <v>49043</v>
      </c>
      <c r="C2951" s="2">
        <f>IF(ISNA(VLOOKUP(A2951,vlookup_a!A:B,2,FALSE)),0,(VLOOKUP(A2951,vlookup_a!A:B,2,FALSE)))</f>
        <v>49043</v>
      </c>
      <c r="D2951" s="2">
        <f>VLOOKUP(A2951,vlookup_a!C:D,2,FALSE)</f>
        <v>0</v>
      </c>
      <c r="E2951" s="2">
        <f t="shared" si="138"/>
        <v>0</v>
      </c>
      <c r="F2951" t="str">
        <f t="shared" si="139"/>
        <v>aman</v>
      </c>
      <c r="G2951" t="str">
        <f t="shared" si="140"/>
        <v>update</v>
      </c>
    </row>
    <row r="2952" spans="1:7" hidden="1" x14ac:dyDescent="0.25">
      <c r="A2952" s="1" t="s">
        <v>2950</v>
      </c>
      <c r="B2952" s="2">
        <v>60000</v>
      </c>
      <c r="C2952" s="2">
        <f>IF(ISNA(VLOOKUP(A2952,vlookup_a!A:B,2,FALSE)),0,(VLOOKUP(A2952,vlookup_a!A:B,2,FALSE)))</f>
        <v>60000</v>
      </c>
      <c r="D2952" s="2">
        <f>VLOOKUP(A2952,vlookup_a!C:D,2,FALSE)</f>
        <v>0</v>
      </c>
      <c r="E2952" s="2">
        <f t="shared" si="138"/>
        <v>0</v>
      </c>
      <c r="F2952" t="str">
        <f t="shared" si="139"/>
        <v>aman</v>
      </c>
      <c r="G2952" t="str">
        <f t="shared" si="140"/>
        <v>update</v>
      </c>
    </row>
    <row r="2953" spans="1:7" hidden="1" x14ac:dyDescent="0.25">
      <c r="A2953" s="1" t="s">
        <v>2951</v>
      </c>
      <c r="B2953" s="2">
        <v>100000</v>
      </c>
      <c r="C2953" s="2">
        <f>IF(ISNA(VLOOKUP(A2953,vlookup_a!A:B,2,FALSE)),0,(VLOOKUP(A2953,vlookup_a!A:B,2,FALSE)))</f>
        <v>100000</v>
      </c>
      <c r="D2953" s="2">
        <f>VLOOKUP(A2953,vlookup_a!C:D,2,FALSE)</f>
        <v>0</v>
      </c>
      <c r="E2953" s="2">
        <f t="shared" si="138"/>
        <v>0</v>
      </c>
      <c r="F2953" t="str">
        <f t="shared" si="139"/>
        <v>aman</v>
      </c>
      <c r="G2953" t="str">
        <f t="shared" si="140"/>
        <v>update</v>
      </c>
    </row>
    <row r="2954" spans="1:7" hidden="1" x14ac:dyDescent="0.25">
      <c r="A2954" s="1" t="s">
        <v>2952</v>
      </c>
      <c r="B2954" s="2">
        <v>700000</v>
      </c>
      <c r="C2954" s="2">
        <f>IF(ISNA(VLOOKUP(A2954,vlookup_a!A:B,2,FALSE)),0,(VLOOKUP(A2954,vlookup_a!A:B,2,FALSE)))</f>
        <v>700000</v>
      </c>
      <c r="D2954" s="2">
        <f>VLOOKUP(A2954,vlookup_a!C:D,2,FALSE)</f>
        <v>0</v>
      </c>
      <c r="E2954" s="2">
        <f t="shared" si="138"/>
        <v>0</v>
      </c>
      <c r="F2954" t="str">
        <f t="shared" si="139"/>
        <v>aman</v>
      </c>
      <c r="G2954" t="str">
        <f t="shared" si="140"/>
        <v>update</v>
      </c>
    </row>
    <row r="2955" spans="1:7" hidden="1" x14ac:dyDescent="0.25">
      <c r="A2955" s="1" t="s">
        <v>2953</v>
      </c>
      <c r="B2955" s="2">
        <v>10000</v>
      </c>
      <c r="C2955" s="2">
        <f>IF(ISNA(VLOOKUP(A2955,vlookup_a!A:B,2,FALSE)),0,(VLOOKUP(A2955,vlookup_a!A:B,2,FALSE)))</f>
        <v>10000</v>
      </c>
      <c r="D2955" s="2">
        <f>VLOOKUP(A2955,vlookup_a!C:D,2,FALSE)</f>
        <v>0</v>
      </c>
      <c r="E2955" s="2">
        <f t="shared" si="138"/>
        <v>0</v>
      </c>
      <c r="F2955" t="str">
        <f t="shared" si="139"/>
        <v>aman</v>
      </c>
      <c r="G2955" t="str">
        <f t="shared" si="140"/>
        <v>update</v>
      </c>
    </row>
    <row r="2956" spans="1:7" hidden="1" x14ac:dyDescent="0.25">
      <c r="A2956" s="1" t="s">
        <v>2954</v>
      </c>
      <c r="B2956" s="2">
        <v>907127</v>
      </c>
      <c r="C2956" s="2">
        <f>IF(ISNA(VLOOKUP(A2956,vlookup_a!A:B,2,FALSE)),0,(VLOOKUP(A2956,vlookup_a!A:B,2,FALSE)))</f>
        <v>907127</v>
      </c>
      <c r="D2956" s="2">
        <f>VLOOKUP(A2956,vlookup_a!C:D,2,FALSE)</f>
        <v>0</v>
      </c>
      <c r="E2956" s="2">
        <f t="shared" si="138"/>
        <v>0</v>
      </c>
      <c r="F2956" t="str">
        <f t="shared" si="139"/>
        <v>aman</v>
      </c>
      <c r="G2956" t="str">
        <f t="shared" si="140"/>
        <v>update</v>
      </c>
    </row>
    <row r="2957" spans="1:7" hidden="1" x14ac:dyDescent="0.25">
      <c r="A2957" s="1" t="s">
        <v>2955</v>
      </c>
      <c r="B2957" s="2">
        <v>2576</v>
      </c>
      <c r="C2957" s="2">
        <f>IF(ISNA(VLOOKUP(A2957,vlookup_a!A:B,2,FALSE)),0,(VLOOKUP(A2957,vlookup_a!A:B,2,FALSE)))</f>
        <v>2576</v>
      </c>
      <c r="D2957" s="2">
        <f>VLOOKUP(A2957,vlookup_a!C:D,2,FALSE)</f>
        <v>0</v>
      </c>
      <c r="E2957" s="2">
        <f t="shared" si="138"/>
        <v>0</v>
      </c>
      <c r="F2957" t="str">
        <f t="shared" si="139"/>
        <v>aman</v>
      </c>
      <c r="G2957" t="str">
        <f t="shared" si="140"/>
        <v>update</v>
      </c>
    </row>
    <row r="2958" spans="1:7" hidden="1" x14ac:dyDescent="0.25">
      <c r="A2958" s="1" t="s">
        <v>2956</v>
      </c>
      <c r="B2958" s="2">
        <v>212355</v>
      </c>
      <c r="C2958" s="2">
        <f>IF(ISNA(VLOOKUP(A2958,vlookup_a!A:B,2,FALSE)),0,(VLOOKUP(A2958,vlookup_a!A:B,2,FALSE)))</f>
        <v>212355</v>
      </c>
      <c r="D2958" s="2">
        <f>VLOOKUP(A2958,vlookup_a!C:D,2,FALSE)</f>
        <v>0</v>
      </c>
      <c r="E2958" s="2">
        <f t="shared" si="138"/>
        <v>0</v>
      </c>
      <c r="F2958" t="str">
        <f t="shared" si="139"/>
        <v>aman</v>
      </c>
      <c r="G2958" t="str">
        <f t="shared" si="140"/>
        <v>update</v>
      </c>
    </row>
    <row r="2959" spans="1:7" hidden="1" x14ac:dyDescent="0.25">
      <c r="A2959" s="1" t="s">
        <v>2957</v>
      </c>
      <c r="B2959" s="2">
        <v>386191</v>
      </c>
      <c r="C2959" s="2">
        <f>IF(ISNA(VLOOKUP(A2959,vlookup_a!A:B,2,FALSE)),0,(VLOOKUP(A2959,vlookup_a!A:B,2,FALSE)))</f>
        <v>386191</v>
      </c>
      <c r="D2959" s="2">
        <f>VLOOKUP(A2959,vlookup_a!C:D,2,FALSE)</f>
        <v>0</v>
      </c>
      <c r="E2959" s="2">
        <f t="shared" si="138"/>
        <v>0</v>
      </c>
      <c r="F2959" t="str">
        <f t="shared" si="139"/>
        <v>aman</v>
      </c>
      <c r="G2959" t="str">
        <f t="shared" si="140"/>
        <v>update</v>
      </c>
    </row>
    <row r="2960" spans="1:7" hidden="1" x14ac:dyDescent="0.25">
      <c r="A2960" s="1" t="s">
        <v>2958</v>
      </c>
      <c r="B2960" s="2">
        <v>133133</v>
      </c>
      <c r="C2960" s="2">
        <f>IF(ISNA(VLOOKUP(A2960,vlookup_a!A:B,2,FALSE)),0,(VLOOKUP(A2960,vlookup_a!A:B,2,FALSE)))</f>
        <v>133133</v>
      </c>
      <c r="D2960" s="2">
        <f>VLOOKUP(A2960,vlookup_a!C:D,2,FALSE)</f>
        <v>0</v>
      </c>
      <c r="E2960" s="2">
        <f t="shared" si="138"/>
        <v>0</v>
      </c>
      <c r="F2960" t="str">
        <f t="shared" si="139"/>
        <v>aman</v>
      </c>
      <c r="G2960" t="str">
        <f t="shared" si="140"/>
        <v>update</v>
      </c>
    </row>
    <row r="2961" spans="1:7" hidden="1" x14ac:dyDescent="0.25">
      <c r="A2961" s="1" t="s">
        <v>2959</v>
      </c>
      <c r="B2961" s="2">
        <v>383721</v>
      </c>
      <c r="C2961" s="2">
        <f>IF(ISNA(VLOOKUP(A2961,vlookup_a!A:B,2,FALSE)),0,(VLOOKUP(A2961,vlookup_a!A:B,2,FALSE)))</f>
        <v>383721</v>
      </c>
      <c r="D2961" s="2">
        <f>VLOOKUP(A2961,vlookup_a!C:D,2,FALSE)</f>
        <v>0</v>
      </c>
      <c r="E2961" s="2">
        <f t="shared" si="138"/>
        <v>0</v>
      </c>
      <c r="F2961" t="str">
        <f t="shared" si="139"/>
        <v>aman</v>
      </c>
      <c r="G2961" t="str">
        <f t="shared" si="140"/>
        <v>update</v>
      </c>
    </row>
    <row r="2962" spans="1:7" hidden="1" x14ac:dyDescent="0.25">
      <c r="A2962" s="1" t="s">
        <v>2960</v>
      </c>
      <c r="B2962" s="2">
        <v>20000</v>
      </c>
      <c r="C2962" s="2">
        <f>IF(ISNA(VLOOKUP(A2962,vlookup_a!A:B,2,FALSE)),0,(VLOOKUP(A2962,vlookup_a!A:B,2,FALSE)))</f>
        <v>20000</v>
      </c>
      <c r="D2962" s="2">
        <f>VLOOKUP(A2962,vlookup_a!C:D,2,FALSE)</f>
        <v>0</v>
      </c>
      <c r="E2962" s="2">
        <f t="shared" si="138"/>
        <v>0</v>
      </c>
      <c r="F2962" t="str">
        <f t="shared" si="139"/>
        <v>aman</v>
      </c>
      <c r="G2962" t="str">
        <f t="shared" si="140"/>
        <v>update</v>
      </c>
    </row>
    <row r="2963" spans="1:7" hidden="1" x14ac:dyDescent="0.25">
      <c r="A2963" s="1" t="s">
        <v>2961</v>
      </c>
      <c r="B2963" s="2">
        <v>188000</v>
      </c>
      <c r="C2963" s="2">
        <f>IF(ISNA(VLOOKUP(A2963,vlookup_a!A:B,2,FALSE)),0,(VLOOKUP(A2963,vlookup_a!A:B,2,FALSE)))</f>
        <v>188000</v>
      </c>
      <c r="D2963" s="2">
        <f>VLOOKUP(A2963,vlookup_a!C:D,2,FALSE)</f>
        <v>0</v>
      </c>
      <c r="E2963" s="2">
        <f t="shared" si="138"/>
        <v>0</v>
      </c>
      <c r="F2963" t="str">
        <f t="shared" si="139"/>
        <v>aman</v>
      </c>
      <c r="G2963" t="str">
        <f t="shared" si="140"/>
        <v>update</v>
      </c>
    </row>
    <row r="2964" spans="1:7" hidden="1" x14ac:dyDescent="0.25">
      <c r="A2964" s="1" t="s">
        <v>2962</v>
      </c>
      <c r="B2964" s="2">
        <v>194874</v>
      </c>
      <c r="C2964" s="2">
        <f>IF(ISNA(VLOOKUP(A2964,vlookup_a!A:B,2,FALSE)),0,(VLOOKUP(A2964,vlookup_a!A:B,2,FALSE)))</f>
        <v>194874</v>
      </c>
      <c r="D2964" s="2">
        <f>VLOOKUP(A2964,vlookup_a!C:D,2,FALSE)</f>
        <v>0</v>
      </c>
      <c r="E2964" s="2">
        <f t="shared" si="138"/>
        <v>0</v>
      </c>
      <c r="F2964" t="str">
        <f t="shared" si="139"/>
        <v>aman</v>
      </c>
      <c r="G2964" t="str">
        <f t="shared" si="140"/>
        <v>update</v>
      </c>
    </row>
    <row r="2965" spans="1:7" hidden="1" x14ac:dyDescent="0.25">
      <c r="A2965" s="1" t="s">
        <v>2963</v>
      </c>
      <c r="B2965" s="2">
        <v>374944</v>
      </c>
      <c r="C2965" s="2">
        <f>IF(ISNA(VLOOKUP(A2965,vlookup_a!A:B,2,FALSE)),0,(VLOOKUP(A2965,vlookup_a!A:B,2,FALSE)))</f>
        <v>374944</v>
      </c>
      <c r="D2965" s="2">
        <f>VLOOKUP(A2965,vlookup_a!C:D,2,FALSE)</f>
        <v>0</v>
      </c>
      <c r="E2965" s="2">
        <f t="shared" si="138"/>
        <v>0</v>
      </c>
      <c r="F2965" t="str">
        <f t="shared" si="139"/>
        <v>aman</v>
      </c>
      <c r="G2965" t="str">
        <f t="shared" si="140"/>
        <v>update</v>
      </c>
    </row>
    <row r="2966" spans="1:7" hidden="1" x14ac:dyDescent="0.25">
      <c r="A2966" s="1" t="s">
        <v>2964</v>
      </c>
      <c r="B2966" s="2">
        <v>197905</v>
      </c>
      <c r="C2966" s="2">
        <f>IF(ISNA(VLOOKUP(A2966,vlookup_a!A:B,2,FALSE)),0,(VLOOKUP(A2966,vlookup_a!A:B,2,FALSE)))</f>
        <v>197905</v>
      </c>
      <c r="D2966" s="2">
        <f>VLOOKUP(A2966,vlookup_a!C:D,2,FALSE)</f>
        <v>0</v>
      </c>
      <c r="E2966" s="2">
        <f t="shared" si="138"/>
        <v>0</v>
      </c>
      <c r="F2966" t="str">
        <f t="shared" si="139"/>
        <v>aman</v>
      </c>
      <c r="G2966" t="str">
        <f t="shared" si="140"/>
        <v>update</v>
      </c>
    </row>
    <row r="2967" spans="1:7" hidden="1" x14ac:dyDescent="0.25">
      <c r="A2967" s="1" t="s">
        <v>2965</v>
      </c>
      <c r="B2967" s="2">
        <v>450000</v>
      </c>
      <c r="C2967" s="2">
        <f>IF(ISNA(VLOOKUP(A2967,vlookup_a!A:B,2,FALSE)),0,(VLOOKUP(A2967,vlookup_a!A:B,2,FALSE)))</f>
        <v>450000</v>
      </c>
      <c r="D2967" s="2">
        <f>VLOOKUP(A2967,vlookup_a!C:D,2,FALSE)</f>
        <v>0</v>
      </c>
      <c r="E2967" s="2">
        <f t="shared" si="138"/>
        <v>0</v>
      </c>
      <c r="F2967" t="str">
        <f t="shared" si="139"/>
        <v>aman</v>
      </c>
      <c r="G2967" t="str">
        <f t="shared" si="140"/>
        <v>update</v>
      </c>
    </row>
    <row r="2968" spans="1:7" hidden="1" x14ac:dyDescent="0.25">
      <c r="A2968" s="1" t="s">
        <v>2966</v>
      </c>
      <c r="B2968" s="2">
        <v>107768</v>
      </c>
      <c r="C2968" s="2">
        <f>IF(ISNA(VLOOKUP(A2968,vlookup_a!A:B,2,FALSE)),0,(VLOOKUP(A2968,vlookup_a!A:B,2,FALSE)))</f>
        <v>107768</v>
      </c>
      <c r="D2968" s="2">
        <f>VLOOKUP(A2968,vlookup_a!C:D,2,FALSE)</f>
        <v>0</v>
      </c>
      <c r="E2968" s="2">
        <f t="shared" si="138"/>
        <v>0</v>
      </c>
      <c r="F2968" t="str">
        <f t="shared" si="139"/>
        <v>aman</v>
      </c>
      <c r="G2968" t="str">
        <f t="shared" si="140"/>
        <v>update</v>
      </c>
    </row>
    <row r="2969" spans="1:7" hidden="1" x14ac:dyDescent="0.25">
      <c r="A2969" s="1" t="s">
        <v>2967</v>
      </c>
      <c r="B2969" s="2">
        <v>174936</v>
      </c>
      <c r="C2969" s="2">
        <f>IF(ISNA(VLOOKUP(A2969,vlookup_a!A:B,2,FALSE)),0,(VLOOKUP(A2969,vlookup_a!A:B,2,FALSE)))</f>
        <v>174936</v>
      </c>
      <c r="D2969" s="2">
        <f>VLOOKUP(A2969,vlookup_a!C:D,2,FALSE)</f>
        <v>0</v>
      </c>
      <c r="E2969" s="2">
        <f t="shared" si="138"/>
        <v>0</v>
      </c>
      <c r="F2969" t="str">
        <f t="shared" si="139"/>
        <v>aman</v>
      </c>
      <c r="G2969" t="str">
        <f t="shared" si="140"/>
        <v>update</v>
      </c>
    </row>
    <row r="2970" spans="1:7" hidden="1" x14ac:dyDescent="0.25">
      <c r="A2970" s="1" t="s">
        <v>2968</v>
      </c>
      <c r="B2970" s="2">
        <v>15000</v>
      </c>
      <c r="C2970" s="2">
        <f>IF(ISNA(VLOOKUP(A2970,vlookup_a!A:B,2,FALSE)),0,(VLOOKUP(A2970,vlookup_a!A:B,2,FALSE)))</f>
        <v>15000</v>
      </c>
      <c r="D2970" s="2">
        <f>VLOOKUP(A2970,vlookup_a!C:D,2,FALSE)</f>
        <v>0</v>
      </c>
      <c r="E2970" s="2">
        <f t="shared" si="138"/>
        <v>0</v>
      </c>
      <c r="F2970" t="str">
        <f t="shared" si="139"/>
        <v>aman</v>
      </c>
      <c r="G2970" t="str">
        <f t="shared" si="140"/>
        <v>update</v>
      </c>
    </row>
    <row r="2971" spans="1:7" hidden="1" x14ac:dyDescent="0.25">
      <c r="A2971" s="1" t="s">
        <v>2969</v>
      </c>
      <c r="B2971" s="2">
        <v>200000</v>
      </c>
      <c r="C2971" s="2">
        <f>IF(ISNA(VLOOKUP(A2971,vlookup_a!A:B,2,FALSE)),0,(VLOOKUP(A2971,vlookup_a!A:B,2,FALSE)))</f>
        <v>200000</v>
      </c>
      <c r="D2971" s="2">
        <f>VLOOKUP(A2971,vlookup_a!C:D,2,FALSE)</f>
        <v>0</v>
      </c>
      <c r="E2971" s="2">
        <f t="shared" si="138"/>
        <v>0</v>
      </c>
      <c r="F2971" t="str">
        <f t="shared" si="139"/>
        <v>aman</v>
      </c>
      <c r="G2971" t="str">
        <f t="shared" si="140"/>
        <v>update</v>
      </c>
    </row>
    <row r="2972" spans="1:7" hidden="1" x14ac:dyDescent="0.25">
      <c r="A2972" s="1" t="s">
        <v>2970</v>
      </c>
      <c r="B2972" s="2">
        <v>500000</v>
      </c>
      <c r="C2972" s="2">
        <f>IF(ISNA(VLOOKUP(A2972,vlookup_a!A:B,2,FALSE)),0,(VLOOKUP(A2972,vlookup_a!A:B,2,FALSE)))</f>
        <v>500000</v>
      </c>
      <c r="D2972" s="2">
        <f>VLOOKUP(A2972,vlookup_a!C:D,2,FALSE)</f>
        <v>0</v>
      </c>
      <c r="E2972" s="2">
        <f t="shared" si="138"/>
        <v>0</v>
      </c>
      <c r="F2972" t="str">
        <f t="shared" si="139"/>
        <v>aman</v>
      </c>
      <c r="G2972" t="str">
        <f t="shared" si="140"/>
        <v>update</v>
      </c>
    </row>
    <row r="2973" spans="1:7" hidden="1" x14ac:dyDescent="0.25">
      <c r="A2973" s="1" t="s">
        <v>2971</v>
      </c>
      <c r="B2973" s="2">
        <v>300000</v>
      </c>
      <c r="C2973" s="2">
        <f>IF(ISNA(VLOOKUP(A2973,vlookup_a!A:B,2,FALSE)),0,(VLOOKUP(A2973,vlookup_a!A:B,2,FALSE)))</f>
        <v>300000</v>
      </c>
      <c r="D2973" s="2">
        <f>VLOOKUP(A2973,vlookup_a!C:D,2,FALSE)</f>
        <v>0</v>
      </c>
      <c r="E2973" s="2">
        <f t="shared" si="138"/>
        <v>0</v>
      </c>
      <c r="F2973" t="str">
        <f t="shared" si="139"/>
        <v>aman</v>
      </c>
      <c r="G2973" t="str">
        <f t="shared" si="140"/>
        <v>update</v>
      </c>
    </row>
    <row r="2974" spans="1:7" hidden="1" x14ac:dyDescent="0.25">
      <c r="A2974" s="1" t="s">
        <v>2972</v>
      </c>
      <c r="B2974" s="2">
        <v>513973</v>
      </c>
      <c r="C2974" s="2">
        <f>IF(ISNA(VLOOKUP(A2974,vlookup_a!A:B,2,FALSE)),0,(VLOOKUP(A2974,vlookup_a!A:B,2,FALSE)))</f>
        <v>513973</v>
      </c>
      <c r="D2974" s="2">
        <f>VLOOKUP(A2974,vlookup_a!C:D,2,FALSE)</f>
        <v>0</v>
      </c>
      <c r="E2974" s="2">
        <f t="shared" si="138"/>
        <v>0</v>
      </c>
      <c r="F2974" t="str">
        <f t="shared" si="139"/>
        <v>aman</v>
      </c>
      <c r="G2974" t="str">
        <f t="shared" si="140"/>
        <v>update</v>
      </c>
    </row>
    <row r="2975" spans="1:7" hidden="1" x14ac:dyDescent="0.25">
      <c r="A2975" s="1" t="s">
        <v>2973</v>
      </c>
      <c r="B2975" s="2">
        <v>57514</v>
      </c>
      <c r="C2975" s="2">
        <f>IF(ISNA(VLOOKUP(A2975,vlookup_a!A:B,2,FALSE)),0,(VLOOKUP(A2975,vlookup_a!A:B,2,FALSE)))</f>
        <v>57514</v>
      </c>
      <c r="D2975" s="2">
        <f>VLOOKUP(A2975,vlookup_a!C:D,2,FALSE)</f>
        <v>0</v>
      </c>
      <c r="E2975" s="2">
        <f t="shared" si="138"/>
        <v>0</v>
      </c>
      <c r="F2975" t="str">
        <f t="shared" si="139"/>
        <v>aman</v>
      </c>
      <c r="G2975" t="str">
        <f t="shared" si="140"/>
        <v>update</v>
      </c>
    </row>
    <row r="2976" spans="1:7" hidden="1" x14ac:dyDescent="0.25">
      <c r="A2976" s="1" t="s">
        <v>2974</v>
      </c>
      <c r="B2976" s="2">
        <v>329636</v>
      </c>
      <c r="C2976" s="2">
        <f>IF(ISNA(VLOOKUP(A2976,vlookup_a!A:B,2,FALSE)),0,(VLOOKUP(A2976,vlookup_a!A:B,2,FALSE)))</f>
        <v>329636</v>
      </c>
      <c r="D2976" s="2">
        <f>VLOOKUP(A2976,vlookup_a!C:D,2,FALSE)</f>
        <v>0</v>
      </c>
      <c r="E2976" s="2">
        <f t="shared" si="138"/>
        <v>0</v>
      </c>
      <c r="F2976" t="str">
        <f t="shared" si="139"/>
        <v>aman</v>
      </c>
      <c r="G2976" t="str">
        <f t="shared" si="140"/>
        <v>update</v>
      </c>
    </row>
    <row r="2977" spans="1:7" hidden="1" x14ac:dyDescent="0.25">
      <c r="A2977" s="1" t="s">
        <v>2975</v>
      </c>
      <c r="B2977" s="2">
        <v>27077</v>
      </c>
      <c r="C2977" s="2">
        <f>IF(ISNA(VLOOKUP(A2977,vlookup_a!A:B,2,FALSE)),0,(VLOOKUP(A2977,vlookup_a!A:B,2,FALSE)))</f>
        <v>27077</v>
      </c>
      <c r="D2977" s="2">
        <f>VLOOKUP(A2977,vlookup_a!C:D,2,FALSE)</f>
        <v>0</v>
      </c>
      <c r="E2977" s="2">
        <f t="shared" si="138"/>
        <v>0</v>
      </c>
      <c r="F2977" t="str">
        <f t="shared" si="139"/>
        <v>aman</v>
      </c>
      <c r="G2977" t="str">
        <f t="shared" si="140"/>
        <v>update</v>
      </c>
    </row>
    <row r="2978" spans="1:7" hidden="1" x14ac:dyDescent="0.25">
      <c r="A2978" s="1" t="s">
        <v>2976</v>
      </c>
      <c r="B2978" s="2">
        <v>298262</v>
      </c>
      <c r="C2978" s="2">
        <f>IF(ISNA(VLOOKUP(A2978,vlookup_a!A:B,2,FALSE)),0,(VLOOKUP(A2978,vlookup_a!A:B,2,FALSE)))</f>
        <v>298262</v>
      </c>
      <c r="D2978" s="2">
        <f>VLOOKUP(A2978,vlookup_a!C:D,2,FALSE)</f>
        <v>0</v>
      </c>
      <c r="E2978" s="2">
        <f t="shared" si="138"/>
        <v>0</v>
      </c>
      <c r="F2978" t="str">
        <f t="shared" si="139"/>
        <v>aman</v>
      </c>
      <c r="G2978" t="str">
        <f t="shared" si="140"/>
        <v>update</v>
      </c>
    </row>
    <row r="2979" spans="1:7" hidden="1" x14ac:dyDescent="0.25">
      <c r="A2979" s="1" t="s">
        <v>2977</v>
      </c>
      <c r="B2979" s="2">
        <v>8437</v>
      </c>
      <c r="C2979" s="2">
        <f>IF(ISNA(VLOOKUP(A2979,vlookup_a!A:B,2,FALSE)),0,(VLOOKUP(A2979,vlookup_a!A:B,2,FALSE)))</f>
        <v>8437</v>
      </c>
      <c r="D2979" s="2">
        <f>VLOOKUP(A2979,vlookup_a!C:D,2,FALSE)</f>
        <v>0</v>
      </c>
      <c r="E2979" s="2">
        <f t="shared" si="138"/>
        <v>0</v>
      </c>
      <c r="F2979" t="str">
        <f t="shared" si="139"/>
        <v>aman</v>
      </c>
      <c r="G2979" t="str">
        <f t="shared" si="140"/>
        <v>update</v>
      </c>
    </row>
    <row r="2980" spans="1:7" hidden="1" x14ac:dyDescent="0.25">
      <c r="A2980" s="1" t="s">
        <v>2978</v>
      </c>
      <c r="B2980" s="2">
        <v>393960</v>
      </c>
      <c r="C2980" s="2">
        <f>IF(ISNA(VLOOKUP(A2980,vlookup_a!A:B,2,FALSE)),0,(VLOOKUP(A2980,vlookup_a!A:B,2,FALSE)))</f>
        <v>393960</v>
      </c>
      <c r="D2980" s="2">
        <f>VLOOKUP(A2980,vlookup_a!C:D,2,FALSE)</f>
        <v>0</v>
      </c>
      <c r="E2980" s="2">
        <f t="shared" si="138"/>
        <v>0</v>
      </c>
      <c r="F2980" t="str">
        <f t="shared" si="139"/>
        <v>aman</v>
      </c>
      <c r="G2980" t="str">
        <f t="shared" si="140"/>
        <v>update</v>
      </c>
    </row>
    <row r="2981" spans="1:7" hidden="1" x14ac:dyDescent="0.25">
      <c r="A2981" s="1" t="s">
        <v>2979</v>
      </c>
      <c r="B2981" s="2">
        <v>100000</v>
      </c>
      <c r="C2981" s="2">
        <f>IF(ISNA(VLOOKUP(A2981,vlookup_a!A:B,2,FALSE)),0,(VLOOKUP(A2981,vlookup_a!A:B,2,FALSE)))</f>
        <v>100000</v>
      </c>
      <c r="D2981" s="2">
        <f>VLOOKUP(A2981,vlookup_a!C:D,2,FALSE)</f>
        <v>0</v>
      </c>
      <c r="E2981" s="2">
        <f t="shared" si="138"/>
        <v>0</v>
      </c>
      <c r="F2981" t="str">
        <f t="shared" si="139"/>
        <v>aman</v>
      </c>
      <c r="G2981" t="str">
        <f t="shared" si="140"/>
        <v>update</v>
      </c>
    </row>
    <row r="2982" spans="1:7" hidden="1" x14ac:dyDescent="0.25">
      <c r="A2982" s="1" t="s">
        <v>2980</v>
      </c>
      <c r="B2982" s="2">
        <v>292048</v>
      </c>
      <c r="C2982" s="2">
        <f>IF(ISNA(VLOOKUP(A2982,vlookup_a!A:B,2,FALSE)),0,(VLOOKUP(A2982,vlookup_a!A:B,2,FALSE)))</f>
        <v>292048</v>
      </c>
      <c r="D2982" s="2">
        <f>VLOOKUP(A2982,vlookup_a!C:D,2,FALSE)</f>
        <v>0</v>
      </c>
      <c r="E2982" s="2">
        <f t="shared" si="138"/>
        <v>0</v>
      </c>
      <c r="F2982" t="str">
        <f t="shared" si="139"/>
        <v>aman</v>
      </c>
      <c r="G2982" t="str">
        <f t="shared" si="140"/>
        <v>update</v>
      </c>
    </row>
    <row r="2983" spans="1:7" hidden="1" x14ac:dyDescent="0.25">
      <c r="A2983" s="1" t="s">
        <v>2981</v>
      </c>
      <c r="B2983" s="2">
        <v>189112</v>
      </c>
      <c r="C2983" s="2">
        <f>IF(ISNA(VLOOKUP(A2983,vlookup_a!A:B,2,FALSE)),0,(VLOOKUP(A2983,vlookup_a!A:B,2,FALSE)))</f>
        <v>189112</v>
      </c>
      <c r="D2983" s="2">
        <f>VLOOKUP(A2983,vlookup_a!C:D,2,FALSE)</f>
        <v>0</v>
      </c>
      <c r="E2983" s="2">
        <f t="shared" si="138"/>
        <v>0</v>
      </c>
      <c r="F2983" t="str">
        <f t="shared" si="139"/>
        <v>aman</v>
      </c>
      <c r="G2983" t="str">
        <f t="shared" si="140"/>
        <v>update</v>
      </c>
    </row>
    <row r="2984" spans="1:7" hidden="1" x14ac:dyDescent="0.25">
      <c r="A2984" s="1" t="s">
        <v>2982</v>
      </c>
      <c r="B2984" s="2">
        <v>222006</v>
      </c>
      <c r="C2984" s="2">
        <f>IF(ISNA(VLOOKUP(A2984,vlookup_a!A:B,2,FALSE)),0,(VLOOKUP(A2984,vlookup_a!A:B,2,FALSE)))</f>
        <v>222006</v>
      </c>
      <c r="D2984" s="2">
        <f>VLOOKUP(A2984,vlookup_a!C:D,2,FALSE)</f>
        <v>0</v>
      </c>
      <c r="E2984" s="2">
        <f t="shared" si="138"/>
        <v>0</v>
      </c>
      <c r="F2984" t="str">
        <f t="shared" si="139"/>
        <v>aman</v>
      </c>
      <c r="G2984" t="str">
        <f t="shared" si="140"/>
        <v>update</v>
      </c>
    </row>
    <row r="2985" spans="1:7" hidden="1" x14ac:dyDescent="0.25">
      <c r="A2985" s="1" t="s">
        <v>2983</v>
      </c>
      <c r="B2985" s="2">
        <v>115128</v>
      </c>
      <c r="C2985" s="2">
        <f>IF(ISNA(VLOOKUP(A2985,vlookup_a!A:B,2,FALSE)),0,(VLOOKUP(A2985,vlookup_a!A:B,2,FALSE)))</f>
        <v>115128</v>
      </c>
      <c r="D2985" s="2">
        <f>VLOOKUP(A2985,vlookup_a!C:D,2,FALSE)</f>
        <v>0</v>
      </c>
      <c r="E2985" s="2">
        <f t="shared" si="138"/>
        <v>0</v>
      </c>
      <c r="F2985" t="str">
        <f t="shared" si="139"/>
        <v>aman</v>
      </c>
      <c r="G2985" t="str">
        <f t="shared" si="140"/>
        <v>update</v>
      </c>
    </row>
    <row r="2986" spans="1:7" hidden="1" x14ac:dyDescent="0.25">
      <c r="A2986" s="1" t="s">
        <v>2984</v>
      </c>
      <c r="B2986" s="2">
        <v>182655</v>
      </c>
      <c r="C2986" s="2">
        <f>IF(ISNA(VLOOKUP(A2986,vlookup_a!A:B,2,FALSE)),0,(VLOOKUP(A2986,vlookup_a!A:B,2,FALSE)))</f>
        <v>182655</v>
      </c>
      <c r="D2986" s="2">
        <f>VLOOKUP(A2986,vlookup_a!C:D,2,FALSE)</f>
        <v>0</v>
      </c>
      <c r="E2986" s="2">
        <f t="shared" si="138"/>
        <v>0</v>
      </c>
      <c r="F2986" t="str">
        <f t="shared" si="139"/>
        <v>aman</v>
      </c>
      <c r="G2986" t="str">
        <f t="shared" si="140"/>
        <v>update</v>
      </c>
    </row>
    <row r="2987" spans="1:7" hidden="1" x14ac:dyDescent="0.25">
      <c r="A2987" s="1" t="s">
        <v>2985</v>
      </c>
      <c r="B2987" s="2">
        <v>500000</v>
      </c>
      <c r="C2987" s="2">
        <f>IF(ISNA(VLOOKUP(A2987,vlookup_a!A:B,2,FALSE)),0,(VLOOKUP(A2987,vlookup_a!A:B,2,FALSE)))</f>
        <v>500000</v>
      </c>
      <c r="D2987" s="2">
        <f>VLOOKUP(A2987,vlookup_a!C:D,2,FALSE)</f>
        <v>0</v>
      </c>
      <c r="E2987" s="2">
        <f t="shared" si="138"/>
        <v>0</v>
      </c>
      <c r="F2987" t="str">
        <f t="shared" si="139"/>
        <v>aman</v>
      </c>
      <c r="G2987" t="str">
        <f t="shared" si="140"/>
        <v>update</v>
      </c>
    </row>
    <row r="2988" spans="1:7" hidden="1" x14ac:dyDescent="0.25">
      <c r="A2988" s="1" t="s">
        <v>2986</v>
      </c>
      <c r="B2988" s="2">
        <v>36947</v>
      </c>
      <c r="C2988" s="2">
        <f>IF(ISNA(VLOOKUP(A2988,vlookup_a!A:B,2,FALSE)),0,(VLOOKUP(A2988,vlookup_a!A:B,2,FALSE)))</f>
        <v>36947</v>
      </c>
      <c r="D2988" s="2">
        <f>VLOOKUP(A2988,vlookup_a!C:D,2,FALSE)</f>
        <v>0</v>
      </c>
      <c r="E2988" s="2">
        <f t="shared" si="138"/>
        <v>0</v>
      </c>
      <c r="F2988" t="str">
        <f t="shared" si="139"/>
        <v>aman</v>
      </c>
      <c r="G2988" t="str">
        <f t="shared" si="140"/>
        <v>update</v>
      </c>
    </row>
    <row r="2989" spans="1:7" hidden="1" x14ac:dyDescent="0.25">
      <c r="A2989" s="1" t="s">
        <v>2987</v>
      </c>
      <c r="B2989" s="2">
        <v>57686</v>
      </c>
      <c r="C2989" s="2">
        <f>IF(ISNA(VLOOKUP(A2989,vlookup_a!A:B,2,FALSE)),0,(VLOOKUP(A2989,vlookup_a!A:B,2,FALSE)))</f>
        <v>57686</v>
      </c>
      <c r="D2989" s="2">
        <f>VLOOKUP(A2989,vlookup_a!C:D,2,FALSE)</f>
        <v>0</v>
      </c>
      <c r="E2989" s="2">
        <f t="shared" si="138"/>
        <v>0</v>
      </c>
      <c r="F2989" t="str">
        <f t="shared" si="139"/>
        <v>aman</v>
      </c>
      <c r="G2989" t="str">
        <f t="shared" si="140"/>
        <v>update</v>
      </c>
    </row>
    <row r="2990" spans="1:7" hidden="1" x14ac:dyDescent="0.25">
      <c r="A2990" s="1" t="s">
        <v>2988</v>
      </c>
      <c r="B2990" s="2">
        <v>303502</v>
      </c>
      <c r="C2990" s="2">
        <f>IF(ISNA(VLOOKUP(A2990,vlookup_a!A:B,2,FALSE)),0,(VLOOKUP(A2990,vlookup_a!A:B,2,FALSE)))</f>
        <v>303502</v>
      </c>
      <c r="D2990" s="2">
        <f>VLOOKUP(A2990,vlookup_a!C:D,2,FALSE)</f>
        <v>0</v>
      </c>
      <c r="E2990" s="2">
        <f t="shared" si="138"/>
        <v>0</v>
      </c>
      <c r="F2990" t="str">
        <f t="shared" si="139"/>
        <v>aman</v>
      </c>
      <c r="G2990" t="str">
        <f t="shared" si="140"/>
        <v>update</v>
      </c>
    </row>
    <row r="2991" spans="1:7" hidden="1" x14ac:dyDescent="0.25">
      <c r="A2991" s="1" t="s">
        <v>2989</v>
      </c>
      <c r="B2991" s="2">
        <v>143144</v>
      </c>
      <c r="C2991" s="2">
        <f>IF(ISNA(VLOOKUP(A2991,vlookup_a!A:B,2,FALSE)),0,(VLOOKUP(A2991,vlookup_a!A:B,2,FALSE)))</f>
        <v>143144</v>
      </c>
      <c r="D2991" s="2">
        <f>VLOOKUP(A2991,vlookup_a!C:D,2,FALSE)</f>
        <v>0</v>
      </c>
      <c r="E2991" s="2">
        <f t="shared" si="138"/>
        <v>0</v>
      </c>
      <c r="F2991" t="str">
        <f t="shared" si="139"/>
        <v>aman</v>
      </c>
      <c r="G2991" t="str">
        <f t="shared" si="140"/>
        <v>update</v>
      </c>
    </row>
    <row r="2992" spans="1:7" hidden="1" x14ac:dyDescent="0.25">
      <c r="A2992" s="1" t="s">
        <v>2990</v>
      </c>
      <c r="B2992" s="2">
        <v>424377</v>
      </c>
      <c r="C2992" s="2">
        <f>IF(ISNA(VLOOKUP(A2992,vlookup_a!A:B,2,FALSE)),0,(VLOOKUP(A2992,vlookup_a!A:B,2,FALSE)))</f>
        <v>424377</v>
      </c>
      <c r="D2992" s="2">
        <f>VLOOKUP(A2992,vlookup_a!C:D,2,FALSE)</f>
        <v>0</v>
      </c>
      <c r="E2992" s="2">
        <f t="shared" si="138"/>
        <v>0</v>
      </c>
      <c r="F2992" t="str">
        <f t="shared" si="139"/>
        <v>aman</v>
      </c>
      <c r="G2992" t="str">
        <f t="shared" si="140"/>
        <v>update</v>
      </c>
    </row>
    <row r="2993" spans="1:7" hidden="1" x14ac:dyDescent="0.25">
      <c r="A2993" s="1" t="s">
        <v>2991</v>
      </c>
      <c r="B2993" s="2">
        <v>150000</v>
      </c>
      <c r="C2993" s="2">
        <f>IF(ISNA(VLOOKUP(A2993,vlookup_a!A:B,2,FALSE)),0,(VLOOKUP(A2993,vlookup_a!A:B,2,FALSE)))</f>
        <v>150000</v>
      </c>
      <c r="D2993" s="2">
        <f>VLOOKUP(A2993,vlookup_a!C:D,2,FALSE)</f>
        <v>0</v>
      </c>
      <c r="E2993" s="2">
        <f t="shared" si="138"/>
        <v>0</v>
      </c>
      <c r="F2993" t="str">
        <f t="shared" si="139"/>
        <v>aman</v>
      </c>
      <c r="G2993" t="str">
        <f t="shared" si="140"/>
        <v>update</v>
      </c>
    </row>
    <row r="2994" spans="1:7" hidden="1" x14ac:dyDescent="0.25">
      <c r="A2994" s="1" t="s">
        <v>2992</v>
      </c>
      <c r="B2994" s="2">
        <v>84825</v>
      </c>
      <c r="C2994" s="2">
        <f>IF(ISNA(VLOOKUP(A2994,vlookup_a!A:B,2,FALSE)),0,(VLOOKUP(A2994,vlookup_a!A:B,2,FALSE)))</f>
        <v>84825</v>
      </c>
      <c r="D2994" s="2">
        <f>VLOOKUP(A2994,vlookup_a!C:D,2,FALSE)</f>
        <v>0</v>
      </c>
      <c r="E2994" s="2">
        <f t="shared" si="138"/>
        <v>0</v>
      </c>
      <c r="F2994" t="str">
        <f t="shared" si="139"/>
        <v>aman</v>
      </c>
      <c r="G2994" t="str">
        <f t="shared" si="140"/>
        <v>update</v>
      </c>
    </row>
    <row r="2995" spans="1:7" hidden="1" x14ac:dyDescent="0.25">
      <c r="A2995" s="1" t="s">
        <v>2993</v>
      </c>
      <c r="B2995" s="2">
        <v>395555</v>
      </c>
      <c r="C2995" s="2">
        <f>IF(ISNA(VLOOKUP(A2995,vlookup_a!A:B,2,FALSE)),0,(VLOOKUP(A2995,vlookup_a!A:B,2,FALSE)))</f>
        <v>395555</v>
      </c>
      <c r="D2995" s="2">
        <f>VLOOKUP(A2995,vlookup_a!C:D,2,FALSE)</f>
        <v>0</v>
      </c>
      <c r="E2995" s="2">
        <f t="shared" si="138"/>
        <v>0</v>
      </c>
      <c r="F2995" t="str">
        <f t="shared" si="139"/>
        <v>aman</v>
      </c>
      <c r="G2995" t="str">
        <f t="shared" si="140"/>
        <v>update</v>
      </c>
    </row>
    <row r="2996" spans="1:7" hidden="1" x14ac:dyDescent="0.25">
      <c r="A2996" s="1" t="s">
        <v>2994</v>
      </c>
      <c r="B2996" s="2">
        <v>173582</v>
      </c>
      <c r="C2996" s="2">
        <f>IF(ISNA(VLOOKUP(A2996,vlookup_a!A:B,2,FALSE)),0,(VLOOKUP(A2996,vlookup_a!A:B,2,FALSE)))</f>
        <v>173582</v>
      </c>
      <c r="D2996" s="2">
        <f>VLOOKUP(A2996,vlookup_a!C:D,2,FALSE)</f>
        <v>0</v>
      </c>
      <c r="E2996" s="2">
        <f t="shared" si="138"/>
        <v>0</v>
      </c>
      <c r="F2996" t="str">
        <f t="shared" si="139"/>
        <v>aman</v>
      </c>
      <c r="G2996" t="str">
        <f t="shared" si="140"/>
        <v>update</v>
      </c>
    </row>
    <row r="2997" spans="1:7" hidden="1" x14ac:dyDescent="0.25">
      <c r="A2997" s="1" t="s">
        <v>2995</v>
      </c>
      <c r="B2997" s="2">
        <v>50000</v>
      </c>
      <c r="C2997" s="2">
        <f>IF(ISNA(VLOOKUP(A2997,vlookup_a!A:B,2,FALSE)),0,(VLOOKUP(A2997,vlookup_a!A:B,2,FALSE)))</f>
        <v>50000</v>
      </c>
      <c r="D2997" s="2">
        <f>VLOOKUP(A2997,vlookup_a!C:D,2,FALSE)</f>
        <v>0</v>
      </c>
      <c r="E2997" s="2">
        <f t="shared" si="138"/>
        <v>0</v>
      </c>
      <c r="F2997" t="str">
        <f t="shared" si="139"/>
        <v>aman</v>
      </c>
      <c r="G2997" t="str">
        <f t="shared" si="140"/>
        <v>update</v>
      </c>
    </row>
    <row r="2998" spans="1:7" hidden="1" x14ac:dyDescent="0.25">
      <c r="A2998" s="1" t="s">
        <v>2996</v>
      </c>
      <c r="B2998" s="2">
        <v>5381581</v>
      </c>
      <c r="C2998" s="2">
        <f>IF(ISNA(VLOOKUP(A2998,vlookup_a!A:B,2,FALSE)),0,(VLOOKUP(A2998,vlookup_a!A:B,2,FALSE)))</f>
        <v>5381581</v>
      </c>
      <c r="D2998" s="2">
        <f>VLOOKUP(A2998,vlookup_a!C:D,2,FALSE)</f>
        <v>0</v>
      </c>
      <c r="E2998" s="2">
        <f t="shared" si="138"/>
        <v>0</v>
      </c>
      <c r="F2998" t="str">
        <f t="shared" si="139"/>
        <v>aman</v>
      </c>
      <c r="G2998" t="str">
        <f t="shared" si="140"/>
        <v>update</v>
      </c>
    </row>
    <row r="2999" spans="1:7" hidden="1" x14ac:dyDescent="0.25">
      <c r="A2999" s="1" t="s">
        <v>2997</v>
      </c>
      <c r="B2999" s="2">
        <v>39952</v>
      </c>
      <c r="C2999" s="2">
        <f>IF(ISNA(VLOOKUP(A2999,vlookup_a!A:B,2,FALSE)),0,(VLOOKUP(A2999,vlookup_a!A:B,2,FALSE)))</f>
        <v>39952</v>
      </c>
      <c r="D2999" s="2">
        <f>VLOOKUP(A2999,vlookup_a!C:D,2,FALSE)</f>
        <v>0</v>
      </c>
      <c r="E2999" s="2">
        <f t="shared" si="138"/>
        <v>0</v>
      </c>
      <c r="F2999" t="str">
        <f t="shared" si="139"/>
        <v>aman</v>
      </c>
      <c r="G2999" t="str">
        <f t="shared" si="140"/>
        <v>update</v>
      </c>
    </row>
    <row r="3000" spans="1:7" hidden="1" x14ac:dyDescent="0.25">
      <c r="A3000" s="1" t="s">
        <v>2998</v>
      </c>
      <c r="B3000" s="2">
        <v>384457</v>
      </c>
      <c r="C3000" s="2">
        <f>IF(ISNA(VLOOKUP(A3000,vlookup_a!A:B,2,FALSE)),0,(VLOOKUP(A3000,vlookup_a!A:B,2,FALSE)))</f>
        <v>384457</v>
      </c>
      <c r="D3000" s="2">
        <f>VLOOKUP(A3000,vlookup_a!C:D,2,FALSE)</f>
        <v>0</v>
      </c>
      <c r="E3000" s="2">
        <f t="shared" si="138"/>
        <v>0</v>
      </c>
      <c r="F3000" t="str">
        <f t="shared" si="139"/>
        <v>aman</v>
      </c>
      <c r="G3000" t="str">
        <f t="shared" si="140"/>
        <v>update</v>
      </c>
    </row>
    <row r="3001" spans="1:7" hidden="1" x14ac:dyDescent="0.25">
      <c r="A3001" s="1" t="s">
        <v>2999</v>
      </c>
      <c r="B3001" s="2">
        <v>3554</v>
      </c>
      <c r="C3001" s="2">
        <f>IF(ISNA(VLOOKUP(A3001,vlookup_a!A:B,2,FALSE)),0,(VLOOKUP(A3001,vlookup_a!A:B,2,FALSE)))</f>
        <v>3554</v>
      </c>
      <c r="D3001" s="2">
        <f>VLOOKUP(A3001,vlookup_a!C:D,2,FALSE)</f>
        <v>0</v>
      </c>
      <c r="E3001" s="2">
        <f t="shared" si="138"/>
        <v>0</v>
      </c>
      <c r="F3001" t="str">
        <f t="shared" si="139"/>
        <v>aman</v>
      </c>
      <c r="G3001" t="str">
        <f t="shared" si="140"/>
        <v>update</v>
      </c>
    </row>
    <row r="3002" spans="1:7" hidden="1" x14ac:dyDescent="0.25">
      <c r="A3002" s="1" t="s">
        <v>3000</v>
      </c>
      <c r="B3002" s="2">
        <v>275740</v>
      </c>
      <c r="C3002" s="2">
        <f>IF(ISNA(VLOOKUP(A3002,vlookup_a!A:B,2,FALSE)),0,(VLOOKUP(A3002,vlookup_a!A:B,2,FALSE)))</f>
        <v>275740</v>
      </c>
      <c r="D3002" s="2">
        <f>VLOOKUP(A3002,vlookup_a!C:D,2,FALSE)</f>
        <v>0</v>
      </c>
      <c r="E3002" s="2">
        <f t="shared" si="138"/>
        <v>0</v>
      </c>
      <c r="F3002" t="str">
        <f t="shared" si="139"/>
        <v>aman</v>
      </c>
      <c r="G3002" t="str">
        <f t="shared" si="140"/>
        <v>update</v>
      </c>
    </row>
    <row r="3003" spans="1:7" hidden="1" x14ac:dyDescent="0.25">
      <c r="A3003" s="1" t="s">
        <v>3001</v>
      </c>
      <c r="B3003" s="2">
        <v>100000</v>
      </c>
      <c r="C3003" s="2">
        <f>IF(ISNA(VLOOKUP(A3003,vlookup_a!A:B,2,FALSE)),0,(VLOOKUP(A3003,vlookup_a!A:B,2,FALSE)))</f>
        <v>100000</v>
      </c>
      <c r="D3003" s="2">
        <f>VLOOKUP(A3003,vlookup_a!C:D,2,FALSE)</f>
        <v>0</v>
      </c>
      <c r="E3003" s="2">
        <f t="shared" si="138"/>
        <v>0</v>
      </c>
      <c r="F3003" t="str">
        <f t="shared" si="139"/>
        <v>aman</v>
      </c>
      <c r="G3003" t="str">
        <f t="shared" si="140"/>
        <v>update</v>
      </c>
    </row>
    <row r="3004" spans="1:7" hidden="1" x14ac:dyDescent="0.25">
      <c r="A3004" s="1" t="s">
        <v>3002</v>
      </c>
      <c r="B3004" s="2">
        <v>1651510</v>
      </c>
      <c r="C3004" s="2">
        <f>IF(ISNA(VLOOKUP(A3004,vlookup_a!A:B,2,FALSE)),0,(VLOOKUP(A3004,vlookup_a!A:B,2,FALSE)))</f>
        <v>1651510</v>
      </c>
      <c r="D3004" s="2">
        <f>VLOOKUP(A3004,vlookup_a!C:D,2,FALSE)</f>
        <v>0</v>
      </c>
      <c r="E3004" s="2">
        <f t="shared" si="138"/>
        <v>0</v>
      </c>
      <c r="F3004" t="str">
        <f t="shared" si="139"/>
        <v>aman</v>
      </c>
      <c r="G3004" t="str">
        <f t="shared" si="140"/>
        <v>update</v>
      </c>
    </row>
    <row r="3005" spans="1:7" hidden="1" x14ac:dyDescent="0.25">
      <c r="A3005" s="1" t="s">
        <v>3003</v>
      </c>
      <c r="B3005" s="2">
        <v>500</v>
      </c>
      <c r="C3005" s="2">
        <f>IF(ISNA(VLOOKUP(A3005,vlookup_a!A:B,2,FALSE)),0,(VLOOKUP(A3005,vlookup_a!A:B,2,FALSE)))</f>
        <v>500</v>
      </c>
      <c r="D3005" s="2">
        <f>VLOOKUP(A3005,vlookup_a!C:D,2,FALSE)</f>
        <v>0</v>
      </c>
      <c r="E3005" s="2">
        <f t="shared" si="138"/>
        <v>0</v>
      </c>
      <c r="F3005" t="str">
        <f t="shared" si="139"/>
        <v>aman</v>
      </c>
      <c r="G3005" t="str">
        <f t="shared" si="140"/>
        <v>update</v>
      </c>
    </row>
    <row r="3006" spans="1:7" hidden="1" x14ac:dyDescent="0.25">
      <c r="A3006" s="1" t="s">
        <v>3004</v>
      </c>
      <c r="B3006" s="2">
        <v>301792</v>
      </c>
      <c r="C3006" s="2">
        <f>IF(ISNA(VLOOKUP(A3006,vlookup_a!A:B,2,FALSE)),0,(VLOOKUP(A3006,vlookup_a!A:B,2,FALSE)))</f>
        <v>301792</v>
      </c>
      <c r="D3006" s="2">
        <f>VLOOKUP(A3006,vlookup_a!C:D,2,FALSE)</f>
        <v>0</v>
      </c>
      <c r="E3006" s="2">
        <f t="shared" si="138"/>
        <v>0</v>
      </c>
      <c r="F3006" t="str">
        <f t="shared" si="139"/>
        <v>aman</v>
      </c>
      <c r="G3006" t="str">
        <f t="shared" si="140"/>
        <v>update</v>
      </c>
    </row>
    <row r="3007" spans="1:7" hidden="1" x14ac:dyDescent="0.25">
      <c r="A3007" s="1" t="s">
        <v>3005</v>
      </c>
      <c r="B3007" s="2">
        <v>15500</v>
      </c>
      <c r="C3007" s="2">
        <f>IF(ISNA(VLOOKUP(A3007,vlookup_a!A:B,2,FALSE)),0,(VLOOKUP(A3007,vlookup_a!A:B,2,FALSE)))</f>
        <v>15500</v>
      </c>
      <c r="D3007" s="2">
        <f>VLOOKUP(A3007,vlookup_a!C:D,2,FALSE)</f>
        <v>0</v>
      </c>
      <c r="E3007" s="2">
        <f t="shared" si="138"/>
        <v>0</v>
      </c>
      <c r="F3007" t="str">
        <f t="shared" si="139"/>
        <v>aman</v>
      </c>
      <c r="G3007" t="str">
        <f t="shared" si="140"/>
        <v>update</v>
      </c>
    </row>
    <row r="3008" spans="1:7" hidden="1" x14ac:dyDescent="0.25">
      <c r="A3008" s="1" t="s">
        <v>3006</v>
      </c>
      <c r="B3008" s="2">
        <v>452907</v>
      </c>
      <c r="C3008" s="2">
        <f>IF(ISNA(VLOOKUP(A3008,vlookup_a!A:B,2,FALSE)),0,(VLOOKUP(A3008,vlookup_a!A:B,2,FALSE)))</f>
        <v>452907</v>
      </c>
      <c r="D3008" s="2">
        <f>VLOOKUP(A3008,vlookup_a!C:D,2,FALSE)</f>
        <v>0</v>
      </c>
      <c r="E3008" s="2">
        <f t="shared" si="138"/>
        <v>0</v>
      </c>
      <c r="F3008" t="str">
        <f t="shared" si="139"/>
        <v>aman</v>
      </c>
      <c r="G3008" t="str">
        <f t="shared" si="140"/>
        <v>update</v>
      </c>
    </row>
    <row r="3009" spans="1:7" hidden="1" x14ac:dyDescent="0.25">
      <c r="A3009" s="1" t="s">
        <v>3007</v>
      </c>
      <c r="B3009" s="2">
        <v>15000</v>
      </c>
      <c r="C3009" s="2">
        <f>IF(ISNA(VLOOKUP(A3009,vlookup_a!A:B,2,FALSE)),0,(VLOOKUP(A3009,vlookup_a!A:B,2,FALSE)))</f>
        <v>15000</v>
      </c>
      <c r="D3009" s="2">
        <f>VLOOKUP(A3009,vlookup_a!C:D,2,FALSE)</f>
        <v>0</v>
      </c>
      <c r="E3009" s="2">
        <f t="shared" si="138"/>
        <v>0</v>
      </c>
      <c r="F3009" t="str">
        <f t="shared" si="139"/>
        <v>aman</v>
      </c>
      <c r="G3009" t="str">
        <f t="shared" si="140"/>
        <v>update</v>
      </c>
    </row>
    <row r="3010" spans="1:7" hidden="1" x14ac:dyDescent="0.25">
      <c r="A3010" s="1" t="s">
        <v>3008</v>
      </c>
      <c r="B3010" s="2">
        <v>100470</v>
      </c>
      <c r="C3010" s="2">
        <f>IF(ISNA(VLOOKUP(A3010,vlookup_a!A:B,2,FALSE)),0,(VLOOKUP(A3010,vlookup_a!A:B,2,FALSE)))</f>
        <v>100470</v>
      </c>
      <c r="D3010" s="2">
        <f>VLOOKUP(A3010,vlookup_a!C:D,2,FALSE)</f>
        <v>0</v>
      </c>
      <c r="E3010" s="2">
        <f t="shared" si="138"/>
        <v>0</v>
      </c>
      <c r="F3010" t="str">
        <f t="shared" si="139"/>
        <v>aman</v>
      </c>
      <c r="G3010" t="str">
        <f t="shared" si="140"/>
        <v>update</v>
      </c>
    </row>
    <row r="3011" spans="1:7" hidden="1" x14ac:dyDescent="0.25">
      <c r="A3011" s="1" t="s">
        <v>3009</v>
      </c>
      <c r="B3011" s="2">
        <v>10000</v>
      </c>
      <c r="C3011" s="2">
        <f>IF(ISNA(VLOOKUP(A3011,vlookup_a!A:B,2,FALSE)),0,(VLOOKUP(A3011,vlookup_a!A:B,2,FALSE)))</f>
        <v>10000</v>
      </c>
      <c r="D3011" s="2">
        <f>VLOOKUP(A3011,vlookup_a!C:D,2,FALSE)</f>
        <v>0</v>
      </c>
      <c r="E3011" s="2">
        <f t="shared" ref="E3011:E3054" si="141">B3011-C3011</f>
        <v>0</v>
      </c>
      <c r="F3011" t="str">
        <f t="shared" ref="F3011:F3054" si="142">IF(B3011=C3011,"aman",IF(B3011&lt;C3011,"aman","cek"))</f>
        <v>aman</v>
      </c>
      <c r="G3011" t="str">
        <f t="shared" ref="G3011:G3054" si="143">IF(D3011=B3011,"no update","update")</f>
        <v>update</v>
      </c>
    </row>
    <row r="3012" spans="1:7" hidden="1" x14ac:dyDescent="0.25">
      <c r="A3012" s="1" t="s">
        <v>3010</v>
      </c>
      <c r="B3012" s="2">
        <v>1964700</v>
      </c>
      <c r="C3012" s="2">
        <f>IF(ISNA(VLOOKUP(A3012,vlookup_a!A:B,2,FALSE)),0,(VLOOKUP(A3012,vlookup_a!A:B,2,FALSE)))</f>
        <v>1964700</v>
      </c>
      <c r="D3012" s="2">
        <f>VLOOKUP(A3012,vlookup_a!C:D,2,FALSE)</f>
        <v>0</v>
      </c>
      <c r="E3012" s="2">
        <f t="shared" si="141"/>
        <v>0</v>
      </c>
      <c r="F3012" t="str">
        <f t="shared" si="142"/>
        <v>aman</v>
      </c>
      <c r="G3012" t="str">
        <f t="shared" si="143"/>
        <v>update</v>
      </c>
    </row>
    <row r="3013" spans="1:7" hidden="1" x14ac:dyDescent="0.25">
      <c r="A3013" s="1" t="s">
        <v>3011</v>
      </c>
      <c r="B3013" s="2">
        <v>171934</v>
      </c>
      <c r="C3013" s="2">
        <f>IF(ISNA(VLOOKUP(A3013,vlookup_a!A:B,2,FALSE)),0,(VLOOKUP(A3013,vlookup_a!A:B,2,FALSE)))</f>
        <v>171934</v>
      </c>
      <c r="D3013" s="2">
        <f>VLOOKUP(A3013,vlookup_a!C:D,2,FALSE)</f>
        <v>0</v>
      </c>
      <c r="E3013" s="2">
        <f t="shared" si="141"/>
        <v>0</v>
      </c>
      <c r="F3013" t="str">
        <f t="shared" si="142"/>
        <v>aman</v>
      </c>
      <c r="G3013" t="str">
        <f t="shared" si="143"/>
        <v>update</v>
      </c>
    </row>
    <row r="3014" spans="1:7" hidden="1" x14ac:dyDescent="0.25">
      <c r="A3014" s="1" t="s">
        <v>3012</v>
      </c>
      <c r="B3014" s="2">
        <v>40930</v>
      </c>
      <c r="C3014" s="2">
        <f>IF(ISNA(VLOOKUP(A3014,vlookup_a!A:B,2,FALSE)),0,(VLOOKUP(A3014,vlookup_a!A:B,2,FALSE)))</f>
        <v>40930</v>
      </c>
      <c r="D3014" s="2">
        <f>VLOOKUP(A3014,vlookup_a!C:D,2,FALSE)</f>
        <v>0</v>
      </c>
      <c r="E3014" s="2">
        <f t="shared" si="141"/>
        <v>0</v>
      </c>
      <c r="F3014" t="str">
        <f t="shared" si="142"/>
        <v>aman</v>
      </c>
      <c r="G3014" t="str">
        <f t="shared" si="143"/>
        <v>update</v>
      </c>
    </row>
    <row r="3015" spans="1:7" hidden="1" x14ac:dyDescent="0.25">
      <c r="A3015" s="1" t="s">
        <v>3013</v>
      </c>
      <c r="B3015" s="2">
        <v>37109</v>
      </c>
      <c r="C3015" s="2">
        <f>IF(ISNA(VLOOKUP(A3015,vlookup_a!A:B,2,FALSE)),0,(VLOOKUP(A3015,vlookup_a!A:B,2,FALSE)))</f>
        <v>37109</v>
      </c>
      <c r="D3015" s="2">
        <f>VLOOKUP(A3015,vlookup_a!C:D,2,FALSE)</f>
        <v>0</v>
      </c>
      <c r="E3015" s="2">
        <f t="shared" si="141"/>
        <v>0</v>
      </c>
      <c r="F3015" t="str">
        <f t="shared" si="142"/>
        <v>aman</v>
      </c>
      <c r="G3015" t="str">
        <f t="shared" si="143"/>
        <v>update</v>
      </c>
    </row>
    <row r="3016" spans="1:7" hidden="1" x14ac:dyDescent="0.25">
      <c r="A3016" s="1" t="s">
        <v>3014</v>
      </c>
      <c r="B3016" s="2">
        <v>300000</v>
      </c>
      <c r="C3016" s="2">
        <f>IF(ISNA(VLOOKUP(A3016,vlookup_a!A:B,2,FALSE)),0,(VLOOKUP(A3016,vlookup_a!A:B,2,FALSE)))</f>
        <v>300000</v>
      </c>
      <c r="D3016" s="2">
        <f>VLOOKUP(A3016,vlookup_a!C:D,2,FALSE)</f>
        <v>0</v>
      </c>
      <c r="E3016" s="2">
        <f t="shared" si="141"/>
        <v>0</v>
      </c>
      <c r="F3016" t="str">
        <f t="shared" si="142"/>
        <v>aman</v>
      </c>
      <c r="G3016" t="str">
        <f t="shared" si="143"/>
        <v>update</v>
      </c>
    </row>
    <row r="3017" spans="1:7" hidden="1" x14ac:dyDescent="0.25">
      <c r="A3017" s="1" t="s">
        <v>3015</v>
      </c>
      <c r="B3017" s="2">
        <v>61206</v>
      </c>
      <c r="C3017" s="2">
        <f>IF(ISNA(VLOOKUP(A3017,vlookup_a!A:B,2,FALSE)),0,(VLOOKUP(A3017,vlookup_a!A:B,2,FALSE)))</f>
        <v>61206</v>
      </c>
      <c r="D3017" s="2">
        <f>VLOOKUP(A3017,vlookup_a!C:D,2,FALSE)</f>
        <v>0</v>
      </c>
      <c r="E3017" s="2">
        <f t="shared" si="141"/>
        <v>0</v>
      </c>
      <c r="F3017" t="str">
        <f t="shared" si="142"/>
        <v>aman</v>
      </c>
      <c r="G3017" t="str">
        <f t="shared" si="143"/>
        <v>update</v>
      </c>
    </row>
    <row r="3018" spans="1:7" hidden="1" x14ac:dyDescent="0.25">
      <c r="A3018" s="1" t="s">
        <v>3016</v>
      </c>
      <c r="B3018" s="2">
        <v>791013</v>
      </c>
      <c r="C3018" s="2">
        <f>IF(ISNA(VLOOKUP(A3018,vlookup_a!A:B,2,FALSE)),0,(VLOOKUP(A3018,vlookup_a!A:B,2,FALSE)))</f>
        <v>791013</v>
      </c>
      <c r="D3018" s="2">
        <f>VLOOKUP(A3018,vlookup_a!C:D,2,FALSE)</f>
        <v>0</v>
      </c>
      <c r="E3018" s="2">
        <f t="shared" si="141"/>
        <v>0</v>
      </c>
      <c r="F3018" t="str">
        <f t="shared" si="142"/>
        <v>aman</v>
      </c>
      <c r="G3018" t="str">
        <f t="shared" si="143"/>
        <v>update</v>
      </c>
    </row>
    <row r="3019" spans="1:7" hidden="1" x14ac:dyDescent="0.25">
      <c r="A3019" s="1" t="s">
        <v>3017</v>
      </c>
      <c r="B3019" s="2">
        <v>240000</v>
      </c>
      <c r="C3019" s="2">
        <f>IF(ISNA(VLOOKUP(A3019,vlookup_a!A:B,2,FALSE)),0,(VLOOKUP(A3019,vlookup_a!A:B,2,FALSE)))</f>
        <v>240000</v>
      </c>
      <c r="D3019" s="2">
        <f>VLOOKUP(A3019,vlookup_a!C:D,2,FALSE)</f>
        <v>0</v>
      </c>
      <c r="E3019" s="2">
        <f t="shared" si="141"/>
        <v>0</v>
      </c>
      <c r="F3019" t="str">
        <f t="shared" si="142"/>
        <v>aman</v>
      </c>
      <c r="G3019" t="str">
        <f t="shared" si="143"/>
        <v>update</v>
      </c>
    </row>
    <row r="3020" spans="1:7" hidden="1" x14ac:dyDescent="0.25">
      <c r="A3020" s="1" t="s">
        <v>3018</v>
      </c>
      <c r="B3020" s="2">
        <v>254000</v>
      </c>
      <c r="C3020" s="2">
        <f>IF(ISNA(VLOOKUP(A3020,vlookup_a!A:B,2,FALSE)),0,(VLOOKUP(A3020,vlookup_a!A:B,2,FALSE)))</f>
        <v>254000</v>
      </c>
      <c r="D3020" s="2">
        <f>VLOOKUP(A3020,vlookup_a!C:D,2,FALSE)</f>
        <v>0</v>
      </c>
      <c r="E3020" s="2">
        <f t="shared" si="141"/>
        <v>0</v>
      </c>
      <c r="F3020" t="str">
        <f t="shared" si="142"/>
        <v>aman</v>
      </c>
      <c r="G3020" t="str">
        <f t="shared" si="143"/>
        <v>update</v>
      </c>
    </row>
    <row r="3021" spans="1:7" hidden="1" x14ac:dyDescent="0.25">
      <c r="A3021" s="1" t="s">
        <v>3019</v>
      </c>
      <c r="B3021" s="2">
        <v>7419</v>
      </c>
      <c r="C3021" s="2">
        <f>IF(ISNA(VLOOKUP(A3021,vlookup_a!A:B,2,FALSE)),0,(VLOOKUP(A3021,vlookup_a!A:B,2,FALSE)))</f>
        <v>7419</v>
      </c>
      <c r="D3021" s="2">
        <f>VLOOKUP(A3021,vlookup_a!C:D,2,FALSE)</f>
        <v>0</v>
      </c>
      <c r="E3021" s="2">
        <f t="shared" si="141"/>
        <v>0</v>
      </c>
      <c r="F3021" t="str">
        <f t="shared" si="142"/>
        <v>aman</v>
      </c>
      <c r="G3021" t="str">
        <f t="shared" si="143"/>
        <v>update</v>
      </c>
    </row>
    <row r="3022" spans="1:7" hidden="1" x14ac:dyDescent="0.25">
      <c r="A3022" s="1" t="s">
        <v>3020</v>
      </c>
      <c r="B3022" s="2">
        <v>292516</v>
      </c>
      <c r="C3022" s="2">
        <f>IF(ISNA(VLOOKUP(A3022,vlookup_a!A:B,2,FALSE)),0,(VLOOKUP(A3022,vlookup_a!A:B,2,FALSE)))</f>
        <v>292516</v>
      </c>
      <c r="D3022" s="2">
        <f>VLOOKUP(A3022,vlookup_a!C:D,2,FALSE)</f>
        <v>0</v>
      </c>
      <c r="E3022" s="2">
        <f t="shared" si="141"/>
        <v>0</v>
      </c>
      <c r="F3022" t="str">
        <f t="shared" si="142"/>
        <v>aman</v>
      </c>
      <c r="G3022" t="str">
        <f t="shared" si="143"/>
        <v>update</v>
      </c>
    </row>
    <row r="3023" spans="1:7" hidden="1" x14ac:dyDescent="0.25">
      <c r="A3023" s="1" t="s">
        <v>3021</v>
      </c>
      <c r="B3023" s="2">
        <v>985151</v>
      </c>
      <c r="C3023" s="2">
        <f>IF(ISNA(VLOOKUP(A3023,vlookup_a!A:B,2,FALSE)),0,(VLOOKUP(A3023,vlookup_a!A:B,2,FALSE)))</f>
        <v>985151</v>
      </c>
      <c r="D3023" s="2">
        <f>VLOOKUP(A3023,vlookup_a!C:D,2,FALSE)</f>
        <v>0</v>
      </c>
      <c r="E3023" s="2">
        <f t="shared" si="141"/>
        <v>0</v>
      </c>
      <c r="F3023" t="str">
        <f t="shared" si="142"/>
        <v>aman</v>
      </c>
      <c r="G3023" t="str">
        <f t="shared" si="143"/>
        <v>update</v>
      </c>
    </row>
    <row r="3024" spans="1:7" hidden="1" x14ac:dyDescent="0.25">
      <c r="A3024" s="1" t="s">
        <v>3022</v>
      </c>
      <c r="B3024" s="2">
        <v>15000</v>
      </c>
      <c r="C3024" s="2">
        <f>IF(ISNA(VLOOKUP(A3024,vlookup_a!A:B,2,FALSE)),0,(VLOOKUP(A3024,vlookup_a!A:B,2,FALSE)))</f>
        <v>15000</v>
      </c>
      <c r="D3024" s="2">
        <f>VLOOKUP(A3024,vlookup_a!C:D,2,FALSE)</f>
        <v>0</v>
      </c>
      <c r="E3024" s="2">
        <f t="shared" si="141"/>
        <v>0</v>
      </c>
      <c r="F3024" t="str">
        <f t="shared" si="142"/>
        <v>aman</v>
      </c>
      <c r="G3024" t="str">
        <f t="shared" si="143"/>
        <v>update</v>
      </c>
    </row>
    <row r="3025" spans="1:7" hidden="1" x14ac:dyDescent="0.25">
      <c r="A3025" s="1" t="s">
        <v>3023</v>
      </c>
      <c r="B3025" s="2">
        <v>323600</v>
      </c>
      <c r="C3025" s="2">
        <f>IF(ISNA(VLOOKUP(A3025,vlookup_a!A:B,2,FALSE)),0,(VLOOKUP(A3025,vlookup_a!A:B,2,FALSE)))</f>
        <v>323600</v>
      </c>
      <c r="D3025" s="2">
        <f>VLOOKUP(A3025,vlookup_a!C:D,2,FALSE)</f>
        <v>0</v>
      </c>
      <c r="E3025" s="2">
        <f t="shared" si="141"/>
        <v>0</v>
      </c>
      <c r="F3025" t="str">
        <f t="shared" si="142"/>
        <v>aman</v>
      </c>
      <c r="G3025" t="str">
        <f t="shared" si="143"/>
        <v>update</v>
      </c>
    </row>
    <row r="3026" spans="1:7" hidden="1" x14ac:dyDescent="0.25">
      <c r="A3026" s="1" t="s">
        <v>3024</v>
      </c>
      <c r="B3026" s="2">
        <v>59860</v>
      </c>
      <c r="C3026" s="2">
        <f>IF(ISNA(VLOOKUP(A3026,vlookup_a!A:B,2,FALSE)),0,(VLOOKUP(A3026,vlookup_a!A:B,2,FALSE)))</f>
        <v>59860</v>
      </c>
      <c r="D3026" s="2">
        <f>VLOOKUP(A3026,vlookup_a!C:D,2,FALSE)</f>
        <v>0</v>
      </c>
      <c r="E3026" s="2">
        <f t="shared" si="141"/>
        <v>0</v>
      </c>
      <c r="F3026" t="str">
        <f t="shared" si="142"/>
        <v>aman</v>
      </c>
      <c r="G3026" t="str">
        <f t="shared" si="143"/>
        <v>update</v>
      </c>
    </row>
    <row r="3027" spans="1:7" hidden="1" x14ac:dyDescent="0.25">
      <c r="A3027" s="1" t="s">
        <v>3025</v>
      </c>
      <c r="B3027" s="2">
        <v>140000</v>
      </c>
      <c r="C3027" s="2">
        <f>IF(ISNA(VLOOKUP(A3027,vlookup_a!A:B,2,FALSE)),0,(VLOOKUP(A3027,vlookup_a!A:B,2,FALSE)))</f>
        <v>140000</v>
      </c>
      <c r="D3027" s="2">
        <f>VLOOKUP(A3027,vlookup_a!C:D,2,FALSE)</f>
        <v>0</v>
      </c>
      <c r="E3027" s="2">
        <f t="shared" si="141"/>
        <v>0</v>
      </c>
      <c r="F3027" t="str">
        <f t="shared" si="142"/>
        <v>aman</v>
      </c>
      <c r="G3027" t="str">
        <f t="shared" si="143"/>
        <v>update</v>
      </c>
    </row>
    <row r="3028" spans="1:7" hidden="1" x14ac:dyDescent="0.25">
      <c r="A3028" s="1" t="s">
        <v>3026</v>
      </c>
      <c r="B3028" s="2">
        <v>754183</v>
      </c>
      <c r="C3028" s="2">
        <f>IF(ISNA(VLOOKUP(A3028,vlookup_a!A:B,2,FALSE)),0,(VLOOKUP(A3028,vlookup_a!A:B,2,FALSE)))</f>
        <v>754183</v>
      </c>
      <c r="D3028" s="2">
        <f>VLOOKUP(A3028,vlookup_a!C:D,2,FALSE)</f>
        <v>0</v>
      </c>
      <c r="E3028" s="2">
        <f t="shared" si="141"/>
        <v>0</v>
      </c>
      <c r="F3028" t="str">
        <f t="shared" si="142"/>
        <v>aman</v>
      </c>
      <c r="G3028" t="str">
        <f t="shared" si="143"/>
        <v>update</v>
      </c>
    </row>
    <row r="3029" spans="1:7" hidden="1" x14ac:dyDescent="0.25">
      <c r="A3029" s="1" t="s">
        <v>3027</v>
      </c>
      <c r="B3029" s="2">
        <v>330000</v>
      </c>
      <c r="C3029" s="2">
        <f>IF(ISNA(VLOOKUP(A3029,vlookup_a!A:B,2,FALSE)),0,(VLOOKUP(A3029,vlookup_a!A:B,2,FALSE)))</f>
        <v>330000</v>
      </c>
      <c r="D3029" s="2">
        <f>VLOOKUP(A3029,vlookup_a!C:D,2,FALSE)</f>
        <v>0</v>
      </c>
      <c r="E3029" s="2">
        <f t="shared" si="141"/>
        <v>0</v>
      </c>
      <c r="F3029" t="str">
        <f t="shared" si="142"/>
        <v>aman</v>
      </c>
      <c r="G3029" t="str">
        <f t="shared" si="143"/>
        <v>update</v>
      </c>
    </row>
    <row r="3030" spans="1:7" hidden="1" x14ac:dyDescent="0.25">
      <c r="A3030" s="1" t="s">
        <v>3028</v>
      </c>
      <c r="B3030" s="2">
        <v>70378</v>
      </c>
      <c r="C3030" s="2">
        <f>IF(ISNA(VLOOKUP(A3030,vlookup_a!A:B,2,FALSE)),0,(VLOOKUP(A3030,vlookup_a!A:B,2,FALSE)))</f>
        <v>70378</v>
      </c>
      <c r="D3030" s="2">
        <f>VLOOKUP(A3030,vlookup_a!C:D,2,FALSE)</f>
        <v>0</v>
      </c>
      <c r="E3030" s="2">
        <f t="shared" si="141"/>
        <v>0</v>
      </c>
      <c r="F3030" t="str">
        <f t="shared" si="142"/>
        <v>aman</v>
      </c>
      <c r="G3030" t="str">
        <f t="shared" si="143"/>
        <v>update</v>
      </c>
    </row>
    <row r="3031" spans="1:7" hidden="1" x14ac:dyDescent="0.25">
      <c r="A3031" s="1" t="s">
        <v>3029</v>
      </c>
      <c r="B3031" s="2">
        <v>443981</v>
      </c>
      <c r="C3031" s="2">
        <f>IF(ISNA(VLOOKUP(A3031,vlookup_a!A:B,2,FALSE)),0,(VLOOKUP(A3031,vlookup_a!A:B,2,FALSE)))</f>
        <v>443981</v>
      </c>
      <c r="D3031" s="2">
        <f>VLOOKUP(A3031,vlookup_a!C:D,2,FALSE)</f>
        <v>0</v>
      </c>
      <c r="E3031" s="2">
        <f t="shared" si="141"/>
        <v>0</v>
      </c>
      <c r="F3031" t="str">
        <f t="shared" si="142"/>
        <v>aman</v>
      </c>
      <c r="G3031" t="str">
        <f t="shared" si="143"/>
        <v>update</v>
      </c>
    </row>
    <row r="3032" spans="1:7" hidden="1" x14ac:dyDescent="0.25">
      <c r="A3032" s="1" t="s">
        <v>3030</v>
      </c>
      <c r="B3032" s="2">
        <v>114996</v>
      </c>
      <c r="C3032" s="2">
        <f>IF(ISNA(VLOOKUP(A3032,vlookup_a!A:B,2,FALSE)),0,(VLOOKUP(A3032,vlookup_a!A:B,2,FALSE)))</f>
        <v>114996</v>
      </c>
      <c r="D3032" s="2">
        <f>VLOOKUP(A3032,vlookup_a!C:D,2,FALSE)</f>
        <v>0</v>
      </c>
      <c r="E3032" s="2">
        <f t="shared" si="141"/>
        <v>0</v>
      </c>
      <c r="F3032" t="str">
        <f t="shared" si="142"/>
        <v>aman</v>
      </c>
      <c r="G3032" t="str">
        <f t="shared" si="143"/>
        <v>update</v>
      </c>
    </row>
    <row r="3033" spans="1:7" hidden="1" x14ac:dyDescent="0.25">
      <c r="A3033" s="1" t="s">
        <v>3031</v>
      </c>
      <c r="B3033" s="2">
        <v>25000</v>
      </c>
      <c r="C3033" s="2">
        <f>IF(ISNA(VLOOKUP(A3033,vlookup_a!A:B,2,FALSE)),0,(VLOOKUP(A3033,vlookup_a!A:B,2,FALSE)))</f>
        <v>25000</v>
      </c>
      <c r="D3033" s="2">
        <f>VLOOKUP(A3033,vlookup_a!C:D,2,FALSE)</f>
        <v>0</v>
      </c>
      <c r="E3033" s="2">
        <f t="shared" si="141"/>
        <v>0</v>
      </c>
      <c r="F3033" t="str">
        <f t="shared" si="142"/>
        <v>aman</v>
      </c>
      <c r="G3033" t="str">
        <f t="shared" si="143"/>
        <v>update</v>
      </c>
    </row>
    <row r="3034" spans="1:7" hidden="1" x14ac:dyDescent="0.25">
      <c r="A3034" s="1" t="s">
        <v>3032</v>
      </c>
      <c r="B3034" s="2">
        <v>2009299</v>
      </c>
      <c r="C3034" s="2">
        <f>IF(ISNA(VLOOKUP(A3034,vlookup_a!A:B,2,FALSE)),0,(VLOOKUP(A3034,vlookup_a!A:B,2,FALSE)))</f>
        <v>2009299</v>
      </c>
      <c r="D3034" s="2">
        <f>VLOOKUP(A3034,vlookup_a!C:D,2,FALSE)</f>
        <v>0</v>
      </c>
      <c r="E3034" s="2">
        <f t="shared" si="141"/>
        <v>0</v>
      </c>
      <c r="F3034" t="str">
        <f t="shared" si="142"/>
        <v>aman</v>
      </c>
      <c r="G3034" t="str">
        <f t="shared" si="143"/>
        <v>update</v>
      </c>
    </row>
    <row r="3035" spans="1:7" hidden="1" x14ac:dyDescent="0.25">
      <c r="A3035" s="1" t="s">
        <v>3033</v>
      </c>
      <c r="B3035" s="2">
        <v>1144340</v>
      </c>
      <c r="C3035" s="2">
        <f>IF(ISNA(VLOOKUP(A3035,vlookup_a!A:B,2,FALSE)),0,(VLOOKUP(A3035,vlookup_a!A:B,2,FALSE)))</f>
        <v>1144340</v>
      </c>
      <c r="D3035" s="2">
        <f>VLOOKUP(A3035,vlookup_a!C:D,2,FALSE)</f>
        <v>0</v>
      </c>
      <c r="E3035" s="2">
        <f t="shared" si="141"/>
        <v>0</v>
      </c>
      <c r="F3035" t="str">
        <f t="shared" si="142"/>
        <v>aman</v>
      </c>
      <c r="G3035" t="str">
        <f t="shared" si="143"/>
        <v>update</v>
      </c>
    </row>
    <row r="3036" spans="1:7" hidden="1" x14ac:dyDescent="0.25">
      <c r="A3036" s="1" t="s">
        <v>3034</v>
      </c>
      <c r="B3036" s="2">
        <v>396855</v>
      </c>
      <c r="C3036" s="2">
        <f>IF(ISNA(VLOOKUP(A3036,vlookup_a!A:B,2,FALSE)),0,(VLOOKUP(A3036,vlookup_a!A:B,2,FALSE)))</f>
        <v>396855</v>
      </c>
      <c r="D3036" s="2">
        <f>VLOOKUP(A3036,vlookup_a!C:D,2,FALSE)</f>
        <v>0</v>
      </c>
      <c r="E3036" s="2">
        <f t="shared" si="141"/>
        <v>0</v>
      </c>
      <c r="F3036" t="str">
        <f t="shared" si="142"/>
        <v>aman</v>
      </c>
      <c r="G3036" t="str">
        <f t="shared" si="143"/>
        <v>update</v>
      </c>
    </row>
    <row r="3037" spans="1:7" hidden="1" x14ac:dyDescent="0.25">
      <c r="A3037" s="1" t="s">
        <v>3035</v>
      </c>
      <c r="B3037" s="2">
        <v>295214</v>
      </c>
      <c r="C3037" s="2">
        <f>IF(ISNA(VLOOKUP(A3037,vlookup_a!A:B,2,FALSE)),0,(VLOOKUP(A3037,vlookup_a!A:B,2,FALSE)))</f>
        <v>295214</v>
      </c>
      <c r="D3037" s="2">
        <f>VLOOKUP(A3037,vlookup_a!C:D,2,FALSE)</f>
        <v>0</v>
      </c>
      <c r="E3037" s="2">
        <f t="shared" si="141"/>
        <v>0</v>
      </c>
      <c r="F3037" t="str">
        <f t="shared" si="142"/>
        <v>aman</v>
      </c>
      <c r="G3037" t="str">
        <f t="shared" si="143"/>
        <v>update</v>
      </c>
    </row>
    <row r="3038" spans="1:7" hidden="1" x14ac:dyDescent="0.25">
      <c r="A3038" s="1" t="s">
        <v>3036</v>
      </c>
      <c r="B3038" s="2">
        <v>15000</v>
      </c>
      <c r="C3038" s="2">
        <f>IF(ISNA(VLOOKUP(A3038,vlookup_a!A:B,2,FALSE)),0,(VLOOKUP(A3038,vlookup_a!A:B,2,FALSE)))</f>
        <v>15000</v>
      </c>
      <c r="D3038" s="2">
        <f>VLOOKUP(A3038,vlookup_a!C:D,2,FALSE)</f>
        <v>0</v>
      </c>
      <c r="E3038" s="2">
        <f t="shared" si="141"/>
        <v>0</v>
      </c>
      <c r="F3038" t="str">
        <f t="shared" si="142"/>
        <v>aman</v>
      </c>
      <c r="G3038" t="str">
        <f t="shared" si="143"/>
        <v>update</v>
      </c>
    </row>
    <row r="3039" spans="1:7" hidden="1" x14ac:dyDescent="0.25">
      <c r="A3039" s="1" t="s">
        <v>3037</v>
      </c>
      <c r="B3039" s="2">
        <v>1125157</v>
      </c>
      <c r="C3039" s="2">
        <f>IF(ISNA(VLOOKUP(A3039,vlookup_a!A:B,2,FALSE)),0,(VLOOKUP(A3039,vlookup_a!A:B,2,FALSE)))</f>
        <v>1125157</v>
      </c>
      <c r="D3039" s="2">
        <f>VLOOKUP(A3039,vlookup_a!C:D,2,FALSE)</f>
        <v>0</v>
      </c>
      <c r="E3039" s="2">
        <f t="shared" si="141"/>
        <v>0</v>
      </c>
      <c r="F3039" t="str">
        <f t="shared" si="142"/>
        <v>aman</v>
      </c>
      <c r="G3039" t="str">
        <f t="shared" si="143"/>
        <v>update</v>
      </c>
    </row>
    <row r="3040" spans="1:7" hidden="1" x14ac:dyDescent="0.25">
      <c r="A3040" s="1" t="s">
        <v>3038</v>
      </c>
      <c r="B3040" s="2">
        <v>165422</v>
      </c>
      <c r="C3040" s="2">
        <f>IF(ISNA(VLOOKUP(A3040,vlookup_a!A:B,2,FALSE)),0,(VLOOKUP(A3040,vlookup_a!A:B,2,FALSE)))</f>
        <v>165422</v>
      </c>
      <c r="D3040" s="2">
        <f>VLOOKUP(A3040,vlookup_a!C:D,2,FALSE)</f>
        <v>0</v>
      </c>
      <c r="E3040" s="2">
        <f t="shared" si="141"/>
        <v>0</v>
      </c>
      <c r="F3040" t="str">
        <f t="shared" si="142"/>
        <v>aman</v>
      </c>
      <c r="G3040" t="str">
        <f t="shared" si="143"/>
        <v>update</v>
      </c>
    </row>
    <row r="3041" spans="1:7" hidden="1" x14ac:dyDescent="0.25">
      <c r="A3041" s="1" t="s">
        <v>3039</v>
      </c>
      <c r="B3041" s="2">
        <v>706803</v>
      </c>
      <c r="C3041" s="2">
        <f>IF(ISNA(VLOOKUP(A3041,vlookup_a!A:B,2,FALSE)),0,(VLOOKUP(A3041,vlookup_a!A:B,2,FALSE)))</f>
        <v>706803</v>
      </c>
      <c r="D3041" s="2">
        <f>VLOOKUP(A3041,vlookup_a!C:D,2,FALSE)</f>
        <v>0</v>
      </c>
      <c r="E3041" s="2">
        <f t="shared" si="141"/>
        <v>0</v>
      </c>
      <c r="F3041" t="str">
        <f t="shared" si="142"/>
        <v>aman</v>
      </c>
      <c r="G3041" t="str">
        <f t="shared" si="143"/>
        <v>update</v>
      </c>
    </row>
    <row r="3042" spans="1:7" hidden="1" x14ac:dyDescent="0.25">
      <c r="A3042" s="1" t="s">
        <v>3040</v>
      </c>
      <c r="B3042" s="2">
        <v>1150000</v>
      </c>
      <c r="C3042" s="2">
        <f>IF(ISNA(VLOOKUP(A3042,vlookup_a!A:B,2,FALSE)),0,(VLOOKUP(A3042,vlookup_a!A:B,2,FALSE)))</f>
        <v>1150000</v>
      </c>
      <c r="D3042" s="2">
        <f>VLOOKUP(A3042,vlookup_a!C:D,2,FALSE)</f>
        <v>0</v>
      </c>
      <c r="E3042" s="2">
        <f t="shared" si="141"/>
        <v>0</v>
      </c>
      <c r="F3042" t="str">
        <f t="shared" si="142"/>
        <v>aman</v>
      </c>
      <c r="G3042" t="str">
        <f t="shared" si="143"/>
        <v>update</v>
      </c>
    </row>
    <row r="3043" spans="1:7" hidden="1" x14ac:dyDescent="0.25">
      <c r="A3043" s="1" t="s">
        <v>3041</v>
      </c>
      <c r="B3043" s="2">
        <v>15000</v>
      </c>
      <c r="C3043" s="2">
        <f>IF(ISNA(VLOOKUP(A3043,vlookup_a!A:B,2,FALSE)),0,(VLOOKUP(A3043,vlookup_a!A:B,2,FALSE)))</f>
        <v>15000</v>
      </c>
      <c r="D3043" s="2">
        <f>VLOOKUP(A3043,vlookup_a!C:D,2,FALSE)</f>
        <v>0</v>
      </c>
      <c r="E3043" s="2">
        <f t="shared" si="141"/>
        <v>0</v>
      </c>
      <c r="F3043" t="str">
        <f t="shared" si="142"/>
        <v>aman</v>
      </c>
      <c r="G3043" t="str">
        <f t="shared" si="143"/>
        <v>update</v>
      </c>
    </row>
    <row r="3044" spans="1:7" hidden="1" x14ac:dyDescent="0.25">
      <c r="A3044" s="1" t="s">
        <v>3042</v>
      </c>
      <c r="B3044" s="2">
        <v>14500</v>
      </c>
      <c r="C3044" s="2">
        <f>IF(ISNA(VLOOKUP(A3044,vlookup_a!A:B,2,FALSE)),0,(VLOOKUP(A3044,vlookup_a!A:B,2,FALSE)))</f>
        <v>14500</v>
      </c>
      <c r="D3044" s="2">
        <f>VLOOKUP(A3044,vlookup_a!C:D,2,FALSE)</f>
        <v>0</v>
      </c>
      <c r="E3044" s="2">
        <f t="shared" si="141"/>
        <v>0</v>
      </c>
      <c r="F3044" t="str">
        <f t="shared" si="142"/>
        <v>aman</v>
      </c>
      <c r="G3044" t="str">
        <f t="shared" si="143"/>
        <v>update</v>
      </c>
    </row>
    <row r="3045" spans="1:7" hidden="1" x14ac:dyDescent="0.25">
      <c r="A3045" s="1" t="s">
        <v>3043</v>
      </c>
      <c r="B3045" s="2">
        <v>25000</v>
      </c>
      <c r="C3045" s="2">
        <f>IF(ISNA(VLOOKUP(A3045,vlookup_a!A:B,2,FALSE)),0,(VLOOKUP(A3045,vlookup_a!A:B,2,FALSE)))</f>
        <v>25000</v>
      </c>
      <c r="D3045" s="2">
        <f>VLOOKUP(A3045,vlookup_a!C:D,2,FALSE)</f>
        <v>0</v>
      </c>
      <c r="E3045" s="2">
        <f t="shared" si="141"/>
        <v>0</v>
      </c>
      <c r="F3045" t="str">
        <f t="shared" si="142"/>
        <v>aman</v>
      </c>
      <c r="G3045" t="str">
        <f t="shared" si="143"/>
        <v>update</v>
      </c>
    </row>
    <row r="3046" spans="1:7" hidden="1" x14ac:dyDescent="0.25">
      <c r="A3046" s="1" t="s">
        <v>3044</v>
      </c>
      <c r="B3046" s="2">
        <v>140784</v>
      </c>
      <c r="C3046" s="2">
        <f>IF(ISNA(VLOOKUP(A3046,vlookup_a!A:B,2,FALSE)),0,(VLOOKUP(A3046,vlookup_a!A:B,2,FALSE)))</f>
        <v>140784</v>
      </c>
      <c r="D3046" s="2">
        <f>VLOOKUP(A3046,vlookup_a!C:D,2,FALSE)</f>
        <v>0</v>
      </c>
      <c r="E3046" s="2">
        <f t="shared" si="141"/>
        <v>0</v>
      </c>
      <c r="F3046" t="str">
        <f t="shared" si="142"/>
        <v>aman</v>
      </c>
      <c r="G3046" t="str">
        <f t="shared" si="143"/>
        <v>update</v>
      </c>
    </row>
    <row r="3047" spans="1:7" hidden="1" x14ac:dyDescent="0.25">
      <c r="A3047" s="1" t="s">
        <v>3045</v>
      </c>
      <c r="B3047" s="2">
        <v>211862</v>
      </c>
      <c r="C3047" s="2">
        <f>IF(ISNA(VLOOKUP(A3047,vlookup_a!A:B,2,FALSE)),0,(VLOOKUP(A3047,vlookup_a!A:B,2,FALSE)))</f>
        <v>211862</v>
      </c>
      <c r="D3047" s="2">
        <f>VLOOKUP(A3047,vlookup_a!C:D,2,FALSE)</f>
        <v>0</v>
      </c>
      <c r="E3047" s="2">
        <f t="shared" si="141"/>
        <v>0</v>
      </c>
      <c r="F3047" t="str">
        <f t="shared" si="142"/>
        <v>aman</v>
      </c>
      <c r="G3047" t="str">
        <f t="shared" si="143"/>
        <v>update</v>
      </c>
    </row>
    <row r="3048" spans="1:7" hidden="1" x14ac:dyDescent="0.25">
      <c r="A3048" s="1" t="s">
        <v>3046</v>
      </c>
      <c r="B3048" s="2">
        <v>740972</v>
      </c>
      <c r="C3048" s="2">
        <f>IF(ISNA(VLOOKUP(A3048,vlookup_a!A:B,2,FALSE)),0,(VLOOKUP(A3048,vlookup_a!A:B,2,FALSE)))</f>
        <v>740972</v>
      </c>
      <c r="D3048" s="2">
        <f>VLOOKUP(A3048,vlookup_a!C:D,2,FALSE)</f>
        <v>0</v>
      </c>
      <c r="E3048" s="2">
        <f t="shared" si="141"/>
        <v>0</v>
      </c>
      <c r="F3048" t="str">
        <f t="shared" si="142"/>
        <v>aman</v>
      </c>
      <c r="G3048" t="str">
        <f t="shared" si="143"/>
        <v>update</v>
      </c>
    </row>
    <row r="3049" spans="1:7" hidden="1" x14ac:dyDescent="0.25">
      <c r="A3049" s="1" t="s">
        <v>3047</v>
      </c>
      <c r="B3049" s="2">
        <v>358688</v>
      </c>
      <c r="C3049" s="2">
        <f>IF(ISNA(VLOOKUP(A3049,vlookup_a!A:B,2,FALSE)),0,(VLOOKUP(A3049,vlookup_a!A:B,2,FALSE)))</f>
        <v>358688</v>
      </c>
      <c r="D3049" s="2">
        <f>VLOOKUP(A3049,vlookup_a!C:D,2,FALSE)</f>
        <v>0</v>
      </c>
      <c r="E3049" s="2">
        <f t="shared" si="141"/>
        <v>0</v>
      </c>
      <c r="F3049" t="str">
        <f t="shared" si="142"/>
        <v>aman</v>
      </c>
      <c r="G3049" t="str">
        <f t="shared" si="143"/>
        <v>update</v>
      </c>
    </row>
    <row r="3050" spans="1:7" hidden="1" x14ac:dyDescent="0.25">
      <c r="A3050" s="1" t="s">
        <v>3048</v>
      </c>
      <c r="B3050" s="2">
        <v>603733</v>
      </c>
      <c r="C3050" s="2">
        <f>IF(ISNA(VLOOKUP(A3050,vlookup_a!A:B,2,FALSE)),0,(VLOOKUP(A3050,vlookup_a!A:B,2,FALSE)))</f>
        <v>603733</v>
      </c>
      <c r="D3050" s="2">
        <f>VLOOKUP(A3050,vlookup_a!C:D,2,FALSE)</f>
        <v>0</v>
      </c>
      <c r="E3050" s="2">
        <f t="shared" si="141"/>
        <v>0</v>
      </c>
      <c r="F3050" t="str">
        <f t="shared" si="142"/>
        <v>aman</v>
      </c>
      <c r="G3050" t="str">
        <f t="shared" si="143"/>
        <v>update</v>
      </c>
    </row>
    <row r="3051" spans="1:7" hidden="1" x14ac:dyDescent="0.25">
      <c r="A3051" s="1" t="s">
        <v>3049</v>
      </c>
      <c r="B3051" s="2">
        <v>100000</v>
      </c>
      <c r="C3051" s="2">
        <f>IF(ISNA(VLOOKUP(A3051,vlookup_a!A:B,2,FALSE)),0,(VLOOKUP(A3051,vlookup_a!A:B,2,FALSE)))</f>
        <v>100000</v>
      </c>
      <c r="D3051" s="2">
        <f>VLOOKUP(A3051,vlookup_a!C:D,2,FALSE)</f>
        <v>0</v>
      </c>
      <c r="E3051" s="2">
        <f t="shared" si="141"/>
        <v>0</v>
      </c>
      <c r="F3051" t="str">
        <f t="shared" si="142"/>
        <v>aman</v>
      </c>
      <c r="G3051" t="str">
        <f t="shared" si="143"/>
        <v>update</v>
      </c>
    </row>
    <row r="3052" spans="1:7" hidden="1" x14ac:dyDescent="0.25">
      <c r="A3052" s="1" t="s">
        <v>3050</v>
      </c>
      <c r="B3052" s="2">
        <v>150000</v>
      </c>
      <c r="C3052" s="2">
        <f>IF(ISNA(VLOOKUP(A3052,vlookup_a!A:B,2,FALSE)),0,(VLOOKUP(A3052,vlookup_a!A:B,2,FALSE)))</f>
        <v>150000</v>
      </c>
      <c r="D3052" s="2">
        <f>VLOOKUP(A3052,vlookup_a!C:D,2,FALSE)</f>
        <v>0</v>
      </c>
      <c r="E3052" s="2">
        <f t="shared" si="141"/>
        <v>0</v>
      </c>
      <c r="F3052" t="str">
        <f t="shared" si="142"/>
        <v>aman</v>
      </c>
      <c r="G3052" t="str">
        <f t="shared" si="143"/>
        <v>update</v>
      </c>
    </row>
    <row r="3053" spans="1:7" hidden="1" x14ac:dyDescent="0.25">
      <c r="A3053" s="1" t="s">
        <v>3051</v>
      </c>
      <c r="B3053" s="2">
        <v>61465</v>
      </c>
      <c r="C3053" s="2">
        <f>IF(ISNA(VLOOKUP(A3053,vlookup_a!A:B,2,FALSE)),0,(VLOOKUP(A3053,vlookup_a!A:B,2,FALSE)))</f>
        <v>61465</v>
      </c>
      <c r="D3053" s="2">
        <f>VLOOKUP(A3053,vlookup_a!C:D,2,FALSE)</f>
        <v>0</v>
      </c>
      <c r="E3053" s="2">
        <f t="shared" si="141"/>
        <v>0</v>
      </c>
      <c r="F3053" t="str">
        <f t="shared" si="142"/>
        <v>aman</v>
      </c>
      <c r="G3053" t="str">
        <f t="shared" si="143"/>
        <v>update</v>
      </c>
    </row>
    <row r="3054" spans="1:7" hidden="1" x14ac:dyDescent="0.25">
      <c r="A3054" s="1" t="s">
        <v>3052</v>
      </c>
      <c r="B3054" s="2">
        <v>1389430</v>
      </c>
      <c r="C3054" s="2">
        <f>IF(ISNA(VLOOKUP(A3054,vlookup_a!A:B,2,FALSE)),0,(VLOOKUP(A3054,vlookup_a!A:B,2,FALSE)))</f>
        <v>1389430</v>
      </c>
      <c r="D3054" s="2">
        <f>VLOOKUP(A3054,vlookup_a!C:D,2,FALSE)</f>
        <v>0</v>
      </c>
      <c r="E3054" s="2">
        <f t="shared" si="141"/>
        <v>0</v>
      </c>
      <c r="F3054" t="str">
        <f t="shared" si="142"/>
        <v>aman</v>
      </c>
      <c r="G3054" t="str">
        <f t="shared" si="143"/>
        <v>update</v>
      </c>
    </row>
  </sheetData>
  <autoFilter ref="A1:G3054" xr:uid="{90CCAB07-0E7D-4221-91A1-38A466F402D5}">
    <filterColumn colId="5">
      <filters>
        <filter val="cek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B336A-28DD-480B-91EC-B4AF41EFD383}">
  <dimension ref="A1:D3054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3053</v>
      </c>
      <c r="B1" s="2" t="s">
        <v>3055</v>
      </c>
      <c r="C1" s="1" t="s">
        <v>3053</v>
      </c>
      <c r="D1" s="2" t="s">
        <v>3056</v>
      </c>
    </row>
    <row r="2" spans="1:4" x14ac:dyDescent="0.25">
      <c r="A2" s="1" t="s">
        <v>930</v>
      </c>
      <c r="B2" s="2">
        <v>1594367</v>
      </c>
      <c r="C2" s="1" t="s">
        <v>9</v>
      </c>
      <c r="D2" s="2">
        <v>0</v>
      </c>
    </row>
    <row r="3" spans="1:4" x14ac:dyDescent="0.25">
      <c r="A3" s="1" t="s">
        <v>2783</v>
      </c>
      <c r="B3" s="2">
        <v>1310309</v>
      </c>
      <c r="C3" s="1" t="s">
        <v>929</v>
      </c>
      <c r="D3" s="2">
        <v>0</v>
      </c>
    </row>
    <row r="4" spans="1:4" x14ac:dyDescent="0.25">
      <c r="A4" s="1" t="s">
        <v>162</v>
      </c>
      <c r="B4" s="2">
        <v>325560</v>
      </c>
      <c r="C4" s="1" t="s">
        <v>2420</v>
      </c>
      <c r="D4" s="2">
        <v>0</v>
      </c>
    </row>
    <row r="5" spans="1:4" x14ac:dyDescent="0.25">
      <c r="A5" s="1" t="s">
        <v>1266</v>
      </c>
      <c r="B5" s="2">
        <v>124959</v>
      </c>
      <c r="C5" s="1" t="s">
        <v>2286</v>
      </c>
      <c r="D5" s="2">
        <v>0</v>
      </c>
    </row>
    <row r="6" spans="1:4" x14ac:dyDescent="0.25">
      <c r="A6" s="1" t="s">
        <v>242</v>
      </c>
      <c r="B6" s="2">
        <v>87933</v>
      </c>
      <c r="C6" s="1" t="s">
        <v>1018</v>
      </c>
      <c r="D6" s="2">
        <v>0</v>
      </c>
    </row>
    <row r="7" spans="1:4" x14ac:dyDescent="0.25">
      <c r="A7" s="1" t="s">
        <v>637</v>
      </c>
      <c r="B7" s="2">
        <v>53356</v>
      </c>
      <c r="C7" s="1" t="s">
        <v>2702</v>
      </c>
      <c r="D7" s="2">
        <v>0</v>
      </c>
    </row>
    <row r="8" spans="1:4" x14ac:dyDescent="0.25">
      <c r="A8" s="1" t="s">
        <v>3003</v>
      </c>
      <c r="B8" s="2">
        <v>500</v>
      </c>
      <c r="C8" s="1" t="s">
        <v>61</v>
      </c>
      <c r="D8" s="2">
        <v>0</v>
      </c>
    </row>
    <row r="9" spans="1:4" x14ac:dyDescent="0.25">
      <c r="A9" s="1" t="s">
        <v>621</v>
      </c>
      <c r="B9" s="2">
        <v>14598</v>
      </c>
      <c r="C9" s="1" t="s">
        <v>2772</v>
      </c>
      <c r="D9" s="2">
        <v>0</v>
      </c>
    </row>
    <row r="10" spans="1:4" x14ac:dyDescent="0.25">
      <c r="A10" s="1" t="s">
        <v>2439</v>
      </c>
      <c r="B10" s="2">
        <v>1254767</v>
      </c>
      <c r="C10" s="1" t="s">
        <v>1973</v>
      </c>
      <c r="D10" s="2">
        <v>0</v>
      </c>
    </row>
    <row r="11" spans="1:4" x14ac:dyDescent="0.25">
      <c r="A11" s="1" t="s">
        <v>2951</v>
      </c>
      <c r="B11" s="2">
        <v>100000</v>
      </c>
      <c r="C11" s="1" t="s">
        <v>2365</v>
      </c>
      <c r="D11" s="2">
        <v>0</v>
      </c>
    </row>
    <row r="12" spans="1:4" x14ac:dyDescent="0.25">
      <c r="A12" s="1" t="s">
        <v>1119</v>
      </c>
      <c r="B12" s="2">
        <v>651232</v>
      </c>
      <c r="C12" s="1" t="s">
        <v>895</v>
      </c>
      <c r="D12" s="2">
        <v>0</v>
      </c>
    </row>
    <row r="13" spans="1:4" x14ac:dyDescent="0.25">
      <c r="A13" s="1" t="s">
        <v>480</v>
      </c>
      <c r="B13" s="2">
        <v>682464</v>
      </c>
      <c r="C13" s="1" t="s">
        <v>940</v>
      </c>
      <c r="D13" s="2">
        <v>0</v>
      </c>
    </row>
    <row r="14" spans="1:4" x14ac:dyDescent="0.25">
      <c r="A14" s="1" t="s">
        <v>23</v>
      </c>
      <c r="B14" s="2">
        <v>5708296</v>
      </c>
      <c r="C14" s="1" t="s">
        <v>81</v>
      </c>
      <c r="D14" s="2">
        <v>0</v>
      </c>
    </row>
    <row r="15" spans="1:4" x14ac:dyDescent="0.25">
      <c r="A15" s="1" t="s">
        <v>2407</v>
      </c>
      <c r="B15" s="2">
        <v>180867</v>
      </c>
      <c r="C15" s="1" t="s">
        <v>2472</v>
      </c>
      <c r="D15" s="2">
        <v>0</v>
      </c>
    </row>
    <row r="16" spans="1:4" x14ac:dyDescent="0.25">
      <c r="A16" s="1" t="s">
        <v>1339</v>
      </c>
      <c r="B16" s="2">
        <v>592757</v>
      </c>
      <c r="C16" s="1" t="s">
        <v>2150</v>
      </c>
      <c r="D16" s="2">
        <v>0</v>
      </c>
    </row>
    <row r="17" spans="1:4" x14ac:dyDescent="0.25">
      <c r="A17" s="1" t="s">
        <v>2420</v>
      </c>
      <c r="B17" s="2">
        <v>1154803</v>
      </c>
      <c r="C17" s="1" t="s">
        <v>1303</v>
      </c>
      <c r="D17" s="2">
        <v>0</v>
      </c>
    </row>
    <row r="18" spans="1:4" x14ac:dyDescent="0.25">
      <c r="A18" s="1" t="s">
        <v>2170</v>
      </c>
      <c r="B18" s="2">
        <v>176424</v>
      </c>
      <c r="C18" s="1" t="s">
        <v>1190</v>
      </c>
      <c r="D18" s="2">
        <v>0</v>
      </c>
    </row>
    <row r="19" spans="1:4" x14ac:dyDescent="0.25">
      <c r="A19" s="1" t="s">
        <v>1987</v>
      </c>
      <c r="B19" s="2">
        <v>644011</v>
      </c>
      <c r="C19" s="1" t="s">
        <v>2671</v>
      </c>
      <c r="D19" s="2">
        <v>0</v>
      </c>
    </row>
    <row r="20" spans="1:4" x14ac:dyDescent="0.25">
      <c r="A20" s="1" t="s">
        <v>1530</v>
      </c>
      <c r="B20" s="2">
        <v>1332633</v>
      </c>
      <c r="C20" s="1" t="s">
        <v>1422</v>
      </c>
      <c r="D20" s="2">
        <v>0</v>
      </c>
    </row>
    <row r="21" spans="1:4" x14ac:dyDescent="0.25">
      <c r="A21" s="1" t="s">
        <v>1596</v>
      </c>
      <c r="B21" s="2">
        <v>200000</v>
      </c>
      <c r="C21" s="1" t="s">
        <v>2130</v>
      </c>
      <c r="D21" s="2">
        <v>0</v>
      </c>
    </row>
    <row r="22" spans="1:4" x14ac:dyDescent="0.25">
      <c r="A22" s="1" t="s">
        <v>1071</v>
      </c>
      <c r="B22" s="2">
        <v>240853</v>
      </c>
      <c r="C22" s="1" t="s">
        <v>1874</v>
      </c>
      <c r="D22" s="2">
        <v>0</v>
      </c>
    </row>
    <row r="23" spans="1:4" x14ac:dyDescent="0.25">
      <c r="A23" s="1" t="s">
        <v>1863</v>
      </c>
      <c r="B23" s="2">
        <v>247045</v>
      </c>
      <c r="C23" s="1" t="s">
        <v>2566</v>
      </c>
      <c r="D23" s="2">
        <v>0</v>
      </c>
    </row>
    <row r="24" spans="1:4" x14ac:dyDescent="0.25">
      <c r="A24" s="1" t="s">
        <v>2545</v>
      </c>
      <c r="B24" s="2">
        <v>326660</v>
      </c>
      <c r="C24" s="1" t="s">
        <v>2682</v>
      </c>
      <c r="D24" s="2">
        <v>0</v>
      </c>
    </row>
    <row r="25" spans="1:4" x14ac:dyDescent="0.25">
      <c r="A25" s="1" t="s">
        <v>2539</v>
      </c>
      <c r="B25" s="2">
        <v>892110</v>
      </c>
      <c r="C25" s="1" t="s">
        <v>159</v>
      </c>
      <c r="D25" s="2">
        <v>0</v>
      </c>
    </row>
    <row r="26" spans="1:4" x14ac:dyDescent="0.25">
      <c r="A26" s="1" t="s">
        <v>2130</v>
      </c>
      <c r="B26" s="2">
        <v>2253144</v>
      </c>
      <c r="C26" s="1" t="s">
        <v>1353</v>
      </c>
      <c r="D26" s="2">
        <v>0</v>
      </c>
    </row>
    <row r="27" spans="1:4" x14ac:dyDescent="0.25">
      <c r="A27" s="1" t="s">
        <v>159</v>
      </c>
      <c r="B27" s="2">
        <v>1496485</v>
      </c>
      <c r="C27" s="1" t="s">
        <v>2828</v>
      </c>
      <c r="D27" s="2">
        <v>0</v>
      </c>
    </row>
    <row r="28" spans="1:4" x14ac:dyDescent="0.25">
      <c r="A28" s="1" t="s">
        <v>2859</v>
      </c>
      <c r="B28" s="2">
        <v>20863</v>
      </c>
      <c r="C28" s="1" t="s">
        <v>1920</v>
      </c>
      <c r="D28" s="2">
        <v>0</v>
      </c>
    </row>
    <row r="29" spans="1:4" x14ac:dyDescent="0.25">
      <c r="A29" s="1" t="s">
        <v>732</v>
      </c>
      <c r="B29" s="2">
        <v>86616</v>
      </c>
      <c r="C29" s="1" t="s">
        <v>476</v>
      </c>
      <c r="D29" s="2">
        <v>0</v>
      </c>
    </row>
    <row r="30" spans="1:4" x14ac:dyDescent="0.25">
      <c r="A30" s="1" t="s">
        <v>131</v>
      </c>
      <c r="B30" s="2">
        <v>1304966</v>
      </c>
      <c r="C30" s="1" t="s">
        <v>1683</v>
      </c>
      <c r="D30" s="2">
        <v>0</v>
      </c>
    </row>
    <row r="31" spans="1:4" x14ac:dyDescent="0.25">
      <c r="A31" s="1" t="s">
        <v>2677</v>
      </c>
      <c r="B31" s="2">
        <v>171800</v>
      </c>
      <c r="C31" s="1" t="s">
        <v>1025</v>
      </c>
      <c r="D31" s="2">
        <v>0</v>
      </c>
    </row>
    <row r="32" spans="1:4" x14ac:dyDescent="0.25">
      <c r="A32" s="1" t="s">
        <v>1545</v>
      </c>
      <c r="B32" s="2">
        <v>25000</v>
      </c>
      <c r="C32" s="1" t="s">
        <v>1569</v>
      </c>
      <c r="D32" s="2">
        <v>0</v>
      </c>
    </row>
    <row r="33" spans="1:4" x14ac:dyDescent="0.25">
      <c r="A33" s="1" t="s">
        <v>169</v>
      </c>
      <c r="B33" s="2">
        <v>1681</v>
      </c>
      <c r="C33" s="1" t="s">
        <v>2447</v>
      </c>
      <c r="D33" s="2">
        <v>0</v>
      </c>
    </row>
    <row r="34" spans="1:4" x14ac:dyDescent="0.25">
      <c r="A34" s="1" t="s">
        <v>1999</v>
      </c>
      <c r="B34" s="2">
        <v>1006813</v>
      </c>
      <c r="C34" s="1" t="s">
        <v>2947</v>
      </c>
      <c r="D34" s="2">
        <v>0</v>
      </c>
    </row>
    <row r="35" spans="1:4" x14ac:dyDescent="0.25">
      <c r="A35" s="1" t="s">
        <v>1379</v>
      </c>
      <c r="B35" s="2">
        <v>10416</v>
      </c>
      <c r="C35" s="1" t="s">
        <v>2334</v>
      </c>
      <c r="D35" s="2">
        <v>0</v>
      </c>
    </row>
    <row r="36" spans="1:4" x14ac:dyDescent="0.25">
      <c r="A36" s="1" t="s">
        <v>2497</v>
      </c>
      <c r="B36" s="2">
        <v>942654</v>
      </c>
      <c r="C36" s="1" t="s">
        <v>2124</v>
      </c>
      <c r="D36" s="2">
        <v>0</v>
      </c>
    </row>
    <row r="37" spans="1:4" x14ac:dyDescent="0.25">
      <c r="A37" s="1" t="s">
        <v>417</v>
      </c>
      <c r="B37" s="2">
        <v>100000</v>
      </c>
      <c r="C37" s="1" t="s">
        <v>947</v>
      </c>
      <c r="D37" s="2">
        <v>0</v>
      </c>
    </row>
    <row r="38" spans="1:4" x14ac:dyDescent="0.25">
      <c r="A38" s="1" t="s">
        <v>2380</v>
      </c>
      <c r="B38" s="2">
        <v>179387</v>
      </c>
      <c r="C38" s="1" t="s">
        <v>2193</v>
      </c>
      <c r="D38" s="2">
        <v>0</v>
      </c>
    </row>
    <row r="39" spans="1:4" x14ac:dyDescent="0.25">
      <c r="A39" s="1" t="s">
        <v>2566</v>
      </c>
      <c r="B39" s="2">
        <v>525043</v>
      </c>
      <c r="C39" s="1" t="s">
        <v>732</v>
      </c>
      <c r="D39" s="2">
        <v>0</v>
      </c>
    </row>
    <row r="40" spans="1:4" x14ac:dyDescent="0.25">
      <c r="A40" s="1" t="s">
        <v>2426</v>
      </c>
      <c r="B40" s="2">
        <v>144351</v>
      </c>
      <c r="C40" s="1" t="s">
        <v>2919</v>
      </c>
      <c r="D40" s="2">
        <v>0</v>
      </c>
    </row>
    <row r="41" spans="1:4" x14ac:dyDescent="0.25">
      <c r="A41" s="1" t="s">
        <v>428</v>
      </c>
      <c r="B41" s="2">
        <v>1649754</v>
      </c>
      <c r="C41" s="1" t="s">
        <v>2433</v>
      </c>
      <c r="D41" s="2">
        <v>0</v>
      </c>
    </row>
    <row r="42" spans="1:4" x14ac:dyDescent="0.25">
      <c r="A42" s="1" t="s">
        <v>1303</v>
      </c>
      <c r="B42" s="2">
        <v>703695</v>
      </c>
      <c r="C42" s="1" t="s">
        <v>2825</v>
      </c>
      <c r="D42" s="2">
        <v>0</v>
      </c>
    </row>
    <row r="43" spans="1:4" x14ac:dyDescent="0.25">
      <c r="A43" s="1" t="s">
        <v>2193</v>
      </c>
      <c r="B43" s="2">
        <v>500000</v>
      </c>
      <c r="C43" s="1" t="s">
        <v>459</v>
      </c>
      <c r="D43" s="2">
        <v>0</v>
      </c>
    </row>
    <row r="44" spans="1:4" x14ac:dyDescent="0.25">
      <c r="A44" s="1" t="s">
        <v>2909</v>
      </c>
      <c r="B44" s="2">
        <v>3570952</v>
      </c>
      <c r="C44" s="1" t="s">
        <v>667</v>
      </c>
      <c r="D44" s="2">
        <v>0</v>
      </c>
    </row>
    <row r="45" spans="1:4" x14ac:dyDescent="0.25">
      <c r="A45" s="1" t="s">
        <v>2619</v>
      </c>
      <c r="B45" s="2">
        <v>44804</v>
      </c>
      <c r="C45" s="1" t="s">
        <v>2201</v>
      </c>
      <c r="D45" s="2">
        <v>0</v>
      </c>
    </row>
    <row r="46" spans="1:4" x14ac:dyDescent="0.25">
      <c r="A46" s="1" t="s">
        <v>459</v>
      </c>
      <c r="B46" s="2">
        <v>359957</v>
      </c>
      <c r="C46" s="1" t="s">
        <v>2166</v>
      </c>
      <c r="D46" s="2">
        <v>0</v>
      </c>
    </row>
    <row r="47" spans="1:4" x14ac:dyDescent="0.25">
      <c r="A47" s="1" t="s">
        <v>895</v>
      </c>
      <c r="B47" s="2">
        <v>277908</v>
      </c>
      <c r="C47" s="1" t="s">
        <v>387</v>
      </c>
      <c r="D47" s="2">
        <v>0</v>
      </c>
    </row>
    <row r="48" spans="1:4" x14ac:dyDescent="0.25">
      <c r="A48" s="1" t="s">
        <v>1435</v>
      </c>
      <c r="B48" s="2">
        <v>375127</v>
      </c>
      <c r="C48" s="1" t="s">
        <v>1929</v>
      </c>
      <c r="D48" s="2">
        <v>0</v>
      </c>
    </row>
    <row r="49" spans="1:4" x14ac:dyDescent="0.25">
      <c r="A49" s="1" t="s">
        <v>345</v>
      </c>
      <c r="B49" s="2">
        <v>200000</v>
      </c>
      <c r="C49" s="1" t="s">
        <v>1413</v>
      </c>
      <c r="D49" s="2">
        <v>0</v>
      </c>
    </row>
    <row r="50" spans="1:4" x14ac:dyDescent="0.25">
      <c r="A50" s="1" t="s">
        <v>1422</v>
      </c>
      <c r="B50" s="2">
        <v>1500000</v>
      </c>
      <c r="C50" s="1" t="s">
        <v>2405</v>
      </c>
      <c r="D50" s="2">
        <v>0</v>
      </c>
    </row>
    <row r="51" spans="1:4" x14ac:dyDescent="0.25">
      <c r="A51" s="1" t="s">
        <v>2158</v>
      </c>
      <c r="B51" s="2">
        <v>700000</v>
      </c>
      <c r="C51" s="1" t="s">
        <v>2960</v>
      </c>
      <c r="D51" s="2">
        <v>0</v>
      </c>
    </row>
    <row r="52" spans="1:4" x14ac:dyDescent="0.25">
      <c r="A52" s="1" t="s">
        <v>2600</v>
      </c>
      <c r="B52" s="2">
        <v>142212</v>
      </c>
      <c r="C52" s="1" t="s">
        <v>1292</v>
      </c>
      <c r="D52" s="2">
        <v>0</v>
      </c>
    </row>
    <row r="53" spans="1:4" x14ac:dyDescent="0.25">
      <c r="A53" s="1" t="s">
        <v>321</v>
      </c>
      <c r="B53" s="2">
        <v>164209</v>
      </c>
      <c r="C53" s="1" t="s">
        <v>2886</v>
      </c>
      <c r="D53" s="2">
        <v>0</v>
      </c>
    </row>
    <row r="54" spans="1:4" x14ac:dyDescent="0.25">
      <c r="A54" s="1" t="s">
        <v>1675</v>
      </c>
      <c r="B54" s="2">
        <v>612056</v>
      </c>
      <c r="C54" s="1" t="s">
        <v>2067</v>
      </c>
      <c r="D54" s="2">
        <v>0</v>
      </c>
    </row>
    <row r="55" spans="1:4" x14ac:dyDescent="0.25">
      <c r="A55" s="1" t="s">
        <v>730</v>
      </c>
      <c r="B55" s="2">
        <v>2148962</v>
      </c>
      <c r="C55" s="1" t="s">
        <v>2024</v>
      </c>
      <c r="D55" s="2">
        <v>0</v>
      </c>
    </row>
    <row r="56" spans="1:4" x14ac:dyDescent="0.25">
      <c r="A56" s="1" t="s">
        <v>282</v>
      </c>
      <c r="B56" s="2">
        <v>361872</v>
      </c>
      <c r="C56" s="1" t="s">
        <v>2698</v>
      </c>
      <c r="D56" s="2">
        <v>0</v>
      </c>
    </row>
    <row r="57" spans="1:4" x14ac:dyDescent="0.25">
      <c r="A57" s="1" t="s">
        <v>2484</v>
      </c>
      <c r="B57" s="2">
        <v>229500</v>
      </c>
      <c r="C57" s="1" t="s">
        <v>2530</v>
      </c>
      <c r="D57" s="2">
        <v>0</v>
      </c>
    </row>
    <row r="58" spans="1:4" x14ac:dyDescent="0.25">
      <c r="A58" s="1" t="s">
        <v>2447</v>
      </c>
      <c r="B58" s="2">
        <v>32041</v>
      </c>
      <c r="C58" s="1" t="s">
        <v>131</v>
      </c>
      <c r="D58" s="2">
        <v>0</v>
      </c>
    </row>
    <row r="59" spans="1:4" x14ac:dyDescent="0.25">
      <c r="A59" s="1" t="s">
        <v>2191</v>
      </c>
      <c r="B59" s="2">
        <v>865599</v>
      </c>
      <c r="C59" s="1" t="s">
        <v>2426</v>
      </c>
      <c r="D59" s="2">
        <v>0</v>
      </c>
    </row>
    <row r="60" spans="1:4" x14ac:dyDescent="0.25">
      <c r="A60" s="1" t="s">
        <v>1365</v>
      </c>
      <c r="B60" s="2">
        <v>159591</v>
      </c>
      <c r="C60" s="1" t="s">
        <v>345</v>
      </c>
      <c r="D60" s="2">
        <v>0</v>
      </c>
    </row>
    <row r="61" spans="1:4" x14ac:dyDescent="0.25">
      <c r="A61" s="1" t="s">
        <v>679</v>
      </c>
      <c r="B61" s="2">
        <v>28152</v>
      </c>
      <c r="C61" s="1" t="s">
        <v>2903</v>
      </c>
      <c r="D61" s="2">
        <v>0</v>
      </c>
    </row>
    <row r="62" spans="1:4" x14ac:dyDescent="0.25">
      <c r="A62" s="1" t="s">
        <v>1158</v>
      </c>
      <c r="B62" s="2">
        <v>636466</v>
      </c>
      <c r="C62" s="1" t="s">
        <v>977</v>
      </c>
      <c r="D62" s="2">
        <v>0</v>
      </c>
    </row>
    <row r="63" spans="1:4" x14ac:dyDescent="0.25">
      <c r="A63" s="1" t="s">
        <v>699</v>
      </c>
      <c r="B63" s="2">
        <v>87816</v>
      </c>
      <c r="C63" s="1" t="s">
        <v>3016</v>
      </c>
      <c r="D63" s="2">
        <v>0</v>
      </c>
    </row>
    <row r="64" spans="1:4" x14ac:dyDescent="0.25">
      <c r="A64" s="1" t="s">
        <v>2232</v>
      </c>
      <c r="B64" s="2">
        <v>345000</v>
      </c>
      <c r="C64" s="1" t="s">
        <v>1977</v>
      </c>
      <c r="D64" s="2">
        <v>0</v>
      </c>
    </row>
    <row r="65" spans="1:4" x14ac:dyDescent="0.25">
      <c r="A65" s="1" t="s">
        <v>401</v>
      </c>
      <c r="B65" s="2">
        <v>2847954</v>
      </c>
      <c r="C65" s="1" t="s">
        <v>1435</v>
      </c>
      <c r="D65" s="2">
        <v>0</v>
      </c>
    </row>
    <row r="66" spans="1:4" x14ac:dyDescent="0.25">
      <c r="A66" s="1" t="s">
        <v>2698</v>
      </c>
      <c r="B66" s="2">
        <v>200000</v>
      </c>
      <c r="C66" s="1" t="s">
        <v>1166</v>
      </c>
      <c r="D66" s="2">
        <v>0</v>
      </c>
    </row>
    <row r="67" spans="1:4" x14ac:dyDescent="0.25">
      <c r="A67" s="1" t="s">
        <v>1307</v>
      </c>
      <c r="B67" s="2">
        <v>4040413</v>
      </c>
      <c r="C67" s="1" t="s">
        <v>1736</v>
      </c>
      <c r="D67" s="2">
        <v>0</v>
      </c>
    </row>
    <row r="68" spans="1:4" x14ac:dyDescent="0.25">
      <c r="A68" s="1" t="s">
        <v>1810</v>
      </c>
      <c r="B68" s="2">
        <v>5664</v>
      </c>
      <c r="C68" s="1" t="s">
        <v>1708</v>
      </c>
      <c r="D68" s="2">
        <v>0</v>
      </c>
    </row>
    <row r="69" spans="1:4" x14ac:dyDescent="0.25">
      <c r="A69" s="1" t="s">
        <v>1574</v>
      </c>
      <c r="B69" s="2">
        <v>2733672</v>
      </c>
      <c r="C69" s="1" t="s">
        <v>1987</v>
      </c>
      <c r="D69" s="2">
        <v>0</v>
      </c>
    </row>
    <row r="70" spans="1:4" x14ac:dyDescent="0.25">
      <c r="A70" s="1" t="s">
        <v>3032</v>
      </c>
      <c r="B70" s="2">
        <v>2009299</v>
      </c>
      <c r="C70" s="1" t="s">
        <v>418</v>
      </c>
      <c r="D70" s="2">
        <v>0</v>
      </c>
    </row>
    <row r="71" spans="1:4" x14ac:dyDescent="0.25">
      <c r="A71" s="1" t="s">
        <v>2499</v>
      </c>
      <c r="B71" s="2">
        <v>27857</v>
      </c>
      <c r="C71" s="1" t="s">
        <v>2529</v>
      </c>
      <c r="D71" s="2">
        <v>0</v>
      </c>
    </row>
    <row r="72" spans="1:4" x14ac:dyDescent="0.25">
      <c r="A72" s="1" t="s">
        <v>573</v>
      </c>
      <c r="B72" s="2">
        <v>249135</v>
      </c>
      <c r="C72" s="1" t="s">
        <v>1948</v>
      </c>
      <c r="D72" s="2">
        <v>0</v>
      </c>
    </row>
    <row r="73" spans="1:4" x14ac:dyDescent="0.25">
      <c r="A73" s="1" t="s">
        <v>1537</v>
      </c>
      <c r="B73" s="2">
        <v>485529</v>
      </c>
      <c r="C73" s="1" t="s">
        <v>1484</v>
      </c>
      <c r="D73" s="2">
        <v>0</v>
      </c>
    </row>
    <row r="74" spans="1:4" x14ac:dyDescent="0.25">
      <c r="A74" s="1" t="s">
        <v>2329</v>
      </c>
      <c r="B74" s="2">
        <v>1393344</v>
      </c>
      <c r="C74" s="1" t="s">
        <v>1307</v>
      </c>
      <c r="D74" s="2">
        <v>0</v>
      </c>
    </row>
    <row r="75" spans="1:4" x14ac:dyDescent="0.25">
      <c r="A75" s="1" t="s">
        <v>1325</v>
      </c>
      <c r="B75" s="2">
        <v>544830</v>
      </c>
      <c r="C75" s="1" t="s">
        <v>1564</v>
      </c>
      <c r="D75" s="2">
        <v>0</v>
      </c>
    </row>
    <row r="76" spans="1:4" x14ac:dyDescent="0.25">
      <c r="A76" s="1" t="s">
        <v>1795</v>
      </c>
      <c r="B76" s="2">
        <v>148095</v>
      </c>
      <c r="C76" s="1" t="s">
        <v>2177</v>
      </c>
      <c r="D76" s="2">
        <v>0</v>
      </c>
    </row>
    <row r="77" spans="1:4" x14ac:dyDescent="0.25">
      <c r="A77" s="1" t="s">
        <v>1025</v>
      </c>
      <c r="B77" s="2">
        <v>130419</v>
      </c>
      <c r="C77" s="1" t="s">
        <v>700</v>
      </c>
      <c r="D77" s="2">
        <v>0</v>
      </c>
    </row>
    <row r="78" spans="1:4" x14ac:dyDescent="0.25">
      <c r="A78" s="1" t="s">
        <v>2671</v>
      </c>
      <c r="B78" s="2">
        <v>250000</v>
      </c>
      <c r="C78" s="1" t="s">
        <v>341</v>
      </c>
      <c r="D78" s="2">
        <v>0</v>
      </c>
    </row>
    <row r="79" spans="1:4" x14ac:dyDescent="0.25">
      <c r="A79" s="1" t="s">
        <v>739</v>
      </c>
      <c r="B79" s="2">
        <v>300000</v>
      </c>
      <c r="C79" s="1" t="s">
        <v>497</v>
      </c>
      <c r="D79" s="2">
        <v>0</v>
      </c>
    </row>
    <row r="80" spans="1:4" x14ac:dyDescent="0.25">
      <c r="A80" s="1" t="s">
        <v>666</v>
      </c>
      <c r="B80" s="2">
        <v>12093</v>
      </c>
      <c r="C80" s="1" t="s">
        <v>2118</v>
      </c>
      <c r="D80" s="2">
        <v>0</v>
      </c>
    </row>
    <row r="81" spans="1:4" x14ac:dyDescent="0.25">
      <c r="A81" s="1" t="s">
        <v>766</v>
      </c>
      <c r="B81" s="2">
        <v>478062</v>
      </c>
      <c r="C81" s="1" t="s">
        <v>1054</v>
      </c>
      <c r="D81" s="2">
        <v>0</v>
      </c>
    </row>
    <row r="82" spans="1:4" x14ac:dyDescent="0.25">
      <c r="A82" s="1" t="s">
        <v>2177</v>
      </c>
      <c r="B82" s="2">
        <v>504421</v>
      </c>
      <c r="C82" s="1" t="s">
        <v>428</v>
      </c>
      <c r="D82" s="2">
        <v>0</v>
      </c>
    </row>
    <row r="83" spans="1:4" x14ac:dyDescent="0.25">
      <c r="A83" s="1" t="s">
        <v>668</v>
      </c>
      <c r="B83" s="2">
        <v>400000</v>
      </c>
      <c r="C83" s="1" t="s">
        <v>637</v>
      </c>
      <c r="D83" s="2">
        <v>0</v>
      </c>
    </row>
    <row r="84" spans="1:4" x14ac:dyDescent="0.25">
      <c r="A84" s="1" t="s">
        <v>3033</v>
      </c>
      <c r="B84" s="2">
        <v>1144340</v>
      </c>
      <c r="C84" s="1" t="s">
        <v>1437</v>
      </c>
      <c r="D84" s="2">
        <v>0</v>
      </c>
    </row>
    <row r="85" spans="1:4" x14ac:dyDescent="0.25">
      <c r="A85" s="1" t="s">
        <v>849</v>
      </c>
      <c r="B85" s="2">
        <v>71744</v>
      </c>
      <c r="C85" s="1" t="s">
        <v>382</v>
      </c>
      <c r="D85" s="2">
        <v>0</v>
      </c>
    </row>
    <row r="86" spans="1:4" x14ac:dyDescent="0.25">
      <c r="A86" s="1" t="s">
        <v>1884</v>
      </c>
      <c r="B86" s="2">
        <v>143540</v>
      </c>
      <c r="C86" s="1" t="s">
        <v>2400</v>
      </c>
      <c r="D86" s="2">
        <v>0</v>
      </c>
    </row>
    <row r="87" spans="1:4" x14ac:dyDescent="0.25">
      <c r="A87" s="1" t="s">
        <v>2510</v>
      </c>
      <c r="B87" s="2">
        <v>188000</v>
      </c>
      <c r="C87" s="1" t="s">
        <v>2122</v>
      </c>
      <c r="D87" s="2">
        <v>0</v>
      </c>
    </row>
    <row r="88" spans="1:4" x14ac:dyDescent="0.25">
      <c r="A88" s="1" t="s">
        <v>2639</v>
      </c>
      <c r="B88" s="2">
        <v>270210</v>
      </c>
      <c r="C88" s="1" t="s">
        <v>1450</v>
      </c>
      <c r="D88" s="2">
        <v>0</v>
      </c>
    </row>
    <row r="89" spans="1:4" x14ac:dyDescent="0.25">
      <c r="A89" s="1" t="s">
        <v>2688</v>
      </c>
      <c r="B89" s="2">
        <v>369349</v>
      </c>
      <c r="C89" s="1" t="s">
        <v>2620</v>
      </c>
      <c r="D89" s="2">
        <v>0</v>
      </c>
    </row>
    <row r="90" spans="1:4" x14ac:dyDescent="0.25">
      <c r="A90" s="1" t="s">
        <v>1207</v>
      </c>
      <c r="B90" s="2">
        <v>812682</v>
      </c>
      <c r="C90" s="1" t="s">
        <v>2677</v>
      </c>
      <c r="D90" s="2">
        <v>0</v>
      </c>
    </row>
    <row r="91" spans="1:4" x14ac:dyDescent="0.25">
      <c r="A91" s="1" t="s">
        <v>1981</v>
      </c>
      <c r="B91" s="2">
        <v>209000</v>
      </c>
      <c r="C91" s="1" t="s">
        <v>2978</v>
      </c>
      <c r="D91" s="2">
        <v>0</v>
      </c>
    </row>
    <row r="92" spans="1:4" x14ac:dyDescent="0.25">
      <c r="A92" s="1" t="s">
        <v>2070</v>
      </c>
      <c r="B92" s="2">
        <v>330918</v>
      </c>
      <c r="C92" s="1" t="s">
        <v>417</v>
      </c>
      <c r="D92" s="2">
        <v>0</v>
      </c>
    </row>
    <row r="93" spans="1:4" x14ac:dyDescent="0.25">
      <c r="A93" s="1" t="s">
        <v>984</v>
      </c>
      <c r="B93" s="2">
        <v>204527</v>
      </c>
      <c r="C93" s="1" t="s">
        <v>2499</v>
      </c>
      <c r="D93" s="2">
        <v>0</v>
      </c>
    </row>
    <row r="94" spans="1:4" x14ac:dyDescent="0.25">
      <c r="A94" s="1" t="s">
        <v>658</v>
      </c>
      <c r="B94" s="2">
        <v>75732</v>
      </c>
      <c r="C94" s="1" t="s">
        <v>1698</v>
      </c>
      <c r="D94" s="2">
        <v>0</v>
      </c>
    </row>
    <row r="95" spans="1:4" x14ac:dyDescent="0.25">
      <c r="A95" s="1" t="s">
        <v>1522</v>
      </c>
      <c r="B95" s="2">
        <v>230127</v>
      </c>
      <c r="C95" s="1" t="s">
        <v>1157</v>
      </c>
      <c r="D95" s="2">
        <v>0</v>
      </c>
    </row>
    <row r="96" spans="1:4" x14ac:dyDescent="0.25">
      <c r="A96" s="1" t="s">
        <v>1958</v>
      </c>
      <c r="B96" s="2">
        <v>580000</v>
      </c>
      <c r="C96" s="1" t="s">
        <v>317</v>
      </c>
      <c r="D96" s="2">
        <v>0</v>
      </c>
    </row>
    <row r="97" spans="1:4" x14ac:dyDescent="0.25">
      <c r="A97" s="1" t="s">
        <v>1151</v>
      </c>
      <c r="B97" s="2">
        <v>547640</v>
      </c>
      <c r="C97" s="1" t="s">
        <v>1071</v>
      </c>
      <c r="D97" s="2">
        <v>0</v>
      </c>
    </row>
    <row r="98" spans="1:4" x14ac:dyDescent="0.25">
      <c r="A98" s="1" t="s">
        <v>2008</v>
      </c>
      <c r="B98" s="2">
        <v>942191</v>
      </c>
      <c r="C98" s="1" t="s">
        <v>679</v>
      </c>
      <c r="D98" s="2">
        <v>0</v>
      </c>
    </row>
    <row r="99" spans="1:4" x14ac:dyDescent="0.25">
      <c r="A99" s="1" t="s">
        <v>2702</v>
      </c>
      <c r="B99" s="2">
        <v>195064</v>
      </c>
      <c r="C99" s="1" t="s">
        <v>1365</v>
      </c>
      <c r="D99" s="2">
        <v>0</v>
      </c>
    </row>
    <row r="100" spans="1:4" x14ac:dyDescent="0.25">
      <c r="A100" s="1" t="s">
        <v>9</v>
      </c>
      <c r="B100" s="2">
        <v>1293072</v>
      </c>
      <c r="C100" s="1" t="s">
        <v>1567</v>
      </c>
      <c r="D100" s="2">
        <v>0</v>
      </c>
    </row>
    <row r="101" spans="1:4" x14ac:dyDescent="0.25">
      <c r="A101" s="1" t="s">
        <v>1698</v>
      </c>
      <c r="B101" s="2">
        <v>100000</v>
      </c>
      <c r="C101" s="1" t="s">
        <v>1574</v>
      </c>
      <c r="D101" s="2">
        <v>0</v>
      </c>
    </row>
    <row r="102" spans="1:4" x14ac:dyDescent="0.25">
      <c r="A102" s="1" t="s">
        <v>3012</v>
      </c>
      <c r="B102" s="2">
        <v>40930</v>
      </c>
      <c r="C102" s="1" t="s">
        <v>1868</v>
      </c>
      <c r="D102" s="2">
        <v>0</v>
      </c>
    </row>
    <row r="103" spans="1:4" x14ac:dyDescent="0.25">
      <c r="A103" s="1" t="s">
        <v>2806</v>
      </c>
      <c r="B103" s="2">
        <v>208584</v>
      </c>
      <c r="C103" s="1" t="s">
        <v>1158</v>
      </c>
      <c r="D103" s="2">
        <v>0</v>
      </c>
    </row>
    <row r="104" spans="1:4" x14ac:dyDescent="0.25">
      <c r="A104" s="1" t="s">
        <v>860</v>
      </c>
      <c r="B104" s="2">
        <v>30000</v>
      </c>
      <c r="C104" s="1" t="s">
        <v>2329</v>
      </c>
      <c r="D104" s="2">
        <v>0</v>
      </c>
    </row>
    <row r="105" spans="1:4" x14ac:dyDescent="0.25">
      <c r="A105" s="1" t="s">
        <v>2835</v>
      </c>
      <c r="B105" s="2">
        <v>500000</v>
      </c>
      <c r="C105" s="1" t="s">
        <v>1371</v>
      </c>
      <c r="D105" s="2">
        <v>0</v>
      </c>
    </row>
    <row r="106" spans="1:4" x14ac:dyDescent="0.25">
      <c r="A106" s="1" t="s">
        <v>1186</v>
      </c>
      <c r="B106" s="2">
        <v>929797</v>
      </c>
      <c r="C106" s="1" t="s">
        <v>2780</v>
      </c>
      <c r="D106" s="2">
        <v>0</v>
      </c>
    </row>
    <row r="107" spans="1:4" x14ac:dyDescent="0.25">
      <c r="A107" s="1" t="s">
        <v>2571</v>
      </c>
      <c r="B107" s="2">
        <v>500000</v>
      </c>
      <c r="C107" s="1" t="s">
        <v>2380</v>
      </c>
      <c r="D107" s="2">
        <v>0</v>
      </c>
    </row>
    <row r="108" spans="1:4" x14ac:dyDescent="0.25">
      <c r="A108" s="1" t="s">
        <v>481</v>
      </c>
      <c r="B108" s="2">
        <v>1002421</v>
      </c>
      <c r="C108" s="1" t="s">
        <v>1552</v>
      </c>
      <c r="D108" s="2">
        <v>0</v>
      </c>
    </row>
    <row r="109" spans="1:4" x14ac:dyDescent="0.25">
      <c r="A109" s="1" t="s">
        <v>2551</v>
      </c>
      <c r="B109" s="2">
        <v>101496</v>
      </c>
      <c r="C109" s="1" t="s">
        <v>908</v>
      </c>
      <c r="D109" s="2">
        <v>0</v>
      </c>
    </row>
    <row r="110" spans="1:4" x14ac:dyDescent="0.25">
      <c r="A110" s="1" t="s">
        <v>192</v>
      </c>
      <c r="B110" s="2">
        <v>84458</v>
      </c>
      <c r="C110" s="1" t="s">
        <v>1675</v>
      </c>
      <c r="D110" s="2">
        <v>0</v>
      </c>
    </row>
    <row r="111" spans="1:4" x14ac:dyDescent="0.25">
      <c r="A111" s="1" t="s">
        <v>2298</v>
      </c>
      <c r="B111" s="2">
        <v>6389</v>
      </c>
      <c r="C111" s="1" t="s">
        <v>621</v>
      </c>
      <c r="D111" s="2">
        <v>0</v>
      </c>
    </row>
    <row r="112" spans="1:4" x14ac:dyDescent="0.25">
      <c r="A112" s="1" t="s">
        <v>2287</v>
      </c>
      <c r="B112" s="2">
        <v>350000</v>
      </c>
      <c r="C112" s="1" t="s">
        <v>1545</v>
      </c>
      <c r="D112" s="2">
        <v>0</v>
      </c>
    </row>
    <row r="113" spans="1:4" x14ac:dyDescent="0.25">
      <c r="A113" s="1" t="s">
        <v>1711</v>
      </c>
      <c r="B113" s="2">
        <v>1019566</v>
      </c>
      <c r="C113" s="1" t="s">
        <v>2119</v>
      </c>
      <c r="D113" s="2">
        <v>0</v>
      </c>
    </row>
    <row r="114" spans="1:4" x14ac:dyDescent="0.25">
      <c r="A114" s="1" t="s">
        <v>79</v>
      </c>
      <c r="B114" s="2">
        <v>613780</v>
      </c>
      <c r="C114" s="1" t="s">
        <v>2215</v>
      </c>
      <c r="D114" s="2">
        <v>0</v>
      </c>
    </row>
    <row r="115" spans="1:4" x14ac:dyDescent="0.25">
      <c r="A115" s="1" t="s">
        <v>1744</v>
      </c>
      <c r="B115" s="2">
        <v>583279</v>
      </c>
      <c r="C115" s="1" t="s">
        <v>730</v>
      </c>
      <c r="D115" s="2">
        <v>0</v>
      </c>
    </row>
    <row r="116" spans="1:4" x14ac:dyDescent="0.25">
      <c r="A116" s="1" t="s">
        <v>1132</v>
      </c>
      <c r="B116" s="2">
        <v>1263082</v>
      </c>
      <c r="C116" s="1" t="s">
        <v>1441</v>
      </c>
      <c r="D116" s="2">
        <v>0</v>
      </c>
    </row>
    <row r="117" spans="1:4" x14ac:dyDescent="0.25">
      <c r="A117" s="1" t="s">
        <v>727</v>
      </c>
      <c r="B117" s="2">
        <v>414219</v>
      </c>
      <c r="C117" s="1" t="s">
        <v>2224</v>
      </c>
      <c r="D117" s="2">
        <v>0</v>
      </c>
    </row>
    <row r="118" spans="1:4" x14ac:dyDescent="0.25">
      <c r="A118" s="1" t="s">
        <v>2769</v>
      </c>
      <c r="B118" s="2">
        <v>192570</v>
      </c>
      <c r="C118" s="1" t="s">
        <v>2038</v>
      </c>
      <c r="D118" s="2">
        <v>0</v>
      </c>
    </row>
    <row r="119" spans="1:4" x14ac:dyDescent="0.25">
      <c r="A119" s="1" t="s">
        <v>1969</v>
      </c>
      <c r="B119" s="2">
        <v>599610</v>
      </c>
      <c r="C119" s="1" t="s">
        <v>1657</v>
      </c>
      <c r="D119" s="2">
        <v>0</v>
      </c>
    </row>
    <row r="120" spans="1:4" x14ac:dyDescent="0.25">
      <c r="A120" s="1" t="s">
        <v>2334</v>
      </c>
      <c r="B120" s="2">
        <v>480000</v>
      </c>
      <c r="C120" s="1" t="s">
        <v>1898</v>
      </c>
      <c r="D120" s="2">
        <v>0</v>
      </c>
    </row>
    <row r="121" spans="1:4" x14ac:dyDescent="0.25">
      <c r="A121" s="1" t="s">
        <v>1845</v>
      </c>
      <c r="B121" s="2">
        <v>210000</v>
      </c>
      <c r="C121" s="1" t="s">
        <v>2439</v>
      </c>
      <c r="D121" s="2">
        <v>0</v>
      </c>
    </row>
    <row r="122" spans="1:4" x14ac:dyDescent="0.25">
      <c r="A122" s="1" t="s">
        <v>620</v>
      </c>
      <c r="B122" s="2">
        <v>2251093</v>
      </c>
      <c r="C122" s="1" t="s">
        <v>3012</v>
      </c>
      <c r="D122" s="2">
        <v>0</v>
      </c>
    </row>
    <row r="123" spans="1:4" x14ac:dyDescent="0.25">
      <c r="A123" s="1" t="s">
        <v>519</v>
      </c>
      <c r="B123" s="2">
        <v>131320</v>
      </c>
      <c r="C123" s="1" t="s">
        <v>3032</v>
      </c>
      <c r="D123" s="2">
        <v>0</v>
      </c>
    </row>
    <row r="124" spans="1:4" x14ac:dyDescent="0.25">
      <c r="A124" s="1" t="s">
        <v>257</v>
      </c>
      <c r="B124" s="2">
        <v>200000</v>
      </c>
      <c r="C124" s="1" t="s">
        <v>2179</v>
      </c>
      <c r="D124" s="2">
        <v>0</v>
      </c>
    </row>
    <row r="125" spans="1:4" x14ac:dyDescent="0.25">
      <c r="A125" s="1" t="s">
        <v>2851</v>
      </c>
      <c r="B125" s="2">
        <v>89785</v>
      </c>
      <c r="C125" s="1" t="s">
        <v>2386</v>
      </c>
      <c r="D125" s="2">
        <v>0</v>
      </c>
    </row>
    <row r="126" spans="1:4" x14ac:dyDescent="0.25">
      <c r="A126" s="1" t="s">
        <v>795</v>
      </c>
      <c r="B126" s="2">
        <v>453667</v>
      </c>
      <c r="C126" s="1" t="s">
        <v>2229</v>
      </c>
      <c r="D126" s="2">
        <v>0</v>
      </c>
    </row>
    <row r="127" spans="1:4" x14ac:dyDescent="0.25">
      <c r="A127" s="1" t="s">
        <v>1193</v>
      </c>
      <c r="B127" s="2">
        <v>431544</v>
      </c>
      <c r="C127" s="1" t="s">
        <v>699</v>
      </c>
      <c r="D127" s="2">
        <v>0</v>
      </c>
    </row>
    <row r="128" spans="1:4" x14ac:dyDescent="0.25">
      <c r="A128" s="1" t="s">
        <v>901</v>
      </c>
      <c r="B128" s="2">
        <v>100000</v>
      </c>
      <c r="C128" s="1" t="s">
        <v>1518</v>
      </c>
      <c r="D128" s="2">
        <v>0</v>
      </c>
    </row>
    <row r="129" spans="1:4" x14ac:dyDescent="0.25">
      <c r="A129" s="1" t="s">
        <v>985</v>
      </c>
      <c r="B129" s="2">
        <v>1380600</v>
      </c>
      <c r="C129" s="1" t="s">
        <v>2260</v>
      </c>
      <c r="D129" s="2">
        <v>0</v>
      </c>
    </row>
    <row r="130" spans="1:4" x14ac:dyDescent="0.25">
      <c r="A130" s="1" t="s">
        <v>990</v>
      </c>
      <c r="B130" s="2">
        <v>268853</v>
      </c>
      <c r="C130" s="1" t="s">
        <v>1194</v>
      </c>
      <c r="D130" s="2">
        <v>0</v>
      </c>
    </row>
    <row r="131" spans="1:4" x14ac:dyDescent="0.25">
      <c r="A131" s="1" t="s">
        <v>113</v>
      </c>
      <c r="B131" s="2">
        <v>1593000</v>
      </c>
      <c r="C131" s="1" t="s">
        <v>246</v>
      </c>
      <c r="D131" s="2">
        <v>0</v>
      </c>
    </row>
    <row r="132" spans="1:4" x14ac:dyDescent="0.25">
      <c r="A132" s="1" t="s">
        <v>41</v>
      </c>
      <c r="B132" s="2">
        <v>78</v>
      </c>
      <c r="C132" s="1" t="s">
        <v>321</v>
      </c>
      <c r="D132" s="2">
        <v>0</v>
      </c>
    </row>
    <row r="133" spans="1:4" x14ac:dyDescent="0.25">
      <c r="A133" s="1" t="s">
        <v>1561</v>
      </c>
      <c r="B133" s="2">
        <v>7341</v>
      </c>
      <c r="C133" s="1" t="s">
        <v>80</v>
      </c>
      <c r="D133" s="2">
        <v>0</v>
      </c>
    </row>
    <row r="134" spans="1:4" x14ac:dyDescent="0.25">
      <c r="A134" s="1" t="s">
        <v>327</v>
      </c>
      <c r="B134" s="2">
        <v>243353</v>
      </c>
      <c r="C134" s="1" t="s">
        <v>2718</v>
      </c>
      <c r="D134" s="2">
        <v>0</v>
      </c>
    </row>
    <row r="135" spans="1:4" x14ac:dyDescent="0.25">
      <c r="A135" s="1" t="s">
        <v>2369</v>
      </c>
      <c r="B135" s="2">
        <v>233019</v>
      </c>
      <c r="C135" s="1" t="s">
        <v>1316</v>
      </c>
      <c r="D135" s="2">
        <v>0</v>
      </c>
    </row>
    <row r="136" spans="1:4" x14ac:dyDescent="0.25">
      <c r="A136" s="1" t="s">
        <v>1562</v>
      </c>
      <c r="B136" s="2">
        <v>330435</v>
      </c>
      <c r="C136" s="1" t="s">
        <v>2959</v>
      </c>
      <c r="D136" s="2">
        <v>0</v>
      </c>
    </row>
    <row r="137" spans="1:4" x14ac:dyDescent="0.25">
      <c r="A137" s="1" t="s">
        <v>1273</v>
      </c>
      <c r="B137" s="2">
        <v>1837116</v>
      </c>
      <c r="C137" s="1" t="s">
        <v>3033</v>
      </c>
      <c r="D137" s="2">
        <v>0</v>
      </c>
    </row>
    <row r="138" spans="1:4" x14ac:dyDescent="0.25">
      <c r="A138" s="1" t="s">
        <v>2323</v>
      </c>
      <c r="B138" s="2">
        <v>1078616</v>
      </c>
      <c r="C138" s="1" t="s">
        <v>1297</v>
      </c>
      <c r="D138" s="2">
        <v>0</v>
      </c>
    </row>
    <row r="139" spans="1:4" x14ac:dyDescent="0.25">
      <c r="A139" s="1" t="s">
        <v>2943</v>
      </c>
      <c r="B139" s="2">
        <v>1194750</v>
      </c>
      <c r="C139" s="1" t="s">
        <v>1943</v>
      </c>
      <c r="D139" s="2">
        <v>0</v>
      </c>
    </row>
    <row r="140" spans="1:4" x14ac:dyDescent="0.25">
      <c r="A140" s="1" t="s">
        <v>2222</v>
      </c>
      <c r="B140" s="2">
        <v>60000</v>
      </c>
      <c r="C140" s="1" t="s">
        <v>745</v>
      </c>
      <c r="D140" s="2">
        <v>0</v>
      </c>
    </row>
    <row r="141" spans="1:4" x14ac:dyDescent="0.25">
      <c r="A141" s="1" t="s">
        <v>2017</v>
      </c>
      <c r="B141" s="2">
        <v>68440</v>
      </c>
      <c r="C141" s="1" t="s">
        <v>1136</v>
      </c>
      <c r="D141" s="2">
        <v>0</v>
      </c>
    </row>
    <row r="142" spans="1:4" x14ac:dyDescent="0.25">
      <c r="A142" s="1" t="s">
        <v>642</v>
      </c>
      <c r="B142" s="2">
        <v>860741</v>
      </c>
      <c r="C142" s="1" t="s">
        <v>2309</v>
      </c>
      <c r="D142" s="2">
        <v>0</v>
      </c>
    </row>
    <row r="143" spans="1:4" x14ac:dyDescent="0.25">
      <c r="A143" s="1" t="s">
        <v>2077</v>
      </c>
      <c r="B143" s="2">
        <v>3737893</v>
      </c>
      <c r="C143" s="1" t="s">
        <v>666</v>
      </c>
      <c r="D143" s="2">
        <v>0</v>
      </c>
    </row>
    <row r="144" spans="1:4" x14ac:dyDescent="0.25">
      <c r="A144" s="1" t="s">
        <v>2632</v>
      </c>
      <c r="B144" s="2">
        <v>900231</v>
      </c>
      <c r="C144" s="1" t="s">
        <v>63</v>
      </c>
      <c r="D144" s="2">
        <v>0</v>
      </c>
    </row>
    <row r="145" spans="1:4" x14ac:dyDescent="0.25">
      <c r="A145" s="1" t="s">
        <v>449</v>
      </c>
      <c r="B145" s="2">
        <v>246744</v>
      </c>
      <c r="C145" s="1" t="s">
        <v>633</v>
      </c>
      <c r="D145" s="2">
        <v>0</v>
      </c>
    </row>
    <row r="146" spans="1:4" x14ac:dyDescent="0.25">
      <c r="A146" s="1" t="s">
        <v>2822</v>
      </c>
      <c r="B146" s="2">
        <v>3745761</v>
      </c>
      <c r="C146" s="1" t="s">
        <v>2475</v>
      </c>
      <c r="D146" s="2">
        <v>0</v>
      </c>
    </row>
    <row r="147" spans="1:4" x14ac:dyDescent="0.25">
      <c r="A147" s="1" t="s">
        <v>2413</v>
      </c>
      <c r="B147" s="2">
        <v>302260</v>
      </c>
      <c r="C147" s="1" t="s">
        <v>2490</v>
      </c>
      <c r="D147" s="2">
        <v>0</v>
      </c>
    </row>
    <row r="148" spans="1:4" x14ac:dyDescent="0.25">
      <c r="A148" s="1" t="s">
        <v>707</v>
      </c>
      <c r="B148" s="2">
        <v>1928138</v>
      </c>
      <c r="C148" s="1" t="s">
        <v>280</v>
      </c>
      <c r="D148" s="2">
        <v>0</v>
      </c>
    </row>
    <row r="149" spans="1:4" x14ac:dyDescent="0.25">
      <c r="A149" s="1" t="s">
        <v>326</v>
      </c>
      <c r="B149" s="2">
        <v>451156</v>
      </c>
      <c r="C149" s="1" t="s">
        <v>2041</v>
      </c>
      <c r="D149" s="2">
        <v>0</v>
      </c>
    </row>
    <row r="150" spans="1:4" x14ac:dyDescent="0.25">
      <c r="A150" s="1" t="s">
        <v>2079</v>
      </c>
      <c r="B150" s="2">
        <v>875725</v>
      </c>
      <c r="C150" s="1" t="s">
        <v>1163</v>
      </c>
      <c r="D150" s="2">
        <v>0</v>
      </c>
    </row>
    <row r="151" spans="1:4" x14ac:dyDescent="0.25">
      <c r="A151" s="1" t="s">
        <v>614</v>
      </c>
      <c r="B151" s="2">
        <v>3408</v>
      </c>
      <c r="C151" s="1" t="s">
        <v>1283</v>
      </c>
      <c r="D151" s="2">
        <v>0</v>
      </c>
    </row>
    <row r="152" spans="1:4" x14ac:dyDescent="0.25">
      <c r="A152" s="1" t="s">
        <v>2740</v>
      </c>
      <c r="B152" s="2">
        <v>564989</v>
      </c>
      <c r="C152" s="1" t="s">
        <v>1690</v>
      </c>
      <c r="D152" s="2">
        <v>0</v>
      </c>
    </row>
    <row r="153" spans="1:4" x14ac:dyDescent="0.25">
      <c r="A153" s="1" t="s">
        <v>2405</v>
      </c>
      <c r="B153" s="2">
        <v>200000</v>
      </c>
      <c r="C153" s="1" t="s">
        <v>1119</v>
      </c>
      <c r="D153" s="2">
        <v>0</v>
      </c>
    </row>
    <row r="154" spans="1:4" x14ac:dyDescent="0.25">
      <c r="A154" s="1" t="s">
        <v>1316</v>
      </c>
      <c r="B154" s="2">
        <v>487779</v>
      </c>
      <c r="C154" s="1" t="s">
        <v>1995</v>
      </c>
      <c r="D154" s="2">
        <v>0</v>
      </c>
    </row>
    <row r="155" spans="1:4" x14ac:dyDescent="0.25">
      <c r="A155" s="1" t="s">
        <v>1620</v>
      </c>
      <c r="B155" s="2">
        <v>1864389</v>
      </c>
      <c r="C155" s="1" t="s">
        <v>1999</v>
      </c>
      <c r="D155" s="2">
        <v>0</v>
      </c>
    </row>
    <row r="156" spans="1:4" x14ac:dyDescent="0.25">
      <c r="A156" s="1" t="s">
        <v>3004</v>
      </c>
      <c r="B156" s="2">
        <v>301792</v>
      </c>
      <c r="C156" s="1" t="s">
        <v>876</v>
      </c>
      <c r="D156" s="2">
        <v>0</v>
      </c>
    </row>
    <row r="157" spans="1:4" x14ac:dyDescent="0.25">
      <c r="A157" s="1" t="s">
        <v>1670</v>
      </c>
      <c r="B157" s="2">
        <v>92219</v>
      </c>
      <c r="C157" s="1" t="s">
        <v>1472</v>
      </c>
      <c r="D157" s="2">
        <v>0</v>
      </c>
    </row>
    <row r="158" spans="1:4" x14ac:dyDescent="0.25">
      <c r="A158" s="1" t="s">
        <v>2657</v>
      </c>
      <c r="B158" s="2">
        <v>433730</v>
      </c>
      <c r="C158" s="1" t="s">
        <v>2864</v>
      </c>
      <c r="D158" s="2">
        <v>0</v>
      </c>
    </row>
    <row r="159" spans="1:4" x14ac:dyDescent="0.25">
      <c r="A159" s="1" t="s">
        <v>2653</v>
      </c>
      <c r="B159" s="2">
        <v>1443279</v>
      </c>
      <c r="C159" s="1" t="s">
        <v>1570</v>
      </c>
      <c r="D159" s="2">
        <v>0</v>
      </c>
    </row>
    <row r="160" spans="1:4" x14ac:dyDescent="0.25">
      <c r="A160" s="1" t="s">
        <v>2625</v>
      </c>
      <c r="B160" s="2">
        <v>568440</v>
      </c>
      <c r="C160" s="1" t="s">
        <v>636</v>
      </c>
      <c r="D160" s="2">
        <v>0</v>
      </c>
    </row>
    <row r="161" spans="1:4" x14ac:dyDescent="0.25">
      <c r="A161" s="1" t="s">
        <v>2143</v>
      </c>
      <c r="B161" s="2">
        <v>724180</v>
      </c>
      <c r="C161" s="1" t="s">
        <v>1994</v>
      </c>
      <c r="D161" s="2">
        <v>0</v>
      </c>
    </row>
    <row r="162" spans="1:4" x14ac:dyDescent="0.25">
      <c r="A162" s="1" t="s">
        <v>285</v>
      </c>
      <c r="B162" s="2">
        <v>1337159</v>
      </c>
      <c r="C162" s="1" t="s">
        <v>668</v>
      </c>
      <c r="D162" s="2">
        <v>0</v>
      </c>
    </row>
    <row r="163" spans="1:4" x14ac:dyDescent="0.25">
      <c r="A163" s="1" t="s">
        <v>1432</v>
      </c>
      <c r="B163" s="2">
        <v>1219841</v>
      </c>
      <c r="C163" s="1" t="s">
        <v>2497</v>
      </c>
      <c r="D163" s="2">
        <v>0</v>
      </c>
    </row>
    <row r="164" spans="1:4" x14ac:dyDescent="0.25">
      <c r="A164" s="1" t="s">
        <v>367</v>
      </c>
      <c r="B164" s="2">
        <v>837360</v>
      </c>
      <c r="C164" s="1" t="s">
        <v>1582</v>
      </c>
      <c r="D164" s="2">
        <v>0</v>
      </c>
    </row>
    <row r="165" spans="1:4" x14ac:dyDescent="0.25">
      <c r="A165" s="1" t="s">
        <v>1257</v>
      </c>
      <c r="B165" s="2">
        <v>2097483</v>
      </c>
      <c r="C165" s="1" t="s">
        <v>1379</v>
      </c>
      <c r="D165" s="2">
        <v>0</v>
      </c>
    </row>
    <row r="166" spans="1:4" x14ac:dyDescent="0.25">
      <c r="A166" s="1" t="s">
        <v>2731</v>
      </c>
      <c r="B166" s="2">
        <v>256029</v>
      </c>
      <c r="C166" s="1" t="s">
        <v>2878</v>
      </c>
      <c r="D166" s="2">
        <v>0</v>
      </c>
    </row>
    <row r="167" spans="1:4" x14ac:dyDescent="0.25">
      <c r="A167" s="1" t="s">
        <v>885</v>
      </c>
      <c r="B167" s="2">
        <v>508852</v>
      </c>
      <c r="C167" s="1" t="s">
        <v>2098</v>
      </c>
      <c r="D167" s="2">
        <v>0</v>
      </c>
    </row>
    <row r="168" spans="1:4" x14ac:dyDescent="0.25">
      <c r="A168" s="1" t="s">
        <v>2197</v>
      </c>
      <c r="B168" s="2">
        <v>1991250</v>
      </c>
      <c r="C168" s="1" t="s">
        <v>141</v>
      </c>
      <c r="D168" s="2">
        <v>0</v>
      </c>
    </row>
    <row r="169" spans="1:4" x14ac:dyDescent="0.25">
      <c r="A169" s="1" t="s">
        <v>2487</v>
      </c>
      <c r="B169" s="2">
        <v>1546867</v>
      </c>
      <c r="C169" s="1" t="s">
        <v>2464</v>
      </c>
      <c r="D169" s="2">
        <v>0</v>
      </c>
    </row>
    <row r="170" spans="1:4" x14ac:dyDescent="0.25">
      <c r="A170" s="1" t="s">
        <v>1556</v>
      </c>
      <c r="B170" s="2">
        <v>1801044</v>
      </c>
      <c r="C170" s="1" t="s">
        <v>1777</v>
      </c>
      <c r="D170" s="2">
        <v>0</v>
      </c>
    </row>
    <row r="171" spans="1:4" x14ac:dyDescent="0.25">
      <c r="A171" s="1" t="s">
        <v>977</v>
      </c>
      <c r="B171" s="2">
        <v>307716</v>
      </c>
      <c r="C171" s="1" t="s">
        <v>785</v>
      </c>
      <c r="D171" s="2">
        <v>0</v>
      </c>
    </row>
    <row r="172" spans="1:4" x14ac:dyDescent="0.25">
      <c r="A172" s="1" t="s">
        <v>2122</v>
      </c>
      <c r="B172" s="2">
        <v>2235205</v>
      </c>
      <c r="C172" s="1" t="s">
        <v>1101</v>
      </c>
      <c r="D172" s="2">
        <v>0</v>
      </c>
    </row>
    <row r="173" spans="1:4" x14ac:dyDescent="0.25">
      <c r="A173" s="1" t="s">
        <v>1371</v>
      </c>
      <c r="B173" s="2">
        <v>288025</v>
      </c>
      <c r="C173" s="1" t="s">
        <v>573</v>
      </c>
      <c r="D173" s="2">
        <v>0</v>
      </c>
    </row>
    <row r="174" spans="1:4" x14ac:dyDescent="0.25">
      <c r="A174" s="1" t="s">
        <v>2556</v>
      </c>
      <c r="B174" s="2">
        <v>1838277</v>
      </c>
      <c r="C174" s="1" t="s">
        <v>2980</v>
      </c>
      <c r="D174" s="2">
        <v>0</v>
      </c>
    </row>
    <row r="175" spans="1:4" x14ac:dyDescent="0.25">
      <c r="A175" s="1" t="s">
        <v>1777</v>
      </c>
      <c r="B175" s="2">
        <v>903364</v>
      </c>
      <c r="C175" s="1" t="s">
        <v>2232</v>
      </c>
      <c r="D175" s="2">
        <v>0</v>
      </c>
    </row>
    <row r="176" spans="1:4" x14ac:dyDescent="0.25">
      <c r="A176" s="1" t="s">
        <v>2167</v>
      </c>
      <c r="B176" s="2">
        <v>2553</v>
      </c>
      <c r="C176" s="1" t="s">
        <v>2824</v>
      </c>
      <c r="D176" s="2">
        <v>0</v>
      </c>
    </row>
    <row r="177" spans="1:4" x14ac:dyDescent="0.25">
      <c r="A177" s="1" t="s">
        <v>1118</v>
      </c>
      <c r="B177" s="2">
        <v>491413</v>
      </c>
      <c r="C177" s="1" t="s">
        <v>2</v>
      </c>
      <c r="D177" s="2">
        <v>0</v>
      </c>
    </row>
    <row r="178" spans="1:4" x14ac:dyDescent="0.25">
      <c r="A178" s="1" t="s">
        <v>1258</v>
      </c>
      <c r="B178" s="2">
        <v>898327</v>
      </c>
      <c r="C178" s="1" t="s">
        <v>2889</v>
      </c>
      <c r="D178" s="2">
        <v>0</v>
      </c>
    </row>
    <row r="179" spans="1:4" x14ac:dyDescent="0.25">
      <c r="A179" s="1" t="s">
        <v>978</v>
      </c>
      <c r="B179" s="2">
        <v>515000</v>
      </c>
      <c r="C179" s="1" t="s">
        <v>2589</v>
      </c>
      <c r="D179" s="2">
        <v>0</v>
      </c>
    </row>
    <row r="180" spans="1:4" x14ac:dyDescent="0.25">
      <c r="A180" s="1" t="s">
        <v>2793</v>
      </c>
      <c r="B180" s="2">
        <v>78640</v>
      </c>
      <c r="C180" s="1" t="s">
        <v>2407</v>
      </c>
      <c r="D180" s="2">
        <v>0</v>
      </c>
    </row>
    <row r="181" spans="1:4" x14ac:dyDescent="0.25">
      <c r="A181" s="1" t="s">
        <v>2386</v>
      </c>
      <c r="B181" s="2">
        <v>937117</v>
      </c>
      <c r="C181" s="1" t="s">
        <v>2485</v>
      </c>
      <c r="D181" s="2">
        <v>0</v>
      </c>
    </row>
    <row r="182" spans="1:4" x14ac:dyDescent="0.25">
      <c r="A182" s="1" t="s">
        <v>1943</v>
      </c>
      <c r="B182" s="2">
        <v>623000</v>
      </c>
      <c r="C182" s="1" t="s">
        <v>2301</v>
      </c>
      <c r="D182" s="2">
        <v>0</v>
      </c>
    </row>
    <row r="183" spans="1:4" x14ac:dyDescent="0.25">
      <c r="A183" s="1" t="s">
        <v>2878</v>
      </c>
      <c r="B183" s="2">
        <v>1176701</v>
      </c>
      <c r="C183" s="1" t="s">
        <v>2904</v>
      </c>
      <c r="D183" s="2">
        <v>0</v>
      </c>
    </row>
    <row r="184" spans="1:4" x14ac:dyDescent="0.25">
      <c r="A184" s="1" t="s">
        <v>785</v>
      </c>
      <c r="B184" s="2">
        <v>200000</v>
      </c>
      <c r="C184" s="1" t="s">
        <v>2183</v>
      </c>
      <c r="D184" s="2">
        <v>0</v>
      </c>
    </row>
    <row r="185" spans="1:4" x14ac:dyDescent="0.25">
      <c r="A185" s="1" t="s">
        <v>645</v>
      </c>
      <c r="B185" s="2">
        <v>793626</v>
      </c>
      <c r="C185" s="1" t="s">
        <v>766</v>
      </c>
      <c r="D185" s="2">
        <v>0</v>
      </c>
    </row>
    <row r="186" spans="1:4" x14ac:dyDescent="0.25">
      <c r="A186" s="1" t="s">
        <v>542</v>
      </c>
      <c r="B186" s="2">
        <v>231014</v>
      </c>
      <c r="C186" s="1" t="s">
        <v>100</v>
      </c>
      <c r="D186" s="2">
        <v>0</v>
      </c>
    </row>
    <row r="187" spans="1:4" x14ac:dyDescent="0.25">
      <c r="A187" s="1" t="s">
        <v>2258</v>
      </c>
      <c r="B187" s="2">
        <v>518805</v>
      </c>
      <c r="C187" s="1" t="s">
        <v>2484</v>
      </c>
      <c r="D187" s="2">
        <v>0</v>
      </c>
    </row>
    <row r="188" spans="1:4" x14ac:dyDescent="0.25">
      <c r="A188" s="1" t="s">
        <v>751</v>
      </c>
      <c r="B188" s="2">
        <v>401340</v>
      </c>
      <c r="C188" s="1" t="s">
        <v>1349</v>
      </c>
      <c r="D188" s="2">
        <v>0</v>
      </c>
    </row>
    <row r="189" spans="1:4" x14ac:dyDescent="0.25">
      <c r="A189" s="1" t="s">
        <v>1259</v>
      </c>
      <c r="B189" s="2">
        <v>186500</v>
      </c>
      <c r="C189" s="1" t="s">
        <v>2544</v>
      </c>
      <c r="D189" s="2">
        <v>0</v>
      </c>
    </row>
    <row r="190" spans="1:4" x14ac:dyDescent="0.25">
      <c r="A190" s="1" t="s">
        <v>3035</v>
      </c>
      <c r="B190" s="2">
        <v>295214</v>
      </c>
      <c r="C190" s="1" t="s">
        <v>817</v>
      </c>
      <c r="D190" s="2">
        <v>0</v>
      </c>
    </row>
    <row r="191" spans="1:4" x14ac:dyDescent="0.25">
      <c r="A191" s="1" t="s">
        <v>423</v>
      </c>
      <c r="B191" s="2">
        <v>833702</v>
      </c>
      <c r="C191" s="1" t="s">
        <v>2264</v>
      </c>
      <c r="D191" s="2">
        <v>0</v>
      </c>
    </row>
    <row r="192" spans="1:4" x14ac:dyDescent="0.25">
      <c r="A192" s="1" t="s">
        <v>328</v>
      </c>
      <c r="B192" s="2">
        <v>300247</v>
      </c>
      <c r="C192" s="1" t="s">
        <v>2646</v>
      </c>
      <c r="D192" s="2">
        <v>0</v>
      </c>
    </row>
    <row r="193" spans="1:4" x14ac:dyDescent="0.25">
      <c r="A193" s="1" t="s">
        <v>2654</v>
      </c>
      <c r="B193" s="2">
        <v>47334</v>
      </c>
      <c r="C193" s="1" t="s">
        <v>2545</v>
      </c>
      <c r="D193" s="2">
        <v>0</v>
      </c>
    </row>
    <row r="194" spans="1:4" x14ac:dyDescent="0.25">
      <c r="A194" s="1" t="s">
        <v>2226</v>
      </c>
      <c r="B194" s="2">
        <v>138691</v>
      </c>
      <c r="C194" s="1" t="s">
        <v>1224</v>
      </c>
      <c r="D194" s="2">
        <v>0</v>
      </c>
    </row>
    <row r="195" spans="1:4" x14ac:dyDescent="0.25">
      <c r="A195" s="1" t="s">
        <v>73</v>
      </c>
      <c r="B195" s="2">
        <v>31318</v>
      </c>
      <c r="C195" s="1" t="s">
        <v>2592</v>
      </c>
      <c r="D195" s="2">
        <v>0</v>
      </c>
    </row>
    <row r="196" spans="1:4" x14ac:dyDescent="0.25">
      <c r="A196" s="1" t="s">
        <v>2270</v>
      </c>
      <c r="B196" s="2">
        <v>542032</v>
      </c>
      <c r="C196" s="1" t="s">
        <v>1884</v>
      </c>
      <c r="D196" s="2">
        <v>0</v>
      </c>
    </row>
    <row r="197" spans="1:4" x14ac:dyDescent="0.25">
      <c r="A197" s="1" t="s">
        <v>2418</v>
      </c>
      <c r="B197" s="2">
        <v>237687</v>
      </c>
      <c r="C197" s="1" t="s">
        <v>1596</v>
      </c>
      <c r="D197" s="2">
        <v>0</v>
      </c>
    </row>
    <row r="198" spans="1:4" x14ac:dyDescent="0.25">
      <c r="A198" s="1" t="s">
        <v>622</v>
      </c>
      <c r="B198" s="2">
        <v>990004</v>
      </c>
      <c r="C198" s="1" t="s">
        <v>1795</v>
      </c>
      <c r="D198" s="2">
        <v>0</v>
      </c>
    </row>
    <row r="199" spans="1:4" x14ac:dyDescent="0.25">
      <c r="A199" s="1" t="s">
        <v>2449</v>
      </c>
      <c r="B199" s="2">
        <v>11100000</v>
      </c>
      <c r="C199" s="1" t="s">
        <v>2783</v>
      </c>
      <c r="D199" s="2">
        <v>0</v>
      </c>
    </row>
    <row r="200" spans="1:4" x14ac:dyDescent="0.25">
      <c r="A200" s="1" t="s">
        <v>2255</v>
      </c>
      <c r="B200" s="2">
        <v>842277</v>
      </c>
      <c r="C200" s="1" t="s">
        <v>930</v>
      </c>
      <c r="D200" s="2">
        <v>0</v>
      </c>
    </row>
    <row r="201" spans="1:4" x14ac:dyDescent="0.25">
      <c r="A201" s="1" t="s">
        <v>2667</v>
      </c>
      <c r="B201" s="2">
        <v>518112</v>
      </c>
      <c r="C201" s="1" t="s">
        <v>602</v>
      </c>
      <c r="D201" s="2">
        <v>0</v>
      </c>
    </row>
    <row r="202" spans="1:4" x14ac:dyDescent="0.25">
      <c r="A202" s="1" t="s">
        <v>2042</v>
      </c>
      <c r="B202" s="2">
        <v>305598</v>
      </c>
      <c r="C202" s="1" t="s">
        <v>170</v>
      </c>
      <c r="D202" s="2">
        <v>0</v>
      </c>
    </row>
    <row r="203" spans="1:4" x14ac:dyDescent="0.25">
      <c r="A203" s="1" t="s">
        <v>3045</v>
      </c>
      <c r="B203" s="2">
        <v>211862</v>
      </c>
      <c r="C203" s="1" t="s">
        <v>1059</v>
      </c>
      <c r="D203" s="2">
        <v>0</v>
      </c>
    </row>
    <row r="204" spans="1:4" x14ac:dyDescent="0.25">
      <c r="A204" s="1" t="s">
        <v>1771</v>
      </c>
      <c r="B204" s="2">
        <v>99899</v>
      </c>
      <c r="C204" s="1" t="s">
        <v>2852</v>
      </c>
      <c r="D204" s="2">
        <v>0</v>
      </c>
    </row>
    <row r="205" spans="1:4" x14ac:dyDescent="0.25">
      <c r="A205" s="1" t="s">
        <v>1180</v>
      </c>
      <c r="B205" s="2">
        <v>65301</v>
      </c>
      <c r="C205" s="1" t="s">
        <v>242</v>
      </c>
      <c r="D205" s="2">
        <v>0</v>
      </c>
    </row>
    <row r="206" spans="1:4" x14ac:dyDescent="0.25">
      <c r="A206" s="1" t="s">
        <v>929</v>
      </c>
      <c r="B206" s="2">
        <v>591901</v>
      </c>
      <c r="C206" s="1" t="s">
        <v>2430</v>
      </c>
      <c r="D206" s="2">
        <v>0</v>
      </c>
    </row>
    <row r="207" spans="1:4" x14ac:dyDescent="0.25">
      <c r="A207" s="1" t="s">
        <v>1353</v>
      </c>
      <c r="B207" s="2">
        <v>10802</v>
      </c>
      <c r="C207" s="1" t="s">
        <v>1830</v>
      </c>
      <c r="D207" s="2">
        <v>0</v>
      </c>
    </row>
    <row r="208" spans="1:4" x14ac:dyDescent="0.25">
      <c r="A208" s="1" t="s">
        <v>1920</v>
      </c>
      <c r="B208" s="2">
        <v>55000</v>
      </c>
      <c r="C208" s="1" t="s">
        <v>480</v>
      </c>
      <c r="D208" s="2">
        <v>0</v>
      </c>
    </row>
    <row r="209" spans="1:4" x14ac:dyDescent="0.25">
      <c r="A209" s="1" t="s">
        <v>2179</v>
      </c>
      <c r="B209" s="2">
        <v>207000</v>
      </c>
      <c r="C209" s="1" t="s">
        <v>1547</v>
      </c>
      <c r="D209" s="2">
        <v>0</v>
      </c>
    </row>
    <row r="210" spans="1:4" x14ac:dyDescent="0.25">
      <c r="A210" s="1" t="s">
        <v>2229</v>
      </c>
      <c r="B210" s="2">
        <v>275811</v>
      </c>
      <c r="C210" s="1" t="s">
        <v>160</v>
      </c>
      <c r="D210" s="2">
        <v>0</v>
      </c>
    </row>
    <row r="211" spans="1:4" x14ac:dyDescent="0.25">
      <c r="A211" s="1" t="s">
        <v>2038</v>
      </c>
      <c r="B211" s="2">
        <v>2087500</v>
      </c>
      <c r="C211" s="1" t="s">
        <v>401</v>
      </c>
      <c r="D211" s="2">
        <v>0</v>
      </c>
    </row>
    <row r="212" spans="1:4" x14ac:dyDescent="0.25">
      <c r="A212" s="1" t="s">
        <v>2718</v>
      </c>
      <c r="B212" s="2">
        <v>115117</v>
      </c>
      <c r="C212" s="1" t="s">
        <v>1186</v>
      </c>
      <c r="D212" s="2">
        <v>0</v>
      </c>
    </row>
    <row r="213" spans="1:4" x14ac:dyDescent="0.25">
      <c r="A213" s="1" t="s">
        <v>1898</v>
      </c>
      <c r="B213" s="2">
        <v>202984</v>
      </c>
      <c r="C213" s="1" t="s">
        <v>608</v>
      </c>
      <c r="D213" s="2">
        <v>0</v>
      </c>
    </row>
    <row r="214" spans="1:4" x14ac:dyDescent="0.25">
      <c r="A214" s="1" t="s">
        <v>80</v>
      </c>
      <c r="B214" s="2">
        <v>157508</v>
      </c>
      <c r="C214" s="1" t="s">
        <v>354</v>
      </c>
      <c r="D214" s="2">
        <v>0</v>
      </c>
    </row>
    <row r="215" spans="1:4" x14ac:dyDescent="0.25">
      <c r="A215" s="1" t="s">
        <v>745</v>
      </c>
      <c r="B215" s="2">
        <v>360000</v>
      </c>
      <c r="C215" s="1" t="s">
        <v>860</v>
      </c>
      <c r="D215" s="2">
        <v>0</v>
      </c>
    </row>
    <row r="216" spans="1:4" x14ac:dyDescent="0.25">
      <c r="A216" s="1" t="s">
        <v>1297</v>
      </c>
      <c r="B216" s="2">
        <v>20234</v>
      </c>
      <c r="C216" s="1" t="s">
        <v>2806</v>
      </c>
      <c r="D216" s="2">
        <v>0</v>
      </c>
    </row>
    <row r="217" spans="1:4" x14ac:dyDescent="0.25">
      <c r="A217" s="1" t="s">
        <v>63</v>
      </c>
      <c r="B217" s="2">
        <v>145509</v>
      </c>
      <c r="C217" s="1" t="s">
        <v>2835</v>
      </c>
      <c r="D217" s="2">
        <v>0</v>
      </c>
    </row>
    <row r="218" spans="1:4" x14ac:dyDescent="0.25">
      <c r="A218" s="1" t="s">
        <v>2</v>
      </c>
      <c r="B218" s="2">
        <v>452320</v>
      </c>
      <c r="C218" s="1" t="s">
        <v>944</v>
      </c>
      <c r="D218" s="2">
        <v>0</v>
      </c>
    </row>
    <row r="219" spans="1:4" x14ac:dyDescent="0.25">
      <c r="A219" s="1" t="s">
        <v>2824</v>
      </c>
      <c r="B219" s="2">
        <v>54137</v>
      </c>
      <c r="C219" s="1" t="s">
        <v>1113</v>
      </c>
      <c r="D219" s="2">
        <v>0</v>
      </c>
    </row>
    <row r="220" spans="1:4" x14ac:dyDescent="0.25">
      <c r="A220" s="1" t="s">
        <v>1251</v>
      </c>
      <c r="B220" s="2">
        <v>478987</v>
      </c>
      <c r="C220" s="1" t="s">
        <v>2427</v>
      </c>
      <c r="D220" s="2">
        <v>0</v>
      </c>
    </row>
    <row r="221" spans="1:4" x14ac:dyDescent="0.25">
      <c r="A221" s="1" t="s">
        <v>1349</v>
      </c>
      <c r="B221" s="2">
        <v>200000</v>
      </c>
      <c r="C221" s="1" t="s">
        <v>2721</v>
      </c>
      <c r="D221" s="2">
        <v>0</v>
      </c>
    </row>
    <row r="222" spans="1:4" x14ac:dyDescent="0.25">
      <c r="A222" s="1" t="s">
        <v>1676</v>
      </c>
      <c r="B222" s="2">
        <v>200000</v>
      </c>
      <c r="C222" s="1" t="s">
        <v>481</v>
      </c>
      <c r="D222" s="2">
        <v>0</v>
      </c>
    </row>
    <row r="223" spans="1:4" x14ac:dyDescent="0.25">
      <c r="A223" s="1" t="s">
        <v>2745</v>
      </c>
      <c r="B223" s="2">
        <v>1298471</v>
      </c>
      <c r="C223" s="1" t="s">
        <v>287</v>
      </c>
      <c r="D223" s="2">
        <v>0</v>
      </c>
    </row>
    <row r="224" spans="1:4" x14ac:dyDescent="0.25">
      <c r="A224" s="1" t="s">
        <v>769</v>
      </c>
      <c r="B224" s="2">
        <v>2032081</v>
      </c>
      <c r="C224" s="1" t="s">
        <v>1663</v>
      </c>
      <c r="D224" s="2">
        <v>0</v>
      </c>
    </row>
    <row r="225" spans="1:4" x14ac:dyDescent="0.25">
      <c r="A225" s="1" t="s">
        <v>478</v>
      </c>
      <c r="B225" s="2">
        <v>183094</v>
      </c>
      <c r="C225" s="1" t="s">
        <v>1712</v>
      </c>
      <c r="D225" s="2">
        <v>0</v>
      </c>
    </row>
    <row r="226" spans="1:4" x14ac:dyDescent="0.25">
      <c r="A226" s="1" t="s">
        <v>1417</v>
      </c>
      <c r="B226" s="2">
        <v>1708739</v>
      </c>
      <c r="C226" s="1" t="s">
        <v>2138</v>
      </c>
      <c r="D226" s="2">
        <v>0</v>
      </c>
    </row>
    <row r="227" spans="1:4" x14ac:dyDescent="0.25">
      <c r="A227" s="1" t="s">
        <v>127</v>
      </c>
      <c r="B227" s="2">
        <v>100000</v>
      </c>
      <c r="C227" s="1" t="s">
        <v>769</v>
      </c>
      <c r="D227" s="2">
        <v>0</v>
      </c>
    </row>
    <row r="228" spans="1:4" x14ac:dyDescent="0.25">
      <c r="A228" s="1" t="s">
        <v>1046</v>
      </c>
      <c r="B228" s="2">
        <v>1085364</v>
      </c>
      <c r="C228" s="1" t="s">
        <v>1251</v>
      </c>
      <c r="D228" s="2">
        <v>0</v>
      </c>
    </row>
    <row r="229" spans="1:4" x14ac:dyDescent="0.25">
      <c r="A229" s="1" t="s">
        <v>1892</v>
      </c>
      <c r="B229" s="2">
        <v>2444</v>
      </c>
      <c r="C229" s="1" t="s">
        <v>2551</v>
      </c>
      <c r="D229" s="2">
        <v>0</v>
      </c>
    </row>
    <row r="230" spans="1:4" x14ac:dyDescent="0.25">
      <c r="A230" s="1" t="s">
        <v>991</v>
      </c>
      <c r="B230" s="2">
        <v>1704247</v>
      </c>
      <c r="C230" s="1" t="s">
        <v>1259</v>
      </c>
      <c r="D230" s="2">
        <v>0</v>
      </c>
    </row>
    <row r="231" spans="1:4" x14ac:dyDescent="0.25">
      <c r="A231" s="1" t="s">
        <v>1870</v>
      </c>
      <c r="B231" s="2">
        <v>712017</v>
      </c>
      <c r="C231" s="1" t="s">
        <v>1670</v>
      </c>
      <c r="D231" s="2">
        <v>0</v>
      </c>
    </row>
    <row r="232" spans="1:4" x14ac:dyDescent="0.25">
      <c r="A232" s="1" t="s">
        <v>2040</v>
      </c>
      <c r="B232" s="2">
        <v>773849</v>
      </c>
      <c r="C232" s="1" t="s">
        <v>2298</v>
      </c>
      <c r="D232" s="2">
        <v>0</v>
      </c>
    </row>
    <row r="233" spans="1:4" x14ac:dyDescent="0.25">
      <c r="A233" s="1" t="s">
        <v>1817</v>
      </c>
      <c r="B233" s="2">
        <v>137558</v>
      </c>
      <c r="C233" s="1" t="s">
        <v>2287</v>
      </c>
      <c r="D233" s="2">
        <v>0</v>
      </c>
    </row>
    <row r="234" spans="1:4" x14ac:dyDescent="0.25">
      <c r="A234" s="1" t="s">
        <v>1286</v>
      </c>
      <c r="B234" s="2">
        <v>191735</v>
      </c>
      <c r="C234" s="1" t="s">
        <v>403</v>
      </c>
      <c r="D234" s="2">
        <v>0</v>
      </c>
    </row>
    <row r="235" spans="1:4" x14ac:dyDescent="0.25">
      <c r="A235" s="1" t="s">
        <v>543</v>
      </c>
      <c r="B235" s="2">
        <v>234575</v>
      </c>
      <c r="C235" s="1" t="s">
        <v>208</v>
      </c>
      <c r="D235" s="2">
        <v>0</v>
      </c>
    </row>
    <row r="236" spans="1:4" x14ac:dyDescent="0.25">
      <c r="A236" s="1" t="s">
        <v>2366</v>
      </c>
      <c r="B236" s="2">
        <v>314916</v>
      </c>
      <c r="C236" s="1" t="s">
        <v>2571</v>
      </c>
      <c r="D236" s="2">
        <v>0</v>
      </c>
    </row>
    <row r="237" spans="1:4" x14ac:dyDescent="0.25">
      <c r="A237" s="1" t="s">
        <v>3052</v>
      </c>
      <c r="B237" s="2">
        <v>1389430</v>
      </c>
      <c r="C237" s="1" t="s">
        <v>835</v>
      </c>
      <c r="D237" s="2">
        <v>0</v>
      </c>
    </row>
    <row r="238" spans="1:4" x14ac:dyDescent="0.25">
      <c r="A238" s="1" t="s">
        <v>2107</v>
      </c>
      <c r="B238" s="2">
        <v>41945</v>
      </c>
      <c r="C238" s="1" t="s">
        <v>1132</v>
      </c>
      <c r="D238" s="2">
        <v>0</v>
      </c>
    </row>
    <row r="239" spans="1:4" x14ac:dyDescent="0.25">
      <c r="A239" s="1" t="s">
        <v>907</v>
      </c>
      <c r="B239" s="2">
        <v>1630642</v>
      </c>
      <c r="C239" s="1" t="s">
        <v>1744</v>
      </c>
      <c r="D239" s="2">
        <v>0</v>
      </c>
    </row>
    <row r="240" spans="1:4" x14ac:dyDescent="0.25">
      <c r="A240" s="1" t="s">
        <v>1127</v>
      </c>
      <c r="B240" s="2">
        <v>312463</v>
      </c>
      <c r="C240" s="1" t="s">
        <v>808</v>
      </c>
      <c r="D240" s="2">
        <v>19383</v>
      </c>
    </row>
    <row r="241" spans="1:4" x14ac:dyDescent="0.25">
      <c r="A241" s="1" t="s">
        <v>1860</v>
      </c>
      <c r="B241" s="2">
        <v>100000</v>
      </c>
      <c r="C241" s="1" t="s">
        <v>1676</v>
      </c>
      <c r="D241" s="2">
        <v>0</v>
      </c>
    </row>
    <row r="242" spans="1:4" x14ac:dyDescent="0.25">
      <c r="A242" s="1" t="s">
        <v>1595</v>
      </c>
      <c r="B242" s="2">
        <v>949081</v>
      </c>
      <c r="C242" s="1" t="s">
        <v>2870</v>
      </c>
      <c r="D242" s="2">
        <v>0</v>
      </c>
    </row>
    <row r="243" spans="1:4" x14ac:dyDescent="0.25">
      <c r="A243" s="1" t="s">
        <v>2863</v>
      </c>
      <c r="B243" s="2">
        <v>1135058</v>
      </c>
      <c r="C243" s="1" t="s">
        <v>3004</v>
      </c>
      <c r="D243" s="2">
        <v>0</v>
      </c>
    </row>
    <row r="244" spans="1:4" x14ac:dyDescent="0.25">
      <c r="A244" s="1" t="s">
        <v>1169</v>
      </c>
      <c r="B244" s="2">
        <v>180291</v>
      </c>
      <c r="C244" s="1" t="s">
        <v>2657</v>
      </c>
      <c r="D244" s="2">
        <v>0</v>
      </c>
    </row>
    <row r="245" spans="1:4" x14ac:dyDescent="0.25">
      <c r="A245" s="1" t="s">
        <v>1150</v>
      </c>
      <c r="B245" s="2">
        <v>1029282</v>
      </c>
      <c r="C245" s="1" t="s">
        <v>831</v>
      </c>
      <c r="D245" s="2">
        <v>0</v>
      </c>
    </row>
    <row r="246" spans="1:4" x14ac:dyDescent="0.25">
      <c r="A246" s="1" t="s">
        <v>655</v>
      </c>
      <c r="B246" s="2">
        <v>1195000</v>
      </c>
      <c r="C246" s="1" t="s">
        <v>2745</v>
      </c>
      <c r="D246" s="2">
        <v>0</v>
      </c>
    </row>
    <row r="247" spans="1:4" x14ac:dyDescent="0.25">
      <c r="A247" s="1" t="s">
        <v>1720</v>
      </c>
      <c r="B247" s="2">
        <v>2059790</v>
      </c>
      <c r="C247" s="1" t="s">
        <v>458</v>
      </c>
      <c r="D247" s="2">
        <v>0</v>
      </c>
    </row>
    <row r="248" spans="1:4" x14ac:dyDescent="0.25">
      <c r="A248" s="1" t="s">
        <v>685</v>
      </c>
      <c r="B248" s="2">
        <v>795287</v>
      </c>
      <c r="C248" s="1" t="s">
        <v>849</v>
      </c>
      <c r="D248" s="2">
        <v>0</v>
      </c>
    </row>
    <row r="249" spans="1:4" x14ac:dyDescent="0.25">
      <c r="A249" s="1" t="s">
        <v>2774</v>
      </c>
      <c r="B249" s="2">
        <v>894992</v>
      </c>
      <c r="C249" s="1" t="s">
        <v>43</v>
      </c>
      <c r="D249" s="2">
        <v>0</v>
      </c>
    </row>
    <row r="250" spans="1:4" x14ac:dyDescent="0.25">
      <c r="A250" s="1" t="s">
        <v>2707</v>
      </c>
      <c r="B250" s="2">
        <v>120000</v>
      </c>
      <c r="C250" s="1" t="s">
        <v>788</v>
      </c>
      <c r="D250" s="2">
        <v>0</v>
      </c>
    </row>
    <row r="251" spans="1:4" x14ac:dyDescent="0.25">
      <c r="A251" s="1" t="s">
        <v>733</v>
      </c>
      <c r="B251" s="2">
        <v>791107</v>
      </c>
      <c r="C251" s="1" t="s">
        <v>561</v>
      </c>
      <c r="D251" s="2">
        <v>0</v>
      </c>
    </row>
    <row r="252" spans="1:4" x14ac:dyDescent="0.25">
      <c r="A252" s="1" t="s">
        <v>564</v>
      </c>
      <c r="B252" s="2">
        <v>298027</v>
      </c>
      <c r="C252" s="1" t="s">
        <v>1138</v>
      </c>
      <c r="D252" s="2">
        <v>0</v>
      </c>
    </row>
    <row r="253" spans="1:4" x14ac:dyDescent="0.25">
      <c r="A253" s="1" t="s">
        <v>2734</v>
      </c>
      <c r="B253" s="2">
        <v>450184</v>
      </c>
      <c r="C253" s="1" t="s">
        <v>795</v>
      </c>
      <c r="D253" s="2">
        <v>0</v>
      </c>
    </row>
    <row r="254" spans="1:4" x14ac:dyDescent="0.25">
      <c r="A254" s="1" t="s">
        <v>1125</v>
      </c>
      <c r="B254" s="2">
        <v>894939</v>
      </c>
      <c r="C254" s="1" t="s">
        <v>2851</v>
      </c>
      <c r="D254" s="2">
        <v>0</v>
      </c>
    </row>
    <row r="255" spans="1:4" x14ac:dyDescent="0.25">
      <c r="A255" s="1" t="s">
        <v>2483</v>
      </c>
      <c r="B255" s="2">
        <v>1713863</v>
      </c>
      <c r="C255" s="1" t="s">
        <v>727</v>
      </c>
      <c r="D255" s="2">
        <v>0</v>
      </c>
    </row>
    <row r="256" spans="1:4" x14ac:dyDescent="0.25">
      <c r="A256" s="1" t="s">
        <v>2196</v>
      </c>
      <c r="B256" s="2">
        <v>504418</v>
      </c>
      <c r="C256" s="1" t="s">
        <v>1969</v>
      </c>
      <c r="D256" s="2">
        <v>0</v>
      </c>
    </row>
    <row r="257" spans="1:4" x14ac:dyDescent="0.25">
      <c r="A257" s="1" t="s">
        <v>2821</v>
      </c>
      <c r="B257" s="2">
        <v>324999</v>
      </c>
      <c r="C257" s="1" t="s">
        <v>519</v>
      </c>
      <c r="D257" s="2">
        <v>0</v>
      </c>
    </row>
    <row r="258" spans="1:4" x14ac:dyDescent="0.25">
      <c r="A258" s="1" t="s">
        <v>856</v>
      </c>
      <c r="B258" s="2">
        <v>259159</v>
      </c>
      <c r="C258" s="1" t="s">
        <v>901</v>
      </c>
      <c r="D258" s="2">
        <v>0</v>
      </c>
    </row>
    <row r="259" spans="1:4" x14ac:dyDescent="0.25">
      <c r="A259" s="1" t="s">
        <v>2952</v>
      </c>
      <c r="B259" s="2">
        <v>700000</v>
      </c>
      <c r="C259" s="1" t="s">
        <v>985</v>
      </c>
      <c r="D259" s="2">
        <v>0</v>
      </c>
    </row>
    <row r="260" spans="1:4" x14ac:dyDescent="0.25">
      <c r="A260" s="1" t="s">
        <v>1388</v>
      </c>
      <c r="B260" s="2">
        <v>1438650</v>
      </c>
      <c r="C260" s="1" t="s">
        <v>1834</v>
      </c>
      <c r="D260" s="2">
        <v>0</v>
      </c>
    </row>
    <row r="261" spans="1:4" x14ac:dyDescent="0.25">
      <c r="A261" s="1" t="s">
        <v>2119</v>
      </c>
      <c r="B261" s="2">
        <v>446142</v>
      </c>
      <c r="C261" s="1" t="s">
        <v>990</v>
      </c>
      <c r="D261" s="2">
        <v>0</v>
      </c>
    </row>
    <row r="262" spans="1:4" x14ac:dyDescent="0.25">
      <c r="A262" s="1" t="s">
        <v>2959</v>
      </c>
      <c r="B262" s="2">
        <v>383721</v>
      </c>
      <c r="C262" s="1" t="s">
        <v>2558</v>
      </c>
      <c r="D262" s="2">
        <v>0</v>
      </c>
    </row>
    <row r="263" spans="1:4" x14ac:dyDescent="0.25">
      <c r="A263" s="1" t="s">
        <v>2041</v>
      </c>
      <c r="B263" s="2">
        <v>45344</v>
      </c>
      <c r="C263" s="1" t="s">
        <v>257</v>
      </c>
      <c r="D263" s="2">
        <v>0</v>
      </c>
    </row>
    <row r="264" spans="1:4" x14ac:dyDescent="0.25">
      <c r="A264" s="1" t="s">
        <v>1518</v>
      </c>
      <c r="B264" s="2">
        <v>250697</v>
      </c>
      <c r="C264" s="1" t="s">
        <v>1786</v>
      </c>
      <c r="D264" s="2">
        <v>0</v>
      </c>
    </row>
    <row r="265" spans="1:4" x14ac:dyDescent="0.25">
      <c r="A265" s="1" t="s">
        <v>1472</v>
      </c>
      <c r="B265" s="2">
        <v>1260829</v>
      </c>
      <c r="C265" s="1" t="s">
        <v>2480</v>
      </c>
      <c r="D265" s="2">
        <v>0</v>
      </c>
    </row>
    <row r="266" spans="1:4" x14ac:dyDescent="0.25">
      <c r="A266" s="1" t="s">
        <v>48</v>
      </c>
      <c r="B266" s="2">
        <v>200000</v>
      </c>
      <c r="C266" s="1" t="s">
        <v>1600</v>
      </c>
      <c r="D266" s="2">
        <v>0</v>
      </c>
    </row>
    <row r="267" spans="1:4" x14ac:dyDescent="0.25">
      <c r="A267" s="1" t="s">
        <v>2544</v>
      </c>
      <c r="B267" s="2">
        <v>711214</v>
      </c>
      <c r="C267" s="1" t="s">
        <v>327</v>
      </c>
      <c r="D267" s="2">
        <v>0</v>
      </c>
    </row>
    <row r="268" spans="1:4" x14ac:dyDescent="0.25">
      <c r="A268" s="1" t="s">
        <v>71</v>
      </c>
      <c r="B268" s="2">
        <v>2272471</v>
      </c>
      <c r="C268" s="1" t="s">
        <v>113</v>
      </c>
      <c r="D268" s="2">
        <v>0</v>
      </c>
    </row>
    <row r="269" spans="1:4" x14ac:dyDescent="0.25">
      <c r="A269" s="1" t="s">
        <v>1059</v>
      </c>
      <c r="B269" s="2">
        <v>612572</v>
      </c>
      <c r="C269" s="1" t="s">
        <v>620</v>
      </c>
      <c r="D269" s="2">
        <v>0</v>
      </c>
    </row>
    <row r="270" spans="1:4" x14ac:dyDescent="0.25">
      <c r="A270" s="1" t="s">
        <v>2433</v>
      </c>
      <c r="B270" s="2">
        <v>150000</v>
      </c>
      <c r="C270" s="1" t="s">
        <v>41</v>
      </c>
      <c r="D270" s="2">
        <v>0</v>
      </c>
    </row>
    <row r="271" spans="1:4" x14ac:dyDescent="0.25">
      <c r="A271" s="1" t="s">
        <v>1292</v>
      </c>
      <c r="B271" s="2">
        <v>349000</v>
      </c>
      <c r="C271" s="1" t="s">
        <v>2355</v>
      </c>
      <c r="D271" s="2">
        <v>0</v>
      </c>
    </row>
    <row r="272" spans="1:4" x14ac:dyDescent="0.25">
      <c r="A272" s="1" t="s">
        <v>2530</v>
      </c>
      <c r="B272" s="2">
        <v>3631428</v>
      </c>
      <c r="C272" s="1" t="s">
        <v>2369</v>
      </c>
      <c r="D272" s="2">
        <v>0</v>
      </c>
    </row>
    <row r="273" spans="1:4" x14ac:dyDescent="0.25">
      <c r="A273" s="1" t="s">
        <v>2886</v>
      </c>
      <c r="B273" s="2">
        <v>336040</v>
      </c>
      <c r="C273" s="1" t="s">
        <v>890</v>
      </c>
      <c r="D273" s="2">
        <v>0</v>
      </c>
    </row>
    <row r="274" spans="1:4" x14ac:dyDescent="0.25">
      <c r="A274" s="1" t="s">
        <v>2980</v>
      </c>
      <c r="B274" s="2">
        <v>292048</v>
      </c>
      <c r="C274" s="1" t="s">
        <v>2943</v>
      </c>
      <c r="D274" s="2">
        <v>0</v>
      </c>
    </row>
    <row r="275" spans="1:4" x14ac:dyDescent="0.25">
      <c r="A275" s="1" t="s">
        <v>2264</v>
      </c>
      <c r="B275" s="2">
        <v>100423</v>
      </c>
      <c r="C275" s="1" t="s">
        <v>1594</v>
      </c>
      <c r="D275" s="2">
        <v>0</v>
      </c>
    </row>
    <row r="276" spans="1:4" x14ac:dyDescent="0.25">
      <c r="A276" s="1" t="s">
        <v>2721</v>
      </c>
      <c r="B276" s="2">
        <v>479010</v>
      </c>
      <c r="C276" s="1" t="s">
        <v>1453</v>
      </c>
      <c r="D276" s="2">
        <v>0</v>
      </c>
    </row>
    <row r="277" spans="1:4" x14ac:dyDescent="0.25">
      <c r="A277" s="1" t="s">
        <v>208</v>
      </c>
      <c r="B277" s="2">
        <v>630000</v>
      </c>
      <c r="C277" s="1" t="s">
        <v>2017</v>
      </c>
      <c r="D277" s="2">
        <v>0</v>
      </c>
    </row>
    <row r="278" spans="1:4" x14ac:dyDescent="0.25">
      <c r="A278" s="1" t="s">
        <v>2908</v>
      </c>
      <c r="B278" s="2">
        <v>1047828</v>
      </c>
      <c r="C278" s="1" t="s">
        <v>478</v>
      </c>
      <c r="D278" s="2">
        <v>0</v>
      </c>
    </row>
    <row r="279" spans="1:4" x14ac:dyDescent="0.25">
      <c r="A279" s="1" t="s">
        <v>102</v>
      </c>
      <c r="B279" s="2">
        <v>840938</v>
      </c>
      <c r="C279" s="1" t="s">
        <v>1027</v>
      </c>
      <c r="D279" s="2">
        <v>0</v>
      </c>
    </row>
    <row r="280" spans="1:4" x14ac:dyDescent="0.25">
      <c r="A280" s="1" t="s">
        <v>1171</v>
      </c>
      <c r="B280" s="2">
        <v>6908</v>
      </c>
      <c r="C280" s="1" t="s">
        <v>1879</v>
      </c>
      <c r="D280" s="2">
        <v>0</v>
      </c>
    </row>
    <row r="281" spans="1:4" x14ac:dyDescent="0.25">
      <c r="A281" s="1" t="s">
        <v>1753</v>
      </c>
      <c r="B281" s="2">
        <v>531000</v>
      </c>
      <c r="C281" s="1" t="s">
        <v>2126</v>
      </c>
      <c r="D281" s="2">
        <v>0</v>
      </c>
    </row>
    <row r="282" spans="1:4" x14ac:dyDescent="0.25">
      <c r="A282" s="1" t="s">
        <v>1356</v>
      </c>
      <c r="B282" s="2">
        <v>829719</v>
      </c>
      <c r="C282" s="1" t="s">
        <v>117</v>
      </c>
      <c r="D282" s="2">
        <v>0</v>
      </c>
    </row>
    <row r="283" spans="1:4" x14ac:dyDescent="0.25">
      <c r="A283" s="1" t="s">
        <v>2966</v>
      </c>
      <c r="B283" s="2">
        <v>107768</v>
      </c>
      <c r="C283" s="1" t="s">
        <v>943</v>
      </c>
      <c r="D283" s="2">
        <v>0</v>
      </c>
    </row>
    <row r="284" spans="1:4" x14ac:dyDescent="0.25">
      <c r="A284" s="1" t="s">
        <v>225</v>
      </c>
      <c r="B284" s="2">
        <v>212942</v>
      </c>
      <c r="C284" s="1" t="s">
        <v>1412</v>
      </c>
      <c r="D284" s="2">
        <v>0</v>
      </c>
    </row>
    <row r="285" spans="1:4" x14ac:dyDescent="0.25">
      <c r="A285" s="1" t="s">
        <v>50</v>
      </c>
      <c r="B285" s="2">
        <v>50000</v>
      </c>
      <c r="C285" s="1" t="s">
        <v>20</v>
      </c>
      <c r="D285" s="2">
        <v>0</v>
      </c>
    </row>
    <row r="286" spans="1:4" x14ac:dyDescent="0.25">
      <c r="A286" s="1" t="s">
        <v>2261</v>
      </c>
      <c r="B286" s="2">
        <v>7200</v>
      </c>
      <c r="C286" s="1" t="s">
        <v>1417</v>
      </c>
      <c r="D286" s="2">
        <v>0</v>
      </c>
    </row>
    <row r="287" spans="1:4" x14ac:dyDescent="0.25">
      <c r="A287" s="1" t="s">
        <v>2152</v>
      </c>
      <c r="B287" s="2">
        <v>82022</v>
      </c>
      <c r="C287" s="1" t="s">
        <v>1662</v>
      </c>
      <c r="D287" s="2">
        <v>0</v>
      </c>
    </row>
    <row r="288" spans="1:4" x14ac:dyDescent="0.25">
      <c r="A288" s="1" t="s">
        <v>2763</v>
      </c>
      <c r="B288" s="2">
        <v>2079346</v>
      </c>
      <c r="C288" s="1" t="s">
        <v>878</v>
      </c>
      <c r="D288" s="2">
        <v>0</v>
      </c>
    </row>
    <row r="289" spans="1:4" x14ac:dyDescent="0.25">
      <c r="A289" s="1" t="s">
        <v>2249</v>
      </c>
      <c r="B289" s="2">
        <v>1110860</v>
      </c>
      <c r="C289" s="1" t="s">
        <v>1273</v>
      </c>
      <c r="D289" s="2">
        <v>0</v>
      </c>
    </row>
    <row r="290" spans="1:4" x14ac:dyDescent="0.25">
      <c r="A290" s="1" t="s">
        <v>639</v>
      </c>
      <c r="B290" s="2">
        <v>99200</v>
      </c>
      <c r="C290" s="1" t="s">
        <v>2741</v>
      </c>
      <c r="D290" s="2">
        <v>0</v>
      </c>
    </row>
    <row r="291" spans="1:4" x14ac:dyDescent="0.25">
      <c r="A291" s="1" t="s">
        <v>479</v>
      </c>
      <c r="B291" s="2">
        <v>2022630</v>
      </c>
      <c r="C291" s="1" t="s">
        <v>2323</v>
      </c>
      <c r="D291" s="2">
        <v>0</v>
      </c>
    </row>
    <row r="292" spans="1:4" x14ac:dyDescent="0.25">
      <c r="A292" s="1" t="s">
        <v>1916</v>
      </c>
      <c r="B292" s="2">
        <v>2183000</v>
      </c>
      <c r="C292" s="1" t="s">
        <v>127</v>
      </c>
      <c r="D292" s="2">
        <v>0</v>
      </c>
    </row>
    <row r="293" spans="1:4" x14ac:dyDescent="0.25">
      <c r="A293" s="1" t="s">
        <v>1198</v>
      </c>
      <c r="B293" s="2">
        <v>766070</v>
      </c>
      <c r="C293" s="1" t="s">
        <v>2047</v>
      </c>
      <c r="D293" s="2">
        <v>0</v>
      </c>
    </row>
    <row r="294" spans="1:4" x14ac:dyDescent="0.25">
      <c r="A294" s="1" t="s">
        <v>649</v>
      </c>
      <c r="B294" s="2">
        <v>31000</v>
      </c>
      <c r="C294" s="1" t="s">
        <v>2077</v>
      </c>
      <c r="D294" s="2">
        <v>0</v>
      </c>
    </row>
    <row r="295" spans="1:4" x14ac:dyDescent="0.25">
      <c r="A295" s="1" t="s">
        <v>2097</v>
      </c>
      <c r="B295" s="2">
        <v>150000</v>
      </c>
      <c r="C295" s="1" t="s">
        <v>449</v>
      </c>
      <c r="D295" s="2">
        <v>0</v>
      </c>
    </row>
    <row r="296" spans="1:4" x14ac:dyDescent="0.25">
      <c r="A296" s="1" t="s">
        <v>2615</v>
      </c>
      <c r="B296" s="2">
        <v>222244</v>
      </c>
      <c r="C296" s="1" t="s">
        <v>798</v>
      </c>
      <c r="D296" s="2">
        <v>0</v>
      </c>
    </row>
    <row r="297" spans="1:4" x14ac:dyDescent="0.25">
      <c r="A297" s="1" t="s">
        <v>134</v>
      </c>
      <c r="B297" s="2">
        <v>13000</v>
      </c>
      <c r="C297" s="1" t="s">
        <v>2632</v>
      </c>
      <c r="D297" s="2">
        <v>0</v>
      </c>
    </row>
    <row r="298" spans="1:4" x14ac:dyDescent="0.25">
      <c r="A298" s="1" t="s">
        <v>2231</v>
      </c>
      <c r="B298" s="2">
        <v>444991</v>
      </c>
      <c r="C298" s="1" t="s">
        <v>2653</v>
      </c>
      <c r="D298" s="2">
        <v>0</v>
      </c>
    </row>
    <row r="299" spans="1:4" x14ac:dyDescent="0.25">
      <c r="A299" s="1" t="s">
        <v>1900</v>
      </c>
      <c r="B299" s="2">
        <v>233832</v>
      </c>
      <c r="C299" s="1" t="s">
        <v>1046</v>
      </c>
      <c r="D299" s="2">
        <v>0</v>
      </c>
    </row>
    <row r="300" spans="1:4" x14ac:dyDescent="0.25">
      <c r="A300" s="1" t="s">
        <v>302</v>
      </c>
      <c r="B300" s="2">
        <v>718134</v>
      </c>
      <c r="C300" s="1" t="s">
        <v>285</v>
      </c>
      <c r="D300" s="2">
        <v>0</v>
      </c>
    </row>
    <row r="301" spans="1:4" x14ac:dyDescent="0.25">
      <c r="A301" s="1" t="s">
        <v>1086</v>
      </c>
      <c r="B301" s="2">
        <v>684690</v>
      </c>
      <c r="C301" s="1" t="s">
        <v>2640</v>
      </c>
      <c r="D301" s="2">
        <v>0</v>
      </c>
    </row>
    <row r="302" spans="1:4" x14ac:dyDescent="0.25">
      <c r="A302" s="1" t="s">
        <v>831</v>
      </c>
      <c r="B302" s="2">
        <v>1135749</v>
      </c>
      <c r="C302" s="1" t="s">
        <v>2822</v>
      </c>
      <c r="D302" s="2">
        <v>0</v>
      </c>
    </row>
    <row r="303" spans="1:4" x14ac:dyDescent="0.25">
      <c r="A303" s="1" t="s">
        <v>1879</v>
      </c>
      <c r="B303" s="2">
        <v>269916</v>
      </c>
      <c r="C303" s="1" t="s">
        <v>2316</v>
      </c>
      <c r="D303" s="2">
        <v>0</v>
      </c>
    </row>
    <row r="304" spans="1:4" x14ac:dyDescent="0.25">
      <c r="A304" s="1" t="s">
        <v>798</v>
      </c>
      <c r="B304" s="2">
        <v>388000</v>
      </c>
      <c r="C304" s="1" t="s">
        <v>869</v>
      </c>
      <c r="D304" s="2">
        <v>0</v>
      </c>
    </row>
    <row r="305" spans="1:4" x14ac:dyDescent="0.25">
      <c r="A305" s="1" t="s">
        <v>28</v>
      </c>
      <c r="B305" s="2">
        <v>1613209</v>
      </c>
      <c r="C305" s="1" t="s">
        <v>2625</v>
      </c>
      <c r="D305" s="2">
        <v>0</v>
      </c>
    </row>
    <row r="306" spans="1:4" x14ac:dyDescent="0.25">
      <c r="A306" s="1" t="s">
        <v>2316</v>
      </c>
      <c r="B306" s="2">
        <v>42958</v>
      </c>
      <c r="C306" s="1" t="s">
        <v>102</v>
      </c>
      <c r="D306" s="2">
        <v>0</v>
      </c>
    </row>
    <row r="307" spans="1:4" x14ac:dyDescent="0.25">
      <c r="A307" s="1" t="s">
        <v>2333</v>
      </c>
      <c r="B307" s="2">
        <v>2026102</v>
      </c>
      <c r="C307" s="1" t="s">
        <v>2247</v>
      </c>
      <c r="D307" s="2">
        <v>0</v>
      </c>
    </row>
    <row r="308" spans="1:4" x14ac:dyDescent="0.25">
      <c r="A308" s="1" t="s">
        <v>2108</v>
      </c>
      <c r="B308" s="2">
        <v>363234</v>
      </c>
      <c r="C308" s="1" t="s">
        <v>216</v>
      </c>
      <c r="D308" s="2">
        <v>0</v>
      </c>
    </row>
    <row r="309" spans="1:4" x14ac:dyDescent="0.25">
      <c r="A309" s="1" t="s">
        <v>2997</v>
      </c>
      <c r="B309" s="2">
        <v>39952</v>
      </c>
      <c r="C309" s="1" t="s">
        <v>326</v>
      </c>
      <c r="D309" s="2">
        <v>0</v>
      </c>
    </row>
    <row r="310" spans="1:4" x14ac:dyDescent="0.25">
      <c r="A310" s="1" t="s">
        <v>322</v>
      </c>
      <c r="B310" s="2">
        <v>300000</v>
      </c>
      <c r="C310" s="1" t="s">
        <v>1432</v>
      </c>
      <c r="D310" s="2">
        <v>0</v>
      </c>
    </row>
    <row r="311" spans="1:4" x14ac:dyDescent="0.25">
      <c r="A311" s="1" t="s">
        <v>1421</v>
      </c>
      <c r="B311" s="2">
        <v>1840413</v>
      </c>
      <c r="C311" s="1" t="s">
        <v>3035</v>
      </c>
      <c r="D311" s="2">
        <v>0</v>
      </c>
    </row>
    <row r="312" spans="1:4" x14ac:dyDescent="0.25">
      <c r="A312" s="1" t="s">
        <v>2596</v>
      </c>
      <c r="B312" s="2">
        <v>65361</v>
      </c>
      <c r="C312" s="1" t="s">
        <v>707</v>
      </c>
      <c r="D312" s="2">
        <v>0</v>
      </c>
    </row>
    <row r="313" spans="1:4" x14ac:dyDescent="0.25">
      <c r="A313" s="1" t="s">
        <v>2996</v>
      </c>
      <c r="B313" s="2">
        <v>5381581</v>
      </c>
      <c r="C313" s="1" t="s">
        <v>2207</v>
      </c>
      <c r="D313" s="2">
        <v>0</v>
      </c>
    </row>
    <row r="314" spans="1:4" x14ac:dyDescent="0.25">
      <c r="A314" s="1" t="s">
        <v>499</v>
      </c>
      <c r="B314" s="2">
        <v>6157</v>
      </c>
      <c r="C314" s="1" t="s">
        <v>2740</v>
      </c>
      <c r="D314" s="2">
        <v>0</v>
      </c>
    </row>
    <row r="315" spans="1:4" x14ac:dyDescent="0.25">
      <c r="A315" s="1" t="s">
        <v>196</v>
      </c>
      <c r="B315" s="2">
        <v>1677</v>
      </c>
      <c r="C315" s="1" t="s">
        <v>843</v>
      </c>
      <c r="D315" s="2">
        <v>0</v>
      </c>
    </row>
    <row r="316" spans="1:4" x14ac:dyDescent="0.25">
      <c r="A316" s="1" t="s">
        <v>97</v>
      </c>
      <c r="B316" s="2">
        <v>309936</v>
      </c>
      <c r="C316" s="1" t="s">
        <v>2011</v>
      </c>
      <c r="D316" s="2">
        <v>0</v>
      </c>
    </row>
    <row r="317" spans="1:4" x14ac:dyDescent="0.25">
      <c r="A317" s="1" t="s">
        <v>2393</v>
      </c>
      <c r="B317" s="2">
        <v>1218764</v>
      </c>
      <c r="C317" s="1" t="s">
        <v>1097</v>
      </c>
      <c r="D317" s="2">
        <v>0</v>
      </c>
    </row>
    <row r="318" spans="1:4" x14ac:dyDescent="0.25">
      <c r="A318" s="1" t="s">
        <v>174</v>
      </c>
      <c r="B318" s="2">
        <v>91456</v>
      </c>
      <c r="C318" s="1" t="s">
        <v>1682</v>
      </c>
      <c r="D318" s="2">
        <v>0</v>
      </c>
    </row>
    <row r="319" spans="1:4" x14ac:dyDescent="0.25">
      <c r="A319" s="1" t="s">
        <v>2618</v>
      </c>
      <c r="B319" s="2">
        <v>76980</v>
      </c>
      <c r="C319" s="1" t="s">
        <v>367</v>
      </c>
      <c r="D319" s="2">
        <v>0</v>
      </c>
    </row>
    <row r="320" spans="1:4" x14ac:dyDescent="0.25">
      <c r="A320" s="1" t="s">
        <v>2514</v>
      </c>
      <c r="B320" s="2">
        <v>2005207</v>
      </c>
      <c r="C320" s="1" t="s">
        <v>614</v>
      </c>
      <c r="D320" s="2">
        <v>0</v>
      </c>
    </row>
    <row r="321" spans="1:4" x14ac:dyDescent="0.25">
      <c r="A321" s="1" t="s">
        <v>1864</v>
      </c>
      <c r="B321" s="2">
        <v>90000</v>
      </c>
      <c r="C321" s="1" t="s">
        <v>28</v>
      </c>
      <c r="D321" s="2">
        <v>0</v>
      </c>
    </row>
    <row r="322" spans="1:4" x14ac:dyDescent="0.25">
      <c r="A322" s="1" t="s">
        <v>2438</v>
      </c>
      <c r="B322" s="2">
        <v>424384</v>
      </c>
      <c r="C322" s="1" t="s">
        <v>237</v>
      </c>
      <c r="D322" s="2">
        <v>0</v>
      </c>
    </row>
    <row r="323" spans="1:4" x14ac:dyDescent="0.25">
      <c r="A323" s="1" t="s">
        <v>1496</v>
      </c>
      <c r="B323" s="2">
        <v>50000</v>
      </c>
      <c r="C323" s="1" t="s">
        <v>909</v>
      </c>
      <c r="D323" s="2">
        <v>0</v>
      </c>
    </row>
    <row r="324" spans="1:4" x14ac:dyDescent="0.25">
      <c r="A324" s="1" t="s">
        <v>172</v>
      </c>
      <c r="B324" s="2">
        <v>200000</v>
      </c>
      <c r="C324" s="1" t="s">
        <v>1182</v>
      </c>
      <c r="D324" s="2">
        <v>0</v>
      </c>
    </row>
    <row r="325" spans="1:4" x14ac:dyDescent="0.25">
      <c r="A325" s="1" t="s">
        <v>1014</v>
      </c>
      <c r="B325" s="2">
        <v>613</v>
      </c>
      <c r="C325" s="1" t="s">
        <v>1171</v>
      </c>
      <c r="D325" s="2">
        <v>0</v>
      </c>
    </row>
    <row r="326" spans="1:4" x14ac:dyDescent="0.25">
      <c r="A326" s="1" t="s">
        <v>2419</v>
      </c>
      <c r="B326" s="2">
        <v>426254</v>
      </c>
      <c r="C326" s="1" t="s">
        <v>2197</v>
      </c>
      <c r="D326" s="2">
        <v>0</v>
      </c>
    </row>
    <row r="327" spans="1:4" x14ac:dyDescent="0.25">
      <c r="A327" s="1" t="s">
        <v>952</v>
      </c>
      <c r="B327" s="2">
        <v>303511</v>
      </c>
      <c r="C327" s="1" t="s">
        <v>1817</v>
      </c>
      <c r="D327" s="2">
        <v>0</v>
      </c>
    </row>
    <row r="328" spans="1:4" x14ac:dyDescent="0.25">
      <c r="A328" s="1" t="s">
        <v>1662</v>
      </c>
      <c r="B328" s="2">
        <v>1986766</v>
      </c>
      <c r="C328" s="1" t="s">
        <v>1556</v>
      </c>
      <c r="D328" s="2">
        <v>0</v>
      </c>
    </row>
    <row r="329" spans="1:4" x14ac:dyDescent="0.25">
      <c r="A329" s="1" t="s">
        <v>2841</v>
      </c>
      <c r="B329" s="2">
        <v>100000</v>
      </c>
      <c r="C329" s="1" t="s">
        <v>789</v>
      </c>
      <c r="D329" s="2">
        <v>0</v>
      </c>
    </row>
    <row r="330" spans="1:4" x14ac:dyDescent="0.25">
      <c r="A330" s="1" t="s">
        <v>11</v>
      </c>
      <c r="B330" s="2">
        <v>1499276</v>
      </c>
      <c r="C330" s="1" t="s">
        <v>1330</v>
      </c>
      <c r="D330" s="2">
        <v>0</v>
      </c>
    </row>
    <row r="331" spans="1:4" x14ac:dyDescent="0.25">
      <c r="A331" s="1" t="s">
        <v>1643</v>
      </c>
      <c r="B331" s="2">
        <v>773000</v>
      </c>
      <c r="C331" s="1" t="s">
        <v>638</v>
      </c>
      <c r="D331" s="2">
        <v>0</v>
      </c>
    </row>
    <row r="332" spans="1:4" x14ac:dyDescent="0.25">
      <c r="A332" s="1" t="s">
        <v>2546</v>
      </c>
      <c r="B332" s="2">
        <v>70994</v>
      </c>
      <c r="C332" s="1" t="s">
        <v>1118</v>
      </c>
      <c r="D332" s="2">
        <v>0</v>
      </c>
    </row>
    <row r="333" spans="1:4" x14ac:dyDescent="0.25">
      <c r="A333" s="1" t="s">
        <v>693</v>
      </c>
      <c r="B333" s="2">
        <v>297062</v>
      </c>
      <c r="C333" s="1" t="s">
        <v>2054</v>
      </c>
      <c r="D333" s="2">
        <v>0</v>
      </c>
    </row>
    <row r="334" spans="1:4" x14ac:dyDescent="0.25">
      <c r="A334" s="1" t="s">
        <v>534</v>
      </c>
      <c r="B334" s="2">
        <v>2071243</v>
      </c>
      <c r="C334" s="1" t="s">
        <v>1257</v>
      </c>
      <c r="D334" s="2">
        <v>0</v>
      </c>
    </row>
    <row r="335" spans="1:4" x14ac:dyDescent="0.25">
      <c r="A335" s="1" t="s">
        <v>126</v>
      </c>
      <c r="B335" s="2">
        <v>191296</v>
      </c>
      <c r="C335" s="1" t="s">
        <v>1339</v>
      </c>
      <c r="D335" s="2">
        <v>0</v>
      </c>
    </row>
    <row r="336" spans="1:4" x14ac:dyDescent="0.25">
      <c r="A336" s="1" t="s">
        <v>1977</v>
      </c>
      <c r="B336" s="2">
        <v>27000</v>
      </c>
      <c r="C336" s="1" t="s">
        <v>1892</v>
      </c>
      <c r="D336" s="2">
        <v>0</v>
      </c>
    </row>
    <row r="337" spans="1:4" x14ac:dyDescent="0.25">
      <c r="A337" s="1" t="s">
        <v>3026</v>
      </c>
      <c r="B337" s="2">
        <v>754183</v>
      </c>
      <c r="C337" s="1" t="s">
        <v>1870</v>
      </c>
      <c r="D337" s="2">
        <v>0</v>
      </c>
    </row>
    <row r="338" spans="1:4" x14ac:dyDescent="0.25">
      <c r="A338" s="1" t="s">
        <v>788</v>
      </c>
      <c r="B338" s="2">
        <v>724861</v>
      </c>
      <c r="C338" s="1" t="s">
        <v>97</v>
      </c>
      <c r="D338" s="2">
        <v>0</v>
      </c>
    </row>
    <row r="339" spans="1:4" x14ac:dyDescent="0.25">
      <c r="A339" s="1" t="s">
        <v>2603</v>
      </c>
      <c r="B339" s="2">
        <v>140318</v>
      </c>
      <c r="C339" s="1" t="s">
        <v>1286</v>
      </c>
      <c r="D339" s="2">
        <v>0</v>
      </c>
    </row>
    <row r="340" spans="1:4" x14ac:dyDescent="0.25">
      <c r="A340" s="1" t="s">
        <v>1887</v>
      </c>
      <c r="B340" s="2">
        <v>100000</v>
      </c>
      <c r="C340" s="1" t="s">
        <v>2167</v>
      </c>
      <c r="D340" s="2">
        <v>0</v>
      </c>
    </row>
    <row r="341" spans="1:4" x14ac:dyDescent="0.25">
      <c r="A341" s="1" t="s">
        <v>1764</v>
      </c>
      <c r="B341" s="2">
        <v>200101</v>
      </c>
      <c r="C341" s="1" t="s">
        <v>2040</v>
      </c>
      <c r="D341" s="2">
        <v>0</v>
      </c>
    </row>
    <row r="342" spans="1:4" x14ac:dyDescent="0.25">
      <c r="A342" s="1" t="s">
        <v>1005</v>
      </c>
      <c r="B342" s="2">
        <v>37475</v>
      </c>
      <c r="C342" s="1" t="s">
        <v>1752</v>
      </c>
      <c r="D342" s="2">
        <v>0</v>
      </c>
    </row>
    <row r="343" spans="1:4" x14ac:dyDescent="0.25">
      <c r="A343" s="1" t="s">
        <v>909</v>
      </c>
      <c r="B343" s="2">
        <v>446330</v>
      </c>
      <c r="C343" s="1" t="s">
        <v>991</v>
      </c>
      <c r="D343" s="2">
        <v>0</v>
      </c>
    </row>
    <row r="344" spans="1:4" x14ac:dyDescent="0.25">
      <c r="A344" s="1" t="s">
        <v>1572</v>
      </c>
      <c r="B344" s="2">
        <v>1003966</v>
      </c>
      <c r="C344" s="1" t="s">
        <v>423</v>
      </c>
      <c r="D344" s="2">
        <v>0</v>
      </c>
    </row>
    <row r="345" spans="1:4" x14ac:dyDescent="0.25">
      <c r="A345" s="1" t="s">
        <v>1330</v>
      </c>
      <c r="B345" s="2">
        <v>206335</v>
      </c>
      <c r="C345" s="1" t="s">
        <v>543</v>
      </c>
      <c r="D345" s="2">
        <v>0</v>
      </c>
    </row>
    <row r="346" spans="1:4" x14ac:dyDescent="0.25">
      <c r="A346" s="1" t="s">
        <v>1735</v>
      </c>
      <c r="B346" s="2">
        <v>285000</v>
      </c>
      <c r="C346" s="1" t="s">
        <v>2366</v>
      </c>
      <c r="D346" s="2">
        <v>0</v>
      </c>
    </row>
    <row r="347" spans="1:4" x14ac:dyDescent="0.25">
      <c r="A347" s="1" t="s">
        <v>1140</v>
      </c>
      <c r="B347" s="2">
        <v>343692</v>
      </c>
      <c r="C347" s="1" t="s">
        <v>1996</v>
      </c>
      <c r="D347" s="2">
        <v>0</v>
      </c>
    </row>
    <row r="348" spans="1:4" x14ac:dyDescent="0.25">
      <c r="A348" s="1" t="s">
        <v>1153</v>
      </c>
      <c r="B348" s="2">
        <v>100000</v>
      </c>
      <c r="C348" s="1" t="s">
        <v>2996</v>
      </c>
      <c r="D348" s="2">
        <v>0</v>
      </c>
    </row>
    <row r="349" spans="1:4" x14ac:dyDescent="0.25">
      <c r="A349" s="1" t="s">
        <v>2701</v>
      </c>
      <c r="B349" s="2">
        <v>689097</v>
      </c>
      <c r="C349" s="1" t="s">
        <v>2985</v>
      </c>
      <c r="D349" s="2">
        <v>0</v>
      </c>
    </row>
    <row r="350" spans="1:4" x14ac:dyDescent="0.25">
      <c r="A350" s="1" t="s">
        <v>1681</v>
      </c>
      <c r="B350" s="2">
        <v>1067782</v>
      </c>
      <c r="C350" s="1" t="s">
        <v>1258</v>
      </c>
      <c r="D350" s="2">
        <v>0</v>
      </c>
    </row>
    <row r="351" spans="1:4" x14ac:dyDescent="0.25">
      <c r="A351" s="1" t="s">
        <v>2973</v>
      </c>
      <c r="B351" s="2">
        <v>57514</v>
      </c>
      <c r="C351" s="1" t="s">
        <v>1860</v>
      </c>
      <c r="D351" s="2">
        <v>0</v>
      </c>
    </row>
    <row r="352" spans="1:4" x14ac:dyDescent="0.25">
      <c r="A352" s="1" t="s">
        <v>1957</v>
      </c>
      <c r="B352" s="2">
        <v>40000</v>
      </c>
      <c r="C352" s="1" t="s">
        <v>3052</v>
      </c>
      <c r="D352" s="2">
        <v>0</v>
      </c>
    </row>
    <row r="353" spans="1:4" x14ac:dyDescent="0.25">
      <c r="A353" s="1" t="s">
        <v>826</v>
      </c>
      <c r="B353" s="2">
        <v>79497</v>
      </c>
      <c r="C353" s="1" t="s">
        <v>826</v>
      </c>
      <c r="D353" s="2">
        <v>0</v>
      </c>
    </row>
    <row r="354" spans="1:4" x14ac:dyDescent="0.25">
      <c r="A354" s="1" t="s">
        <v>1079</v>
      </c>
      <c r="B354" s="2">
        <v>2135783</v>
      </c>
      <c r="C354" s="1" t="s">
        <v>978</v>
      </c>
      <c r="D354" s="2">
        <v>0</v>
      </c>
    </row>
    <row r="355" spans="1:4" x14ac:dyDescent="0.25">
      <c r="A355" s="1" t="s">
        <v>230</v>
      </c>
      <c r="B355" s="2">
        <v>196070</v>
      </c>
      <c r="C355" s="1" t="s">
        <v>2572</v>
      </c>
      <c r="D355" s="2">
        <v>0</v>
      </c>
    </row>
    <row r="356" spans="1:4" x14ac:dyDescent="0.25">
      <c r="A356" s="1" t="s">
        <v>10</v>
      </c>
      <c r="B356" s="2">
        <v>212544</v>
      </c>
      <c r="C356" s="1" t="s">
        <v>2107</v>
      </c>
      <c r="D356" s="2">
        <v>0</v>
      </c>
    </row>
    <row r="357" spans="1:4" x14ac:dyDescent="0.25">
      <c r="A357" s="1" t="s">
        <v>1103</v>
      </c>
      <c r="B357" s="2">
        <v>321776</v>
      </c>
      <c r="C357" s="1" t="s">
        <v>2297</v>
      </c>
      <c r="D357" s="2">
        <v>0</v>
      </c>
    </row>
    <row r="358" spans="1:4" x14ac:dyDescent="0.25">
      <c r="A358" s="1" t="s">
        <v>2998</v>
      </c>
      <c r="B358" s="2">
        <v>384457</v>
      </c>
      <c r="C358" s="1" t="s">
        <v>2686</v>
      </c>
      <c r="D358" s="2">
        <v>0</v>
      </c>
    </row>
    <row r="359" spans="1:4" x14ac:dyDescent="0.25">
      <c r="A359" s="1" t="s">
        <v>541</v>
      </c>
      <c r="B359" s="2">
        <v>876150</v>
      </c>
      <c r="C359" s="1" t="s">
        <v>907</v>
      </c>
      <c r="D359" s="2">
        <v>0</v>
      </c>
    </row>
    <row r="360" spans="1:4" x14ac:dyDescent="0.25">
      <c r="A360" s="1" t="s">
        <v>2345</v>
      </c>
      <c r="B360" s="2">
        <v>180000</v>
      </c>
      <c r="C360" s="1" t="s">
        <v>85</v>
      </c>
      <c r="D360" s="2">
        <v>0</v>
      </c>
    </row>
    <row r="361" spans="1:4" x14ac:dyDescent="0.25">
      <c r="A361" s="1" t="s">
        <v>2228</v>
      </c>
      <c r="B361" s="2">
        <v>31803</v>
      </c>
      <c r="C361" s="1" t="s">
        <v>1595</v>
      </c>
      <c r="D361" s="2">
        <v>0</v>
      </c>
    </row>
    <row r="362" spans="1:4" x14ac:dyDescent="0.25">
      <c r="A362" s="1" t="s">
        <v>1427</v>
      </c>
      <c r="B362" s="2">
        <v>778255</v>
      </c>
      <c r="C362" s="1" t="s">
        <v>2327</v>
      </c>
      <c r="D362" s="2">
        <v>0</v>
      </c>
    </row>
    <row r="363" spans="1:4" x14ac:dyDescent="0.25">
      <c r="A363" s="1" t="s">
        <v>1083</v>
      </c>
      <c r="B363" s="2">
        <v>1845322</v>
      </c>
      <c r="C363" s="1" t="s">
        <v>196</v>
      </c>
      <c r="D363" s="2">
        <v>0</v>
      </c>
    </row>
    <row r="364" spans="1:4" x14ac:dyDescent="0.25">
      <c r="A364" s="1" t="s">
        <v>1632</v>
      </c>
      <c r="B364" s="2">
        <v>173500</v>
      </c>
      <c r="C364" s="1" t="s">
        <v>1572</v>
      </c>
      <c r="D364" s="2">
        <v>0</v>
      </c>
    </row>
    <row r="365" spans="1:4" x14ac:dyDescent="0.25">
      <c r="A365" s="1" t="s">
        <v>341</v>
      </c>
      <c r="B365" s="2">
        <v>863050</v>
      </c>
      <c r="C365" s="1" t="s">
        <v>1421</v>
      </c>
      <c r="D365" s="2">
        <v>0</v>
      </c>
    </row>
    <row r="366" spans="1:4" x14ac:dyDescent="0.25">
      <c r="A366" s="1" t="s">
        <v>1054</v>
      </c>
      <c r="B366" s="2">
        <v>460154</v>
      </c>
      <c r="C366" s="1" t="s">
        <v>2228</v>
      </c>
      <c r="D366" s="2">
        <v>0</v>
      </c>
    </row>
    <row r="367" spans="1:4" x14ac:dyDescent="0.25">
      <c r="A367" s="1" t="s">
        <v>2224</v>
      </c>
      <c r="B367" s="2">
        <v>7620</v>
      </c>
      <c r="C367" s="1" t="s">
        <v>174</v>
      </c>
      <c r="D367" s="2">
        <v>0</v>
      </c>
    </row>
    <row r="368" spans="1:4" x14ac:dyDescent="0.25">
      <c r="A368" s="1" t="s">
        <v>2475</v>
      </c>
      <c r="B368" s="2">
        <v>2509184</v>
      </c>
      <c r="C368" s="1" t="s">
        <v>2206</v>
      </c>
      <c r="D368" s="2">
        <v>0</v>
      </c>
    </row>
    <row r="369" spans="1:4" x14ac:dyDescent="0.25">
      <c r="A369" s="1" t="s">
        <v>633</v>
      </c>
      <c r="B369" s="2">
        <v>626700</v>
      </c>
      <c r="C369" s="1" t="s">
        <v>962</v>
      </c>
      <c r="D369" s="2">
        <v>0</v>
      </c>
    </row>
    <row r="370" spans="1:4" x14ac:dyDescent="0.25">
      <c r="A370" s="1" t="s">
        <v>2852</v>
      </c>
      <c r="B370" s="2">
        <v>988000</v>
      </c>
      <c r="C370" s="1" t="s">
        <v>308</v>
      </c>
      <c r="D370" s="2">
        <v>0</v>
      </c>
    </row>
    <row r="371" spans="1:4" x14ac:dyDescent="0.25">
      <c r="A371" s="1" t="s">
        <v>418</v>
      </c>
      <c r="B371" s="2">
        <v>277199</v>
      </c>
      <c r="C371" s="1" t="s">
        <v>2438</v>
      </c>
      <c r="D371" s="2">
        <v>0</v>
      </c>
    </row>
    <row r="372" spans="1:4" x14ac:dyDescent="0.25">
      <c r="A372" s="1" t="s">
        <v>43</v>
      </c>
      <c r="B372" s="2">
        <v>1246676</v>
      </c>
      <c r="C372" s="1" t="s">
        <v>284</v>
      </c>
      <c r="D372" s="2">
        <v>0</v>
      </c>
    </row>
    <row r="373" spans="1:4" x14ac:dyDescent="0.25">
      <c r="A373" s="1" t="s">
        <v>2207</v>
      </c>
      <c r="B373" s="2">
        <v>587054</v>
      </c>
      <c r="C373" s="1" t="s">
        <v>643</v>
      </c>
      <c r="D373" s="2">
        <v>0</v>
      </c>
    </row>
    <row r="374" spans="1:4" x14ac:dyDescent="0.25">
      <c r="A374" s="1" t="s">
        <v>1784</v>
      </c>
      <c r="B374" s="2">
        <v>25000</v>
      </c>
      <c r="C374" s="1" t="s">
        <v>2819</v>
      </c>
      <c r="D374" s="2">
        <v>0</v>
      </c>
    </row>
    <row r="375" spans="1:4" x14ac:dyDescent="0.25">
      <c r="A375" s="1" t="s">
        <v>1685</v>
      </c>
      <c r="B375" s="2">
        <v>354245</v>
      </c>
      <c r="C375" s="1" t="s">
        <v>1735</v>
      </c>
      <c r="D375" s="2">
        <v>0</v>
      </c>
    </row>
    <row r="376" spans="1:4" x14ac:dyDescent="0.25">
      <c r="A376" s="1" t="s">
        <v>954</v>
      </c>
      <c r="B376" s="2">
        <v>24976</v>
      </c>
      <c r="C376" s="1" t="s">
        <v>2226</v>
      </c>
      <c r="D376" s="2">
        <v>0</v>
      </c>
    </row>
    <row r="377" spans="1:4" x14ac:dyDescent="0.25">
      <c r="A377" s="1" t="s">
        <v>2805</v>
      </c>
      <c r="B377" s="2">
        <v>250000</v>
      </c>
      <c r="C377" s="1" t="s">
        <v>885</v>
      </c>
      <c r="D377" s="2">
        <v>0</v>
      </c>
    </row>
    <row r="378" spans="1:4" x14ac:dyDescent="0.25">
      <c r="A378" s="1" t="s">
        <v>2823</v>
      </c>
      <c r="B378" s="2">
        <v>773261</v>
      </c>
      <c r="C378" s="1" t="s">
        <v>2823</v>
      </c>
      <c r="D378" s="2">
        <v>0</v>
      </c>
    </row>
    <row r="379" spans="1:4" x14ac:dyDescent="0.25">
      <c r="A379" s="1" t="s">
        <v>2771</v>
      </c>
      <c r="B379" s="2">
        <v>424387</v>
      </c>
      <c r="C379" s="1" t="s">
        <v>2482</v>
      </c>
      <c r="D379" s="2">
        <v>0</v>
      </c>
    </row>
    <row r="380" spans="1:4" x14ac:dyDescent="0.25">
      <c r="A380" s="1" t="s">
        <v>2928</v>
      </c>
      <c r="B380" s="2">
        <v>544768</v>
      </c>
      <c r="C380" s="1" t="s">
        <v>2255</v>
      </c>
      <c r="D380" s="2">
        <v>0</v>
      </c>
    </row>
    <row r="381" spans="1:4" x14ac:dyDescent="0.25">
      <c r="A381" s="1" t="s">
        <v>2113</v>
      </c>
      <c r="B381" s="2">
        <v>115795</v>
      </c>
      <c r="C381" s="1" t="s">
        <v>2449</v>
      </c>
      <c r="D381" s="2">
        <v>0</v>
      </c>
    </row>
    <row r="382" spans="1:4" x14ac:dyDescent="0.25">
      <c r="A382" s="1" t="s">
        <v>359</v>
      </c>
      <c r="B382" s="2">
        <v>219500</v>
      </c>
      <c r="C382" s="1" t="s">
        <v>73</v>
      </c>
      <c r="D382" s="2">
        <v>0</v>
      </c>
    </row>
    <row r="383" spans="1:4" x14ac:dyDescent="0.25">
      <c r="A383" s="1" t="s">
        <v>279</v>
      </c>
      <c r="B383" s="2">
        <v>845327</v>
      </c>
      <c r="C383" s="1" t="s">
        <v>2053</v>
      </c>
      <c r="D383" s="2">
        <v>0</v>
      </c>
    </row>
    <row r="384" spans="1:4" x14ac:dyDescent="0.25">
      <c r="A384" s="1" t="s">
        <v>2812</v>
      </c>
      <c r="B384" s="2">
        <v>35000</v>
      </c>
      <c r="C384" s="1" t="s">
        <v>1260</v>
      </c>
      <c r="D384" s="2">
        <v>0</v>
      </c>
    </row>
    <row r="385" spans="1:4" x14ac:dyDescent="0.25">
      <c r="A385" s="1" t="s">
        <v>403</v>
      </c>
      <c r="B385" s="2">
        <v>157148</v>
      </c>
      <c r="C385" s="1" t="s">
        <v>1769</v>
      </c>
      <c r="D385" s="2">
        <v>0</v>
      </c>
    </row>
    <row r="386" spans="1:4" x14ac:dyDescent="0.25">
      <c r="A386" s="1" t="s">
        <v>1715</v>
      </c>
      <c r="B386" s="2">
        <v>212583</v>
      </c>
      <c r="C386" s="1" t="s">
        <v>2474</v>
      </c>
      <c r="D386" s="2">
        <v>0</v>
      </c>
    </row>
    <row r="387" spans="1:4" x14ac:dyDescent="0.25">
      <c r="A387" s="1" t="s">
        <v>1293</v>
      </c>
      <c r="B387" s="2">
        <v>1593537</v>
      </c>
      <c r="C387" s="1" t="s">
        <v>1079</v>
      </c>
      <c r="D387" s="2">
        <v>0</v>
      </c>
    </row>
    <row r="388" spans="1:4" x14ac:dyDescent="0.25">
      <c r="A388" s="1" t="s">
        <v>2327</v>
      </c>
      <c r="B388" s="2">
        <v>1277724</v>
      </c>
      <c r="C388" s="1" t="s">
        <v>1720</v>
      </c>
      <c r="D388" s="2">
        <v>0</v>
      </c>
    </row>
    <row r="389" spans="1:4" x14ac:dyDescent="0.25">
      <c r="A389" s="1" t="s">
        <v>1908</v>
      </c>
      <c r="B389" s="2">
        <v>209696</v>
      </c>
      <c r="C389" s="1" t="s">
        <v>1040</v>
      </c>
      <c r="D389" s="2">
        <v>0</v>
      </c>
    </row>
    <row r="390" spans="1:4" x14ac:dyDescent="0.25">
      <c r="A390" s="1" t="s">
        <v>2496</v>
      </c>
      <c r="B390" s="2">
        <v>224433</v>
      </c>
      <c r="C390" s="1" t="s">
        <v>249</v>
      </c>
      <c r="D390" s="2">
        <v>0</v>
      </c>
    </row>
    <row r="391" spans="1:4" x14ac:dyDescent="0.25">
      <c r="A391" s="1" t="s">
        <v>249</v>
      </c>
      <c r="B391" s="2">
        <v>4000000</v>
      </c>
      <c r="C391" s="1" t="s">
        <v>2510</v>
      </c>
      <c r="D391" s="2">
        <v>0</v>
      </c>
    </row>
    <row r="392" spans="1:4" x14ac:dyDescent="0.25">
      <c r="A392" s="1" t="s">
        <v>1220</v>
      </c>
      <c r="B392" s="2">
        <v>470968</v>
      </c>
      <c r="C392" s="1" t="s">
        <v>2458</v>
      </c>
      <c r="D392" s="2">
        <v>0</v>
      </c>
    </row>
    <row r="393" spans="1:4" x14ac:dyDescent="0.25">
      <c r="A393" s="1" t="s">
        <v>577</v>
      </c>
      <c r="B393" s="2">
        <v>885786</v>
      </c>
      <c r="C393" s="1" t="s">
        <v>2863</v>
      </c>
      <c r="D393" s="2">
        <v>0</v>
      </c>
    </row>
    <row r="394" spans="1:4" x14ac:dyDescent="0.25">
      <c r="A394" s="1" t="s">
        <v>723</v>
      </c>
      <c r="B394" s="2">
        <v>372368</v>
      </c>
      <c r="C394" s="1" t="s">
        <v>2418</v>
      </c>
      <c r="D394" s="2">
        <v>0</v>
      </c>
    </row>
    <row r="395" spans="1:4" x14ac:dyDescent="0.25">
      <c r="A395" s="1" t="s">
        <v>2361</v>
      </c>
      <c r="B395" s="2">
        <v>702266</v>
      </c>
      <c r="C395" s="1" t="s">
        <v>1143</v>
      </c>
      <c r="D395" s="2">
        <v>0</v>
      </c>
    </row>
    <row r="396" spans="1:4" x14ac:dyDescent="0.25">
      <c r="A396" s="1" t="s">
        <v>1529</v>
      </c>
      <c r="B396" s="2">
        <v>5451</v>
      </c>
      <c r="C396" s="1" t="s">
        <v>685</v>
      </c>
      <c r="D396" s="2">
        <v>0</v>
      </c>
    </row>
    <row r="397" spans="1:4" x14ac:dyDescent="0.25">
      <c r="A397" s="1" t="s">
        <v>2344</v>
      </c>
      <c r="B397" s="2">
        <v>617323</v>
      </c>
      <c r="C397" s="1" t="s">
        <v>1524</v>
      </c>
      <c r="D397" s="2">
        <v>0</v>
      </c>
    </row>
    <row r="398" spans="1:4" x14ac:dyDescent="0.25">
      <c r="A398" s="1" t="s">
        <v>2240</v>
      </c>
      <c r="B398" s="2">
        <v>2434</v>
      </c>
      <c r="C398" s="1" t="s">
        <v>398</v>
      </c>
      <c r="D398" s="2">
        <v>0</v>
      </c>
    </row>
    <row r="399" spans="1:4" x14ac:dyDescent="0.25">
      <c r="A399" s="1" t="s">
        <v>2471</v>
      </c>
      <c r="B399" s="2">
        <v>288217</v>
      </c>
      <c r="C399" s="1" t="s">
        <v>1169</v>
      </c>
      <c r="D399" s="2">
        <v>0</v>
      </c>
    </row>
    <row r="400" spans="1:4" x14ac:dyDescent="0.25">
      <c r="A400" s="1" t="s">
        <v>2715</v>
      </c>
      <c r="B400" s="2">
        <v>140000</v>
      </c>
      <c r="C400" s="1" t="s">
        <v>2129</v>
      </c>
      <c r="D400" s="2">
        <v>0</v>
      </c>
    </row>
    <row r="401" spans="1:4" x14ac:dyDescent="0.25">
      <c r="A401" s="1" t="s">
        <v>2253</v>
      </c>
      <c r="B401" s="2">
        <v>271300</v>
      </c>
      <c r="C401" s="1" t="s">
        <v>655</v>
      </c>
      <c r="D401" s="2">
        <v>0</v>
      </c>
    </row>
    <row r="402" spans="1:4" x14ac:dyDescent="0.25">
      <c r="A402" s="1" t="s">
        <v>1964</v>
      </c>
      <c r="B402" s="2">
        <v>924854</v>
      </c>
      <c r="C402" s="1" t="s">
        <v>2356</v>
      </c>
      <c r="D402" s="2">
        <v>0</v>
      </c>
    </row>
    <row r="403" spans="1:4" x14ac:dyDescent="0.25">
      <c r="A403" s="1" t="s">
        <v>1799</v>
      </c>
      <c r="B403" s="2">
        <v>27011</v>
      </c>
      <c r="C403" s="1" t="s">
        <v>1298</v>
      </c>
      <c r="D403" s="2">
        <v>0</v>
      </c>
    </row>
    <row r="404" spans="1:4" x14ac:dyDescent="0.25">
      <c r="A404" s="1" t="s">
        <v>2037</v>
      </c>
      <c r="B404" s="2">
        <v>955800</v>
      </c>
      <c r="C404" s="1" t="s">
        <v>1325</v>
      </c>
      <c r="D404" s="2">
        <v>0</v>
      </c>
    </row>
    <row r="405" spans="1:4" x14ac:dyDescent="0.25">
      <c r="A405" s="1" t="s">
        <v>1074</v>
      </c>
      <c r="B405" s="2">
        <v>163465</v>
      </c>
      <c r="C405" s="1" t="s">
        <v>1864</v>
      </c>
      <c r="D405" s="2">
        <v>0</v>
      </c>
    </row>
    <row r="406" spans="1:4" x14ac:dyDescent="0.25">
      <c r="A406" s="1" t="s">
        <v>88</v>
      </c>
      <c r="B406" s="2">
        <v>1007000</v>
      </c>
      <c r="C406" s="1" t="s">
        <v>2805</v>
      </c>
      <c r="D406" s="2">
        <v>0</v>
      </c>
    </row>
    <row r="407" spans="1:4" x14ac:dyDescent="0.25">
      <c r="A407" s="1" t="s">
        <v>1972</v>
      </c>
      <c r="B407" s="2">
        <v>252715</v>
      </c>
      <c r="C407" s="1" t="s">
        <v>2771</v>
      </c>
      <c r="D407" s="2">
        <v>0</v>
      </c>
    </row>
    <row r="408" spans="1:4" x14ac:dyDescent="0.25">
      <c r="A408" s="1" t="s">
        <v>42</v>
      </c>
      <c r="B408" s="2">
        <v>25000</v>
      </c>
      <c r="C408" s="1" t="s">
        <v>954</v>
      </c>
      <c r="D408" s="2">
        <v>0</v>
      </c>
    </row>
    <row r="409" spans="1:4" x14ac:dyDescent="0.25">
      <c r="A409" s="1" t="s">
        <v>2507</v>
      </c>
      <c r="B409" s="2">
        <v>75000</v>
      </c>
      <c r="C409" s="1" t="s">
        <v>2487</v>
      </c>
      <c r="D409" s="2">
        <v>0</v>
      </c>
    </row>
    <row r="410" spans="1:4" x14ac:dyDescent="0.25">
      <c r="A410" s="1" t="s">
        <v>3034</v>
      </c>
      <c r="B410" s="2">
        <v>396855</v>
      </c>
      <c r="C410" s="1" t="s">
        <v>2774</v>
      </c>
      <c r="D410" s="2">
        <v>0</v>
      </c>
    </row>
    <row r="411" spans="1:4" x14ac:dyDescent="0.25">
      <c r="A411" s="1" t="s">
        <v>2720</v>
      </c>
      <c r="B411" s="2">
        <v>224798</v>
      </c>
      <c r="C411" s="1" t="s">
        <v>2345</v>
      </c>
      <c r="D411" s="2">
        <v>0</v>
      </c>
    </row>
    <row r="412" spans="1:4" x14ac:dyDescent="0.25">
      <c r="A412" s="1" t="s">
        <v>1314</v>
      </c>
      <c r="B412" s="2">
        <v>400000</v>
      </c>
      <c r="C412" s="1" t="s">
        <v>1955</v>
      </c>
      <c r="D412" s="2">
        <v>0</v>
      </c>
    </row>
    <row r="413" spans="1:4" x14ac:dyDescent="0.25">
      <c r="A413" s="1" t="s">
        <v>3028</v>
      </c>
      <c r="B413" s="2">
        <v>70378</v>
      </c>
      <c r="C413" s="1" t="s">
        <v>1207</v>
      </c>
      <c r="D413" s="2">
        <v>0</v>
      </c>
    </row>
    <row r="414" spans="1:4" x14ac:dyDescent="0.25">
      <c r="A414" s="1" t="s">
        <v>2300</v>
      </c>
      <c r="B414" s="2">
        <v>334370</v>
      </c>
      <c r="C414" s="1" t="s">
        <v>172</v>
      </c>
      <c r="D414" s="2">
        <v>0</v>
      </c>
    </row>
    <row r="415" spans="1:4" x14ac:dyDescent="0.25">
      <c r="A415" s="1" t="s">
        <v>2820</v>
      </c>
      <c r="B415" s="2">
        <v>1561279</v>
      </c>
      <c r="C415" s="1" t="s">
        <v>2042</v>
      </c>
      <c r="D415" s="2">
        <v>0</v>
      </c>
    </row>
    <row r="416" spans="1:4" x14ac:dyDescent="0.25">
      <c r="A416" s="1" t="s">
        <v>1767</v>
      </c>
      <c r="B416" s="2">
        <v>1635033</v>
      </c>
      <c r="C416" s="1" t="s">
        <v>541</v>
      </c>
      <c r="D416" s="2">
        <v>0</v>
      </c>
    </row>
    <row r="417" spans="1:4" x14ac:dyDescent="0.25">
      <c r="A417" s="1" t="s">
        <v>2435</v>
      </c>
      <c r="B417" s="2">
        <v>49609</v>
      </c>
      <c r="C417" s="1" t="s">
        <v>2998</v>
      </c>
      <c r="D417" s="2">
        <v>0</v>
      </c>
    </row>
    <row r="418" spans="1:4" x14ac:dyDescent="0.25">
      <c r="A418" s="1" t="s">
        <v>2305</v>
      </c>
      <c r="B418" s="2">
        <v>22000</v>
      </c>
      <c r="C418" s="1" t="s">
        <v>2217</v>
      </c>
      <c r="D418" s="2">
        <v>0</v>
      </c>
    </row>
    <row r="419" spans="1:4" x14ac:dyDescent="0.25">
      <c r="A419" s="1" t="s">
        <v>2348</v>
      </c>
      <c r="B419" s="2">
        <v>87207</v>
      </c>
      <c r="C419" s="1" t="s">
        <v>1753</v>
      </c>
      <c r="D419" s="2">
        <v>0</v>
      </c>
    </row>
    <row r="420" spans="1:4" x14ac:dyDescent="0.25">
      <c r="A420" s="1" t="s">
        <v>706</v>
      </c>
      <c r="B420" s="2">
        <v>56845</v>
      </c>
      <c r="C420" s="1" t="s">
        <v>1496</v>
      </c>
      <c r="D420" s="2">
        <v>0</v>
      </c>
    </row>
    <row r="421" spans="1:4" x14ac:dyDescent="0.25">
      <c r="A421" s="1" t="s">
        <v>983</v>
      </c>
      <c r="B421" s="2">
        <v>93124</v>
      </c>
      <c r="C421" s="1" t="s">
        <v>2688</v>
      </c>
      <c r="D421" s="2">
        <v>0</v>
      </c>
    </row>
    <row r="422" spans="1:4" x14ac:dyDescent="0.25">
      <c r="A422" s="1" t="s">
        <v>822</v>
      </c>
      <c r="B422" s="2">
        <v>262822</v>
      </c>
      <c r="C422" s="1" t="s">
        <v>2639</v>
      </c>
      <c r="D422" s="2">
        <v>0</v>
      </c>
    </row>
    <row r="423" spans="1:4" x14ac:dyDescent="0.25">
      <c r="A423" s="1" t="s">
        <v>2604</v>
      </c>
      <c r="B423" s="2">
        <v>200000</v>
      </c>
      <c r="C423" s="1" t="s">
        <v>2667</v>
      </c>
      <c r="D423" s="2">
        <v>0</v>
      </c>
    </row>
    <row r="424" spans="1:4" x14ac:dyDescent="0.25">
      <c r="A424" s="1" t="s">
        <v>1230</v>
      </c>
      <c r="B424" s="2">
        <v>1130258</v>
      </c>
      <c r="C424" s="1" t="s">
        <v>10</v>
      </c>
      <c r="D424" s="2">
        <v>0</v>
      </c>
    </row>
    <row r="425" spans="1:4" x14ac:dyDescent="0.25">
      <c r="A425" s="1" t="s">
        <v>94</v>
      </c>
      <c r="B425" s="2">
        <v>545328</v>
      </c>
      <c r="C425" s="1" t="s">
        <v>2083</v>
      </c>
      <c r="D425" s="2">
        <v>0</v>
      </c>
    </row>
    <row r="426" spans="1:4" x14ac:dyDescent="0.25">
      <c r="A426" s="1" t="s">
        <v>2933</v>
      </c>
      <c r="B426" s="2">
        <v>582029</v>
      </c>
      <c r="C426" s="1" t="s">
        <v>564</v>
      </c>
      <c r="D426" s="2">
        <v>0</v>
      </c>
    </row>
    <row r="427" spans="1:4" x14ac:dyDescent="0.25">
      <c r="A427" s="1" t="s">
        <v>682</v>
      </c>
      <c r="B427" s="2">
        <v>300000</v>
      </c>
      <c r="C427" s="1" t="s">
        <v>733</v>
      </c>
      <c r="D427" s="2">
        <v>0</v>
      </c>
    </row>
    <row r="428" spans="1:4" x14ac:dyDescent="0.25">
      <c r="A428" s="1" t="s">
        <v>1765</v>
      </c>
      <c r="B428" s="2">
        <v>350000</v>
      </c>
      <c r="C428" s="1" t="s">
        <v>2966</v>
      </c>
      <c r="D428" s="2">
        <v>0</v>
      </c>
    </row>
    <row r="429" spans="1:4" x14ac:dyDescent="0.25">
      <c r="A429" s="1" t="s">
        <v>1938</v>
      </c>
      <c r="B429" s="2">
        <v>933732</v>
      </c>
      <c r="C429" s="1" t="s">
        <v>223</v>
      </c>
      <c r="D429" s="2">
        <v>0</v>
      </c>
    </row>
    <row r="430" spans="1:4" x14ac:dyDescent="0.25">
      <c r="A430" s="1" t="s">
        <v>2900</v>
      </c>
      <c r="B430" s="2">
        <v>2226</v>
      </c>
      <c r="C430" s="1" t="s">
        <v>2731</v>
      </c>
      <c r="D430" s="2">
        <v>0</v>
      </c>
    </row>
    <row r="431" spans="1:4" x14ac:dyDescent="0.25">
      <c r="A431" s="1" t="s">
        <v>1915</v>
      </c>
      <c r="B431" s="2">
        <v>146300</v>
      </c>
      <c r="C431" s="1" t="s">
        <v>2525</v>
      </c>
      <c r="D431" s="2">
        <v>0</v>
      </c>
    </row>
    <row r="432" spans="1:4" x14ac:dyDescent="0.25">
      <c r="A432" s="1" t="s">
        <v>66</v>
      </c>
      <c r="B432" s="2">
        <v>7731</v>
      </c>
      <c r="C432" s="1" t="s">
        <v>429</v>
      </c>
      <c r="D432" s="2">
        <v>0</v>
      </c>
    </row>
    <row r="433" spans="1:4" x14ac:dyDescent="0.25">
      <c r="A433" s="1" t="s">
        <v>2723</v>
      </c>
      <c r="B433" s="2">
        <v>250617</v>
      </c>
      <c r="C433" s="1" t="s">
        <v>2896</v>
      </c>
      <c r="D433" s="2">
        <v>0</v>
      </c>
    </row>
    <row r="434" spans="1:4" x14ac:dyDescent="0.25">
      <c r="A434" s="1" t="s">
        <v>244</v>
      </c>
      <c r="B434" s="2">
        <v>544324</v>
      </c>
      <c r="C434" s="1" t="s">
        <v>2909</v>
      </c>
      <c r="D434" s="2">
        <v>0</v>
      </c>
    </row>
    <row r="435" spans="1:4" x14ac:dyDescent="0.25">
      <c r="A435" s="1" t="s">
        <v>1270</v>
      </c>
      <c r="B435" s="2">
        <v>1624860</v>
      </c>
      <c r="C435" s="1" t="s">
        <v>1643</v>
      </c>
      <c r="D435" s="2">
        <v>0</v>
      </c>
    </row>
    <row r="436" spans="1:4" x14ac:dyDescent="0.25">
      <c r="A436" s="1" t="s">
        <v>2202</v>
      </c>
      <c r="B436" s="2">
        <v>63188</v>
      </c>
      <c r="C436" s="1" t="s">
        <v>2971</v>
      </c>
      <c r="D436" s="2">
        <v>0</v>
      </c>
    </row>
    <row r="437" spans="1:4" x14ac:dyDescent="0.25">
      <c r="A437" s="1" t="s">
        <v>728</v>
      </c>
      <c r="B437" s="2">
        <v>755000</v>
      </c>
      <c r="C437" s="1" t="s">
        <v>3045</v>
      </c>
      <c r="D437" s="2">
        <v>0</v>
      </c>
    </row>
    <row r="438" spans="1:4" x14ac:dyDescent="0.25">
      <c r="A438" s="1" t="s">
        <v>982</v>
      </c>
      <c r="B438" s="2">
        <v>275746</v>
      </c>
      <c r="C438" s="1" t="s">
        <v>2603</v>
      </c>
      <c r="D438" s="2">
        <v>0</v>
      </c>
    </row>
    <row r="439" spans="1:4" x14ac:dyDescent="0.25">
      <c r="A439" s="1" t="s">
        <v>644</v>
      </c>
      <c r="B439" s="2">
        <v>100000</v>
      </c>
      <c r="C439" s="1" t="s">
        <v>1150</v>
      </c>
      <c r="D439" s="2">
        <v>0</v>
      </c>
    </row>
    <row r="440" spans="1:4" x14ac:dyDescent="0.25">
      <c r="A440" s="1" t="s">
        <v>2656</v>
      </c>
      <c r="B440" s="2">
        <v>337009</v>
      </c>
      <c r="C440" s="1" t="s">
        <v>21</v>
      </c>
      <c r="D440" s="2">
        <v>0</v>
      </c>
    </row>
    <row r="441" spans="1:4" x14ac:dyDescent="0.25">
      <c r="A441" s="1" t="s">
        <v>2869</v>
      </c>
      <c r="B441" s="2">
        <v>779443</v>
      </c>
      <c r="C441" s="1" t="s">
        <v>2097</v>
      </c>
      <c r="D441" s="2">
        <v>0</v>
      </c>
    </row>
    <row r="442" spans="1:4" x14ac:dyDescent="0.25">
      <c r="A442" s="1" t="s">
        <v>2680</v>
      </c>
      <c r="B442" s="2">
        <v>1448032</v>
      </c>
      <c r="C442" s="1" t="s">
        <v>1240</v>
      </c>
      <c r="D442" s="2">
        <v>0</v>
      </c>
    </row>
    <row r="443" spans="1:4" x14ac:dyDescent="0.25">
      <c r="A443" s="1" t="s">
        <v>1178</v>
      </c>
      <c r="B443" s="2">
        <v>1044098</v>
      </c>
      <c r="C443" s="1" t="s">
        <v>649</v>
      </c>
      <c r="D443" s="2">
        <v>0</v>
      </c>
    </row>
    <row r="444" spans="1:4" x14ac:dyDescent="0.25">
      <c r="A444" s="1" t="s">
        <v>839</v>
      </c>
      <c r="B444" s="2">
        <v>4500000</v>
      </c>
      <c r="C444" s="1" t="s">
        <v>50</v>
      </c>
      <c r="D444" s="2">
        <v>0</v>
      </c>
    </row>
    <row r="445" spans="1:4" x14ac:dyDescent="0.25">
      <c r="A445" s="1" t="s">
        <v>2075</v>
      </c>
      <c r="B445" s="2">
        <v>128975</v>
      </c>
      <c r="C445" s="1" t="s">
        <v>225</v>
      </c>
      <c r="D445" s="2">
        <v>0</v>
      </c>
    </row>
    <row r="446" spans="1:4" x14ac:dyDescent="0.25">
      <c r="A446" s="1" t="s">
        <v>1233</v>
      </c>
      <c r="B446" s="2">
        <v>200000</v>
      </c>
      <c r="C446" s="1" t="s">
        <v>2070</v>
      </c>
      <c r="D446" s="2">
        <v>0</v>
      </c>
    </row>
    <row r="447" spans="1:4" x14ac:dyDescent="0.25">
      <c r="A447" s="1" t="s">
        <v>1825</v>
      </c>
      <c r="B447" s="2">
        <v>180756</v>
      </c>
      <c r="C447" s="1" t="s">
        <v>2470</v>
      </c>
      <c r="D447" s="2">
        <v>0</v>
      </c>
    </row>
    <row r="448" spans="1:4" x14ac:dyDescent="0.25">
      <c r="A448" s="1" t="s">
        <v>815</v>
      </c>
      <c r="B448" s="2">
        <v>210687</v>
      </c>
      <c r="C448" s="1" t="s">
        <v>2841</v>
      </c>
      <c r="D448" s="2">
        <v>0</v>
      </c>
    </row>
    <row r="449" spans="1:4" x14ac:dyDescent="0.25">
      <c r="A449" s="1" t="s">
        <v>263</v>
      </c>
      <c r="B449" s="2">
        <v>1449829</v>
      </c>
      <c r="C449" s="1" t="s">
        <v>11</v>
      </c>
      <c r="D449" s="2">
        <v>0</v>
      </c>
    </row>
    <row r="450" spans="1:4" x14ac:dyDescent="0.25">
      <c r="A450" s="1" t="s">
        <v>1961</v>
      </c>
      <c r="B450" s="2">
        <v>2850</v>
      </c>
      <c r="C450" s="1" t="s">
        <v>254</v>
      </c>
      <c r="D450" s="2">
        <v>0</v>
      </c>
    </row>
    <row r="451" spans="1:4" x14ac:dyDescent="0.25">
      <c r="A451" s="1" t="s">
        <v>416</v>
      </c>
      <c r="B451" s="2">
        <v>169584</v>
      </c>
      <c r="C451" s="1" t="s">
        <v>2701</v>
      </c>
      <c r="D451" s="2">
        <v>0</v>
      </c>
    </row>
    <row r="452" spans="1:4" x14ac:dyDescent="0.25">
      <c r="A452" s="1" t="s">
        <v>2015</v>
      </c>
      <c r="B452" s="2">
        <v>678878</v>
      </c>
      <c r="C452" s="1" t="s">
        <v>376</v>
      </c>
      <c r="D452" s="2">
        <v>0</v>
      </c>
    </row>
    <row r="453" spans="1:4" x14ac:dyDescent="0.25">
      <c r="A453" s="1" t="s">
        <v>892</v>
      </c>
      <c r="B453" s="2">
        <v>841110</v>
      </c>
      <c r="C453" s="1" t="s">
        <v>1771</v>
      </c>
      <c r="D453" s="2">
        <v>0</v>
      </c>
    </row>
    <row r="454" spans="1:4" x14ac:dyDescent="0.25">
      <c r="A454" s="1" t="s">
        <v>298</v>
      </c>
      <c r="B454" s="2">
        <v>1468132</v>
      </c>
      <c r="C454" s="1" t="s">
        <v>125</v>
      </c>
      <c r="D454" s="2">
        <v>0</v>
      </c>
    </row>
    <row r="455" spans="1:4" x14ac:dyDescent="0.25">
      <c r="A455" s="1" t="s">
        <v>893</v>
      </c>
      <c r="B455" s="2">
        <v>715482</v>
      </c>
      <c r="C455" s="1" t="s">
        <v>856</v>
      </c>
      <c r="D455" s="2">
        <v>0</v>
      </c>
    </row>
    <row r="456" spans="1:4" x14ac:dyDescent="0.25">
      <c r="A456" s="1" t="s">
        <v>2214</v>
      </c>
      <c r="B456" s="2">
        <v>642752</v>
      </c>
      <c r="C456" s="1" t="s">
        <v>479</v>
      </c>
      <c r="D456" s="2">
        <v>0</v>
      </c>
    </row>
    <row r="457" spans="1:4" x14ac:dyDescent="0.25">
      <c r="A457" s="1" t="s">
        <v>1491</v>
      </c>
      <c r="B457" s="2">
        <v>390239</v>
      </c>
      <c r="C457" s="1" t="s">
        <v>2483</v>
      </c>
      <c r="D457" s="2">
        <v>0</v>
      </c>
    </row>
    <row r="458" spans="1:4" x14ac:dyDescent="0.25">
      <c r="A458" s="1" t="s">
        <v>884</v>
      </c>
      <c r="B458" s="2">
        <v>692185</v>
      </c>
      <c r="C458" s="1" t="s">
        <v>2152</v>
      </c>
      <c r="D458" s="2">
        <v>0</v>
      </c>
    </row>
    <row r="459" spans="1:4" x14ac:dyDescent="0.25">
      <c r="A459" s="1" t="s">
        <v>2675</v>
      </c>
      <c r="B459" s="2">
        <v>121671</v>
      </c>
      <c r="C459" s="1" t="s">
        <v>797</v>
      </c>
      <c r="D459" s="2">
        <v>0</v>
      </c>
    </row>
    <row r="460" spans="1:4" x14ac:dyDescent="0.25">
      <c r="A460" s="1" t="s">
        <v>1541</v>
      </c>
      <c r="B460" s="2">
        <v>478042</v>
      </c>
      <c r="C460" s="1" t="s">
        <v>145</v>
      </c>
      <c r="D460" s="2">
        <v>0</v>
      </c>
    </row>
    <row r="461" spans="1:4" x14ac:dyDescent="0.25">
      <c r="A461" s="1" t="s">
        <v>997</v>
      </c>
      <c r="B461" s="2">
        <v>162000</v>
      </c>
      <c r="C461" s="1" t="s">
        <v>2879</v>
      </c>
      <c r="D461" s="2">
        <v>0</v>
      </c>
    </row>
    <row r="462" spans="1:4" x14ac:dyDescent="0.25">
      <c r="A462" s="1" t="s">
        <v>2624</v>
      </c>
      <c r="B462" s="2">
        <v>723322</v>
      </c>
      <c r="C462" s="1" t="s">
        <v>2763</v>
      </c>
      <c r="D462" s="2">
        <v>0</v>
      </c>
    </row>
    <row r="463" spans="1:4" x14ac:dyDescent="0.25">
      <c r="A463" s="1" t="s">
        <v>862</v>
      </c>
      <c r="B463" s="2">
        <v>237654</v>
      </c>
      <c r="C463" s="1" t="s">
        <v>724</v>
      </c>
      <c r="D463" s="2">
        <v>0</v>
      </c>
    </row>
    <row r="464" spans="1:4" x14ac:dyDescent="0.25">
      <c r="A464" s="1" t="s">
        <v>2942</v>
      </c>
      <c r="B464" s="2">
        <v>1491677</v>
      </c>
      <c r="C464" s="1" t="s">
        <v>984</v>
      </c>
      <c r="D464" s="2">
        <v>0</v>
      </c>
    </row>
    <row r="465" spans="1:4" x14ac:dyDescent="0.25">
      <c r="A465" s="1" t="s">
        <v>2440</v>
      </c>
      <c r="B465" s="2">
        <v>638356</v>
      </c>
      <c r="C465" s="1" t="s">
        <v>2931</v>
      </c>
      <c r="D465" s="2">
        <v>0</v>
      </c>
    </row>
    <row r="466" spans="1:4" x14ac:dyDescent="0.25">
      <c r="A466" s="1" t="s">
        <v>189</v>
      </c>
      <c r="B466" s="2">
        <v>563151</v>
      </c>
      <c r="C466" s="1" t="s">
        <v>3003</v>
      </c>
      <c r="D466" s="2">
        <v>0</v>
      </c>
    </row>
    <row r="467" spans="1:4" x14ac:dyDescent="0.25">
      <c r="A467" s="1" t="s">
        <v>1763</v>
      </c>
      <c r="B467" s="2">
        <v>5197509</v>
      </c>
      <c r="C467" s="1" t="s">
        <v>2821</v>
      </c>
      <c r="D467" s="2">
        <v>0</v>
      </c>
    </row>
    <row r="468" spans="1:4" x14ac:dyDescent="0.25">
      <c r="A468" s="1" t="s">
        <v>1068</v>
      </c>
      <c r="B468" s="2">
        <v>99600</v>
      </c>
      <c r="C468" s="1" t="s">
        <v>1715</v>
      </c>
      <c r="D468" s="2">
        <v>0</v>
      </c>
    </row>
    <row r="469" spans="1:4" x14ac:dyDescent="0.25">
      <c r="A469" s="1" t="s">
        <v>1554</v>
      </c>
      <c r="B469" s="2">
        <v>27220</v>
      </c>
      <c r="C469" s="1" t="s">
        <v>452</v>
      </c>
      <c r="D469" s="2">
        <v>0</v>
      </c>
    </row>
    <row r="470" spans="1:4" x14ac:dyDescent="0.25">
      <c r="A470" s="1" t="s">
        <v>2313</v>
      </c>
      <c r="B470" s="2">
        <v>450000</v>
      </c>
      <c r="C470" s="1" t="s">
        <v>2793</v>
      </c>
      <c r="D470" s="2">
        <v>0</v>
      </c>
    </row>
    <row r="471" spans="1:4" x14ac:dyDescent="0.25">
      <c r="A471" s="1" t="s">
        <v>2068</v>
      </c>
      <c r="B471" s="2">
        <v>370157</v>
      </c>
      <c r="C471" s="1" t="s">
        <v>1664</v>
      </c>
      <c r="D471" s="2">
        <v>0</v>
      </c>
    </row>
    <row r="472" spans="1:4" x14ac:dyDescent="0.25">
      <c r="A472" s="1" t="s">
        <v>1345</v>
      </c>
      <c r="B472" s="2">
        <v>5236</v>
      </c>
      <c r="C472" s="1" t="s">
        <v>2952</v>
      </c>
      <c r="D472" s="2">
        <v>0</v>
      </c>
    </row>
    <row r="473" spans="1:4" x14ac:dyDescent="0.25">
      <c r="A473" s="1" t="s">
        <v>331</v>
      </c>
      <c r="B473" s="2">
        <v>12142</v>
      </c>
      <c r="C473" s="1" t="s">
        <v>1198</v>
      </c>
      <c r="D473" s="2">
        <v>0</v>
      </c>
    </row>
    <row r="474" spans="1:4" x14ac:dyDescent="0.25">
      <c r="A474" s="1" t="s">
        <v>1990</v>
      </c>
      <c r="B474" s="2">
        <v>2956</v>
      </c>
      <c r="C474" s="1" t="s">
        <v>2839</v>
      </c>
      <c r="D474" s="2">
        <v>0</v>
      </c>
    </row>
    <row r="475" spans="1:4" x14ac:dyDescent="0.25">
      <c r="A475" s="1" t="s">
        <v>3019</v>
      </c>
      <c r="B475" s="2">
        <v>7419</v>
      </c>
      <c r="C475" s="1" t="s">
        <v>1522</v>
      </c>
      <c r="D475" s="2">
        <v>0</v>
      </c>
    </row>
    <row r="476" spans="1:4" x14ac:dyDescent="0.25">
      <c r="A476" s="1" t="s">
        <v>2423</v>
      </c>
      <c r="B476" s="2">
        <v>338879</v>
      </c>
      <c r="C476" s="1" t="s">
        <v>1856</v>
      </c>
      <c r="D476" s="2">
        <v>0</v>
      </c>
    </row>
    <row r="477" spans="1:4" x14ac:dyDescent="0.25">
      <c r="A477" s="1" t="s">
        <v>297</v>
      </c>
      <c r="B477" s="2">
        <v>495134</v>
      </c>
      <c r="C477" s="1" t="s">
        <v>1958</v>
      </c>
      <c r="D477" s="2">
        <v>0</v>
      </c>
    </row>
    <row r="478" spans="1:4" x14ac:dyDescent="0.25">
      <c r="A478" s="1" t="s">
        <v>883</v>
      </c>
      <c r="B478" s="2">
        <v>173816</v>
      </c>
      <c r="C478" s="1" t="s">
        <v>2734</v>
      </c>
      <c r="D478" s="2">
        <v>0</v>
      </c>
    </row>
    <row r="479" spans="1:4" x14ac:dyDescent="0.25">
      <c r="A479" s="1" t="s">
        <v>1538</v>
      </c>
      <c r="B479" s="2">
        <v>293155</v>
      </c>
      <c r="C479" s="1" t="s">
        <v>2546</v>
      </c>
      <c r="D479" s="2">
        <v>0</v>
      </c>
    </row>
    <row r="480" spans="1:4" x14ac:dyDescent="0.25">
      <c r="A480" s="1" t="s">
        <v>2722</v>
      </c>
      <c r="B480" s="2">
        <v>3302432</v>
      </c>
      <c r="C480" s="1" t="s">
        <v>639</v>
      </c>
      <c r="D480" s="2">
        <v>0</v>
      </c>
    </row>
    <row r="481" spans="1:4" x14ac:dyDescent="0.25">
      <c r="A481" s="1" t="s">
        <v>2276</v>
      </c>
      <c r="B481" s="2">
        <v>400000</v>
      </c>
      <c r="C481" s="1" t="s">
        <v>1405</v>
      </c>
      <c r="D481" s="2">
        <v>0</v>
      </c>
    </row>
    <row r="482" spans="1:4" x14ac:dyDescent="0.25">
      <c r="A482" s="1" t="s">
        <v>1721</v>
      </c>
      <c r="B482" s="2">
        <v>124709</v>
      </c>
      <c r="C482" s="1" t="s">
        <v>1125</v>
      </c>
      <c r="D482" s="2">
        <v>0</v>
      </c>
    </row>
    <row r="483" spans="1:4" x14ac:dyDescent="0.25">
      <c r="A483" s="1" t="s">
        <v>2860</v>
      </c>
      <c r="B483" s="2">
        <v>6000</v>
      </c>
      <c r="C483" s="1" t="s">
        <v>1180</v>
      </c>
      <c r="D483" s="2">
        <v>0</v>
      </c>
    </row>
    <row r="484" spans="1:4" x14ac:dyDescent="0.25">
      <c r="A484" s="1" t="s">
        <v>2523</v>
      </c>
      <c r="B484" s="2">
        <v>400000</v>
      </c>
      <c r="C484" s="1" t="s">
        <v>2615</v>
      </c>
      <c r="D484" s="2">
        <v>0</v>
      </c>
    </row>
    <row r="485" spans="1:4" x14ac:dyDescent="0.25">
      <c r="A485" s="1" t="s">
        <v>1811</v>
      </c>
      <c r="B485" s="2">
        <v>409167</v>
      </c>
      <c r="C485" s="1" t="s">
        <v>134</v>
      </c>
      <c r="D485" s="2">
        <v>0</v>
      </c>
    </row>
    <row r="486" spans="1:4" x14ac:dyDescent="0.25">
      <c r="A486" s="1" t="s">
        <v>675</v>
      </c>
      <c r="B486" s="2">
        <v>171411</v>
      </c>
      <c r="C486" s="1" t="s">
        <v>1681</v>
      </c>
      <c r="D486" s="2">
        <v>0</v>
      </c>
    </row>
    <row r="487" spans="1:4" x14ac:dyDescent="0.25">
      <c r="A487" s="1" t="s">
        <v>81</v>
      </c>
      <c r="B487" s="2">
        <v>2375565</v>
      </c>
      <c r="C487" s="1" t="s">
        <v>2113</v>
      </c>
      <c r="D487" s="2">
        <v>0</v>
      </c>
    </row>
    <row r="488" spans="1:4" x14ac:dyDescent="0.25">
      <c r="A488" s="1" t="s">
        <v>2201</v>
      </c>
      <c r="B488" s="2">
        <v>1320303</v>
      </c>
      <c r="C488" s="1" t="s">
        <v>1103</v>
      </c>
      <c r="D488" s="2">
        <v>0</v>
      </c>
    </row>
    <row r="489" spans="1:4" x14ac:dyDescent="0.25">
      <c r="A489" s="1" t="s">
        <v>1450</v>
      </c>
      <c r="B489" s="2">
        <v>1756940</v>
      </c>
      <c r="C489" s="1" t="s">
        <v>2157</v>
      </c>
      <c r="D489" s="2">
        <v>0</v>
      </c>
    </row>
    <row r="490" spans="1:4" x14ac:dyDescent="0.25">
      <c r="A490" s="1" t="s">
        <v>1113</v>
      </c>
      <c r="B490" s="2">
        <v>54831</v>
      </c>
      <c r="C490" s="1" t="s">
        <v>126</v>
      </c>
      <c r="D490" s="2">
        <v>0</v>
      </c>
    </row>
    <row r="491" spans="1:4" x14ac:dyDescent="0.25">
      <c r="A491" s="1" t="s">
        <v>2427</v>
      </c>
      <c r="B491" s="2">
        <v>31241</v>
      </c>
      <c r="C491" s="1" t="s">
        <v>1900</v>
      </c>
      <c r="D491" s="2">
        <v>0</v>
      </c>
    </row>
    <row r="492" spans="1:4" x14ac:dyDescent="0.25">
      <c r="A492" s="1" t="s">
        <v>1816</v>
      </c>
      <c r="B492" s="2">
        <v>100208</v>
      </c>
      <c r="C492" s="1" t="s">
        <v>211</v>
      </c>
      <c r="D492" s="2">
        <v>0</v>
      </c>
    </row>
    <row r="493" spans="1:4" x14ac:dyDescent="0.25">
      <c r="A493" s="1" t="s">
        <v>1027</v>
      </c>
      <c r="B493" s="2">
        <v>77760</v>
      </c>
      <c r="C493" s="1" t="s">
        <v>2928</v>
      </c>
      <c r="D493" s="2">
        <v>0</v>
      </c>
    </row>
    <row r="494" spans="1:4" x14ac:dyDescent="0.25">
      <c r="A494" s="1" t="s">
        <v>869</v>
      </c>
      <c r="B494" s="2">
        <v>127814</v>
      </c>
      <c r="C494" s="1" t="s">
        <v>534</v>
      </c>
      <c r="D494" s="2">
        <v>0</v>
      </c>
    </row>
    <row r="495" spans="1:4" x14ac:dyDescent="0.25">
      <c r="A495" s="1" t="s">
        <v>237</v>
      </c>
      <c r="B495" s="2">
        <v>286060</v>
      </c>
      <c r="C495" s="1" t="s">
        <v>1140</v>
      </c>
      <c r="D495" s="2">
        <v>0</v>
      </c>
    </row>
    <row r="496" spans="1:4" x14ac:dyDescent="0.25">
      <c r="A496" s="1" t="s">
        <v>1856</v>
      </c>
      <c r="B496" s="2">
        <v>211243</v>
      </c>
      <c r="C496" s="1" t="s">
        <v>1887</v>
      </c>
      <c r="D496" s="2">
        <v>0</v>
      </c>
    </row>
    <row r="497" spans="1:4" x14ac:dyDescent="0.25">
      <c r="A497" s="1" t="s">
        <v>2839</v>
      </c>
      <c r="B497" s="2">
        <v>263000</v>
      </c>
      <c r="C497" s="1" t="s">
        <v>48</v>
      </c>
      <c r="D497" s="2">
        <v>0</v>
      </c>
    </row>
    <row r="498" spans="1:4" x14ac:dyDescent="0.25">
      <c r="A498" s="1" t="s">
        <v>2470</v>
      </c>
      <c r="B498" s="2">
        <v>75989</v>
      </c>
      <c r="C498" s="1" t="s">
        <v>1764</v>
      </c>
      <c r="D498" s="2">
        <v>0</v>
      </c>
    </row>
    <row r="499" spans="1:4" x14ac:dyDescent="0.25">
      <c r="A499" s="1" t="s">
        <v>2460</v>
      </c>
      <c r="B499" s="2">
        <v>59043</v>
      </c>
      <c r="C499" s="1" t="s">
        <v>2973</v>
      </c>
      <c r="D499" s="2">
        <v>0</v>
      </c>
    </row>
    <row r="500" spans="1:4" x14ac:dyDescent="0.25">
      <c r="A500" s="1" t="s">
        <v>376</v>
      </c>
      <c r="B500" s="2">
        <v>95578</v>
      </c>
      <c r="C500" s="1" t="s">
        <v>1014</v>
      </c>
      <c r="D500" s="2">
        <v>0</v>
      </c>
    </row>
    <row r="501" spans="1:4" x14ac:dyDescent="0.25">
      <c r="A501" s="1" t="s">
        <v>529</v>
      </c>
      <c r="B501" s="2">
        <v>250000</v>
      </c>
      <c r="C501" s="1" t="s">
        <v>1005</v>
      </c>
      <c r="D501" s="2">
        <v>0</v>
      </c>
    </row>
    <row r="502" spans="1:4" x14ac:dyDescent="0.25">
      <c r="A502" s="1" t="s">
        <v>1888</v>
      </c>
      <c r="B502" s="2">
        <v>200057</v>
      </c>
      <c r="C502" s="1" t="s">
        <v>1430</v>
      </c>
      <c r="D502" s="2">
        <v>0</v>
      </c>
    </row>
    <row r="503" spans="1:4" x14ac:dyDescent="0.25">
      <c r="A503" s="1" t="s">
        <v>648</v>
      </c>
      <c r="B503" s="2">
        <v>577685</v>
      </c>
      <c r="C503" s="1" t="s">
        <v>2460</v>
      </c>
      <c r="D503" s="2">
        <v>0</v>
      </c>
    </row>
    <row r="504" spans="1:4" x14ac:dyDescent="0.25">
      <c r="A504" s="1" t="s">
        <v>412</v>
      </c>
      <c r="B504" s="2">
        <v>67849</v>
      </c>
      <c r="C504" s="1" t="s">
        <v>2977</v>
      </c>
      <c r="D504" s="2">
        <v>0</v>
      </c>
    </row>
    <row r="505" spans="1:4" x14ac:dyDescent="0.25">
      <c r="A505" s="1" t="s">
        <v>1493</v>
      </c>
      <c r="B505" s="2">
        <v>1500</v>
      </c>
      <c r="C505" s="1" t="s">
        <v>2419</v>
      </c>
      <c r="D505" s="2">
        <v>0</v>
      </c>
    </row>
    <row r="506" spans="1:4" x14ac:dyDescent="0.25">
      <c r="A506" s="1" t="s">
        <v>8</v>
      </c>
      <c r="B506" s="2">
        <v>4241109</v>
      </c>
      <c r="C506" s="1" t="s">
        <v>2143</v>
      </c>
      <c r="D506" s="2">
        <v>0</v>
      </c>
    </row>
    <row r="507" spans="1:4" x14ac:dyDescent="0.25">
      <c r="A507" s="1" t="s">
        <v>846</v>
      </c>
      <c r="B507" s="2">
        <v>1070387</v>
      </c>
      <c r="C507" s="1" t="s">
        <v>1427</v>
      </c>
      <c r="D507" s="2">
        <v>0</v>
      </c>
    </row>
    <row r="508" spans="1:4" x14ac:dyDescent="0.25">
      <c r="A508" s="1" t="s">
        <v>2001</v>
      </c>
      <c r="B508" s="2">
        <v>150000</v>
      </c>
      <c r="C508" s="1" t="s">
        <v>1499</v>
      </c>
      <c r="D508" s="2">
        <v>0</v>
      </c>
    </row>
    <row r="509" spans="1:4" x14ac:dyDescent="0.25">
      <c r="A509" s="1" t="s">
        <v>135</v>
      </c>
      <c r="B509" s="2">
        <v>295438</v>
      </c>
      <c r="C509" s="1" t="s">
        <v>359</v>
      </c>
      <c r="D509" s="2">
        <v>0</v>
      </c>
    </row>
    <row r="510" spans="1:4" x14ac:dyDescent="0.25">
      <c r="A510" s="1" t="s">
        <v>719</v>
      </c>
      <c r="B510" s="2">
        <v>978369</v>
      </c>
      <c r="C510" s="1" t="s">
        <v>710</v>
      </c>
      <c r="D510" s="2">
        <v>0</v>
      </c>
    </row>
    <row r="511" spans="1:4" x14ac:dyDescent="0.25">
      <c r="A511" s="1" t="s">
        <v>275</v>
      </c>
      <c r="B511" s="2">
        <v>265586</v>
      </c>
      <c r="C511" s="1" t="s">
        <v>601</v>
      </c>
      <c r="D511" s="2">
        <v>0</v>
      </c>
    </row>
    <row r="512" spans="1:4" x14ac:dyDescent="0.25">
      <c r="A512" s="1" t="s">
        <v>1366</v>
      </c>
      <c r="B512" s="2">
        <v>300000</v>
      </c>
      <c r="C512" s="1" t="s">
        <v>529</v>
      </c>
      <c r="D512" s="2">
        <v>0</v>
      </c>
    </row>
    <row r="513" spans="1:4" x14ac:dyDescent="0.25">
      <c r="A513" s="1" t="s">
        <v>2703</v>
      </c>
      <c r="B513" s="2">
        <v>283996</v>
      </c>
      <c r="C513" s="1" t="s">
        <v>723</v>
      </c>
      <c r="D513" s="2">
        <v>0</v>
      </c>
    </row>
    <row r="514" spans="1:4" x14ac:dyDescent="0.25">
      <c r="A514" s="1" t="s">
        <v>2587</v>
      </c>
      <c r="B514" s="2">
        <v>454476</v>
      </c>
      <c r="C514" s="1" t="s">
        <v>279</v>
      </c>
      <c r="D514" s="2">
        <v>0</v>
      </c>
    </row>
    <row r="515" spans="1:4" x14ac:dyDescent="0.25">
      <c r="A515" s="1" t="s">
        <v>2883</v>
      </c>
      <c r="B515" s="2">
        <v>245004</v>
      </c>
      <c r="C515" s="1" t="s">
        <v>1902</v>
      </c>
      <c r="D515" s="2">
        <v>0</v>
      </c>
    </row>
    <row r="516" spans="1:4" x14ac:dyDescent="0.25">
      <c r="A516" s="1" t="s">
        <v>2372</v>
      </c>
      <c r="B516" s="2">
        <v>206944</v>
      </c>
      <c r="C516" s="1" t="s">
        <v>2216</v>
      </c>
      <c r="D516" s="2">
        <v>0</v>
      </c>
    </row>
    <row r="517" spans="1:4" x14ac:dyDescent="0.25">
      <c r="A517" s="1" t="s">
        <v>2714</v>
      </c>
      <c r="B517" s="2">
        <v>100000</v>
      </c>
      <c r="C517" s="1" t="s">
        <v>1748</v>
      </c>
      <c r="D517" s="2">
        <v>0</v>
      </c>
    </row>
    <row r="518" spans="1:4" x14ac:dyDescent="0.25">
      <c r="A518" s="1" t="s">
        <v>1161</v>
      </c>
      <c r="B518" s="2">
        <v>1927291</v>
      </c>
      <c r="C518" s="1" t="s">
        <v>2240</v>
      </c>
      <c r="D518" s="2">
        <v>0</v>
      </c>
    </row>
    <row r="519" spans="1:4" x14ac:dyDescent="0.25">
      <c r="A519" s="1" t="s">
        <v>3039</v>
      </c>
      <c r="B519" s="2">
        <v>706803</v>
      </c>
      <c r="C519" s="1" t="s">
        <v>1775</v>
      </c>
      <c r="D519" s="2">
        <v>0</v>
      </c>
    </row>
    <row r="520" spans="1:4" x14ac:dyDescent="0.25">
      <c r="A520" s="1" t="s">
        <v>1939</v>
      </c>
      <c r="B520" s="2">
        <v>222270</v>
      </c>
      <c r="C520" s="1" t="s">
        <v>490</v>
      </c>
      <c r="D520" s="2">
        <v>0</v>
      </c>
    </row>
    <row r="521" spans="1:4" x14ac:dyDescent="0.25">
      <c r="A521" s="1" t="s">
        <v>1684</v>
      </c>
      <c r="B521" s="2">
        <v>276659</v>
      </c>
      <c r="C521" s="1" t="s">
        <v>2344</v>
      </c>
      <c r="D521" s="2">
        <v>0</v>
      </c>
    </row>
    <row r="522" spans="1:4" x14ac:dyDescent="0.25">
      <c r="A522" s="1" t="s">
        <v>1335</v>
      </c>
      <c r="B522" s="2">
        <v>102791</v>
      </c>
      <c r="C522" s="1" t="s">
        <v>1597</v>
      </c>
      <c r="D522" s="2">
        <v>0</v>
      </c>
    </row>
    <row r="523" spans="1:4" x14ac:dyDescent="0.25">
      <c r="A523" s="1" t="s">
        <v>525</v>
      </c>
      <c r="B523" s="2">
        <v>300000</v>
      </c>
      <c r="C523" s="1" t="s">
        <v>577</v>
      </c>
      <c r="D523" s="2">
        <v>0</v>
      </c>
    </row>
    <row r="524" spans="1:4" x14ac:dyDescent="0.25">
      <c r="A524" s="1" t="s">
        <v>1797</v>
      </c>
      <c r="B524" s="2">
        <v>542000</v>
      </c>
      <c r="C524" s="1" t="s">
        <v>2361</v>
      </c>
      <c r="D524" s="2">
        <v>0</v>
      </c>
    </row>
    <row r="525" spans="1:4" x14ac:dyDescent="0.25">
      <c r="A525" s="1" t="s">
        <v>1217</v>
      </c>
      <c r="B525" s="2">
        <v>320707</v>
      </c>
      <c r="C525" s="1" t="s">
        <v>2471</v>
      </c>
      <c r="D525" s="2">
        <v>0</v>
      </c>
    </row>
    <row r="526" spans="1:4" x14ac:dyDescent="0.25">
      <c r="A526" s="1" t="s">
        <v>2172</v>
      </c>
      <c r="B526" s="2">
        <v>85948</v>
      </c>
      <c r="C526" s="1" t="s">
        <v>1888</v>
      </c>
      <c r="D526" s="2">
        <v>0</v>
      </c>
    </row>
    <row r="527" spans="1:4" x14ac:dyDescent="0.25">
      <c r="A527" s="1" t="s">
        <v>2169</v>
      </c>
      <c r="B527" s="2">
        <v>6402600</v>
      </c>
      <c r="C527" s="1" t="s">
        <v>1295</v>
      </c>
      <c r="D527" s="2">
        <v>0</v>
      </c>
    </row>
    <row r="528" spans="1:4" x14ac:dyDescent="0.25">
      <c r="A528" s="1" t="s">
        <v>1460</v>
      </c>
      <c r="B528" s="2">
        <v>204264</v>
      </c>
      <c r="C528" s="1" t="s">
        <v>1220</v>
      </c>
      <c r="D528" s="2">
        <v>0</v>
      </c>
    </row>
    <row r="529" spans="1:4" x14ac:dyDescent="0.25">
      <c r="A529" s="1" t="s">
        <v>2005</v>
      </c>
      <c r="B529" s="2">
        <v>933325</v>
      </c>
      <c r="C529" s="1" t="s">
        <v>1529</v>
      </c>
      <c r="D529" s="2">
        <v>0</v>
      </c>
    </row>
    <row r="530" spans="1:4" x14ac:dyDescent="0.25">
      <c r="A530" s="1" t="s">
        <v>1372</v>
      </c>
      <c r="B530" s="2">
        <v>168242</v>
      </c>
      <c r="C530" s="1" t="s">
        <v>2937</v>
      </c>
      <c r="D530" s="2">
        <v>0</v>
      </c>
    </row>
    <row r="531" spans="1:4" x14ac:dyDescent="0.25">
      <c r="A531" s="1" t="s">
        <v>963</v>
      </c>
      <c r="B531" s="2">
        <v>75000</v>
      </c>
      <c r="C531" s="1" t="s">
        <v>917</v>
      </c>
      <c r="D531" s="2">
        <v>0</v>
      </c>
    </row>
    <row r="532" spans="1:4" x14ac:dyDescent="0.25">
      <c r="A532" s="1" t="s">
        <v>1718</v>
      </c>
      <c r="B532" s="2">
        <v>210208</v>
      </c>
      <c r="C532" s="1" t="s">
        <v>2375</v>
      </c>
      <c r="D532" s="2">
        <v>0</v>
      </c>
    </row>
    <row r="533" spans="1:4" x14ac:dyDescent="0.25">
      <c r="A533" s="1" t="s">
        <v>2726</v>
      </c>
      <c r="B533" s="2">
        <v>100000</v>
      </c>
      <c r="C533" s="1" t="s">
        <v>2277</v>
      </c>
      <c r="D533" s="2">
        <v>0</v>
      </c>
    </row>
    <row r="534" spans="1:4" x14ac:dyDescent="0.25">
      <c r="A534" s="1" t="s">
        <v>1413</v>
      </c>
      <c r="B534" s="2">
        <v>59600</v>
      </c>
      <c r="C534" s="1" t="s">
        <v>461</v>
      </c>
      <c r="D534" s="2">
        <v>0</v>
      </c>
    </row>
    <row r="535" spans="1:4" x14ac:dyDescent="0.25">
      <c r="A535" s="1" t="s">
        <v>943</v>
      </c>
      <c r="B535" s="2">
        <v>40000</v>
      </c>
      <c r="C535" s="1" t="s">
        <v>2766</v>
      </c>
      <c r="D535" s="2">
        <v>0</v>
      </c>
    </row>
    <row r="536" spans="1:4" x14ac:dyDescent="0.25">
      <c r="A536" s="1" t="s">
        <v>429</v>
      </c>
      <c r="B536" s="2">
        <v>740641</v>
      </c>
      <c r="C536" s="1" t="s">
        <v>1465</v>
      </c>
      <c r="D536" s="2">
        <v>0</v>
      </c>
    </row>
    <row r="537" spans="1:4" x14ac:dyDescent="0.25">
      <c r="A537" s="1" t="s">
        <v>125</v>
      </c>
      <c r="B537" s="2">
        <v>38929</v>
      </c>
      <c r="C537" s="1" t="s">
        <v>2398</v>
      </c>
      <c r="D537" s="2">
        <v>0</v>
      </c>
    </row>
    <row r="538" spans="1:4" x14ac:dyDescent="0.25">
      <c r="A538" s="1" t="s">
        <v>1748</v>
      </c>
      <c r="B538" s="2">
        <v>196974</v>
      </c>
      <c r="C538" s="1" t="s">
        <v>381</v>
      </c>
      <c r="D538" s="2">
        <v>0</v>
      </c>
    </row>
    <row r="539" spans="1:4" x14ac:dyDescent="0.25">
      <c r="A539" s="1" t="s">
        <v>1499</v>
      </c>
      <c r="B539" s="2">
        <v>5618000</v>
      </c>
      <c r="C539" s="1" t="s">
        <v>645</v>
      </c>
      <c r="D539" s="2">
        <v>0</v>
      </c>
    </row>
    <row r="540" spans="1:4" x14ac:dyDescent="0.25">
      <c r="A540" s="1" t="s">
        <v>665</v>
      </c>
      <c r="B540" s="2">
        <v>100000</v>
      </c>
      <c r="C540" s="1" t="s">
        <v>1085</v>
      </c>
      <c r="D540" s="2">
        <v>0</v>
      </c>
    </row>
    <row r="541" spans="1:4" x14ac:dyDescent="0.25">
      <c r="A541" s="1" t="s">
        <v>827</v>
      </c>
      <c r="B541" s="2">
        <v>195000</v>
      </c>
      <c r="C541" s="1" t="s">
        <v>1869</v>
      </c>
      <c r="D541" s="2">
        <v>0</v>
      </c>
    </row>
    <row r="542" spans="1:4" x14ac:dyDescent="0.25">
      <c r="A542" s="1" t="s">
        <v>364</v>
      </c>
      <c r="B542" s="2">
        <v>9987</v>
      </c>
      <c r="C542" s="1" t="s">
        <v>1964</v>
      </c>
      <c r="D542" s="2">
        <v>0</v>
      </c>
    </row>
    <row r="543" spans="1:4" x14ac:dyDescent="0.25">
      <c r="A543" s="1" t="s">
        <v>558</v>
      </c>
      <c r="B543" s="2">
        <v>805106</v>
      </c>
      <c r="C543" s="1" t="s">
        <v>1044</v>
      </c>
      <c r="D543" s="2">
        <v>0</v>
      </c>
    </row>
    <row r="544" spans="1:4" x14ac:dyDescent="0.25">
      <c r="A544" s="1" t="s">
        <v>2425</v>
      </c>
      <c r="B544" s="2">
        <v>417599</v>
      </c>
      <c r="C544" s="1" t="s">
        <v>2715</v>
      </c>
      <c r="D544" s="2">
        <v>0</v>
      </c>
    </row>
    <row r="545" spans="1:4" x14ac:dyDescent="0.25">
      <c r="A545" s="1" t="s">
        <v>749</v>
      </c>
      <c r="B545" s="2">
        <v>413132</v>
      </c>
      <c r="C545" s="1" t="s">
        <v>2300</v>
      </c>
      <c r="D545" s="2">
        <v>0</v>
      </c>
    </row>
    <row r="546" spans="1:4" x14ac:dyDescent="0.25">
      <c r="A546" s="1" t="s">
        <v>2321</v>
      </c>
      <c r="B546" s="2">
        <v>1482404</v>
      </c>
      <c r="C546" s="1" t="s">
        <v>2765</v>
      </c>
      <c r="D546" s="2">
        <v>0</v>
      </c>
    </row>
    <row r="547" spans="1:4" x14ac:dyDescent="0.25">
      <c r="A547" s="1" t="s">
        <v>1601</v>
      </c>
      <c r="B547" s="2">
        <v>115000</v>
      </c>
      <c r="C547" s="1" t="s">
        <v>194</v>
      </c>
      <c r="D547" s="2">
        <v>0</v>
      </c>
    </row>
    <row r="548" spans="1:4" x14ac:dyDescent="0.25">
      <c r="A548" s="1" t="s">
        <v>841</v>
      </c>
      <c r="B548" s="2">
        <v>20784</v>
      </c>
      <c r="C548" s="1" t="s">
        <v>2340</v>
      </c>
      <c r="D548" s="2">
        <v>0</v>
      </c>
    </row>
    <row r="549" spans="1:4" x14ac:dyDescent="0.25">
      <c r="A549" s="1" t="s">
        <v>2862</v>
      </c>
      <c r="B549" s="2">
        <v>1000000</v>
      </c>
      <c r="C549" s="1" t="s">
        <v>184</v>
      </c>
      <c r="D549" s="2">
        <v>0</v>
      </c>
    </row>
    <row r="550" spans="1:4" x14ac:dyDescent="0.25">
      <c r="A550" s="1" t="s">
        <v>854</v>
      </c>
      <c r="B550" s="2">
        <v>169708</v>
      </c>
      <c r="C550" s="1" t="s">
        <v>1168</v>
      </c>
      <c r="D550" s="2">
        <v>0</v>
      </c>
    </row>
    <row r="551" spans="1:4" x14ac:dyDescent="0.25">
      <c r="A551" s="1" t="s">
        <v>1333</v>
      </c>
      <c r="B551" s="2">
        <v>520314</v>
      </c>
      <c r="C551" s="1" t="s">
        <v>1074</v>
      </c>
      <c r="D551" s="2">
        <v>0</v>
      </c>
    </row>
    <row r="552" spans="1:4" x14ac:dyDescent="0.25">
      <c r="A552" s="1" t="s">
        <v>129</v>
      </c>
      <c r="B552" s="2">
        <v>100000</v>
      </c>
      <c r="C552" s="1" t="s">
        <v>648</v>
      </c>
      <c r="D552" s="2">
        <v>0</v>
      </c>
    </row>
    <row r="553" spans="1:4" x14ac:dyDescent="0.25">
      <c r="A553" s="1" t="s">
        <v>2708</v>
      </c>
      <c r="B553" s="2">
        <v>1457808</v>
      </c>
      <c r="C553" s="1" t="s">
        <v>827</v>
      </c>
      <c r="D553" s="2">
        <v>0</v>
      </c>
    </row>
    <row r="554" spans="1:4" x14ac:dyDescent="0.25">
      <c r="A554" s="1" t="s">
        <v>187</v>
      </c>
      <c r="B554" s="2">
        <v>1065656</v>
      </c>
      <c r="C554" s="1" t="s">
        <v>1619</v>
      </c>
      <c r="D554" s="2">
        <v>0</v>
      </c>
    </row>
    <row r="555" spans="1:4" x14ac:dyDescent="0.25">
      <c r="A555" s="1" t="s">
        <v>2797</v>
      </c>
      <c r="B555" s="2">
        <v>3225627</v>
      </c>
      <c r="C555" s="1" t="s">
        <v>2755</v>
      </c>
      <c r="D555" s="2">
        <v>0</v>
      </c>
    </row>
    <row r="556" spans="1:4" x14ac:dyDescent="0.25">
      <c r="A556" s="1" t="s">
        <v>2972</v>
      </c>
      <c r="B556" s="2">
        <v>513973</v>
      </c>
      <c r="C556" s="1" t="s">
        <v>173</v>
      </c>
      <c r="D556" s="2">
        <v>0</v>
      </c>
    </row>
    <row r="557" spans="1:4" x14ac:dyDescent="0.25">
      <c r="A557" s="1" t="s">
        <v>2607</v>
      </c>
      <c r="B557" s="2">
        <v>21021</v>
      </c>
      <c r="C557" s="1" t="s">
        <v>274</v>
      </c>
      <c r="D557" s="2">
        <v>0</v>
      </c>
    </row>
    <row r="558" spans="1:4" x14ac:dyDescent="0.25">
      <c r="A558" s="1" t="s">
        <v>1089</v>
      </c>
      <c r="B558" s="2">
        <v>236594</v>
      </c>
      <c r="C558" s="1" t="s">
        <v>2609</v>
      </c>
      <c r="D558" s="2">
        <v>0</v>
      </c>
    </row>
    <row r="559" spans="1:4" x14ac:dyDescent="0.25">
      <c r="A559" s="1" t="s">
        <v>2023</v>
      </c>
      <c r="B559" s="2">
        <v>31708</v>
      </c>
      <c r="C559" s="1" t="s">
        <v>1799</v>
      </c>
      <c r="D559" s="2">
        <v>0</v>
      </c>
    </row>
    <row r="560" spans="1:4" x14ac:dyDescent="0.25">
      <c r="A560" s="1" t="s">
        <v>2550</v>
      </c>
      <c r="B560" s="2">
        <v>270133</v>
      </c>
      <c r="C560" s="1" t="s">
        <v>337</v>
      </c>
      <c r="D560" s="2">
        <v>0</v>
      </c>
    </row>
    <row r="561" spans="1:4" x14ac:dyDescent="0.25">
      <c r="A561" s="1" t="s">
        <v>1653</v>
      </c>
      <c r="B561" s="2">
        <v>11662</v>
      </c>
      <c r="C561" s="1" t="s">
        <v>1485</v>
      </c>
      <c r="D561" s="2">
        <v>0</v>
      </c>
    </row>
    <row r="562" spans="1:4" x14ac:dyDescent="0.25">
      <c r="A562" s="1" t="s">
        <v>1466</v>
      </c>
      <c r="B562" s="2">
        <v>1021597</v>
      </c>
      <c r="C562" s="1" t="s">
        <v>88</v>
      </c>
      <c r="D562" s="2">
        <v>0</v>
      </c>
    </row>
    <row r="563" spans="1:4" x14ac:dyDescent="0.25">
      <c r="A563" s="1" t="s">
        <v>512</v>
      </c>
      <c r="B563" s="2">
        <v>1381413</v>
      </c>
      <c r="C563" s="1" t="s">
        <v>3028</v>
      </c>
      <c r="D563" s="2">
        <v>0</v>
      </c>
    </row>
    <row r="564" spans="1:4" x14ac:dyDescent="0.25">
      <c r="A564" s="1" t="s">
        <v>891</v>
      </c>
      <c r="B564" s="2">
        <v>500000</v>
      </c>
      <c r="C564" s="1" t="s">
        <v>1814</v>
      </c>
      <c r="D564" s="2">
        <v>0</v>
      </c>
    </row>
    <row r="565" spans="1:4" x14ac:dyDescent="0.25">
      <c r="A565" s="1" t="s">
        <v>979</v>
      </c>
      <c r="B565" s="2">
        <v>344058</v>
      </c>
      <c r="C565" s="1" t="s">
        <v>2253</v>
      </c>
      <c r="D565" s="2">
        <v>0</v>
      </c>
    </row>
    <row r="566" spans="1:4" x14ac:dyDescent="0.25">
      <c r="A566" s="1" t="s">
        <v>1401</v>
      </c>
      <c r="B566" s="2">
        <v>1777851</v>
      </c>
      <c r="C566" s="1" t="s">
        <v>2170</v>
      </c>
      <c r="D566" s="2">
        <v>0</v>
      </c>
    </row>
    <row r="567" spans="1:4" x14ac:dyDescent="0.25">
      <c r="A567" s="1" t="s">
        <v>628</v>
      </c>
      <c r="B567" s="2">
        <v>116181</v>
      </c>
      <c r="C567" s="1" t="s">
        <v>2037</v>
      </c>
      <c r="D567" s="2">
        <v>0</v>
      </c>
    </row>
    <row r="568" spans="1:4" x14ac:dyDescent="0.25">
      <c r="A568" s="1" t="s">
        <v>2512</v>
      </c>
      <c r="B568" s="2">
        <v>100000</v>
      </c>
      <c r="C568" s="1" t="s">
        <v>966</v>
      </c>
      <c r="D568" s="2">
        <v>0</v>
      </c>
    </row>
    <row r="569" spans="1:4" x14ac:dyDescent="0.25">
      <c r="A569" s="1" t="s">
        <v>1191</v>
      </c>
      <c r="B569" s="2">
        <v>69995</v>
      </c>
      <c r="C569" s="1" t="s">
        <v>1685</v>
      </c>
      <c r="D569" s="2">
        <v>0</v>
      </c>
    </row>
    <row r="570" spans="1:4" x14ac:dyDescent="0.25">
      <c r="A570" s="1" t="s">
        <v>2694</v>
      </c>
      <c r="B570" s="2">
        <v>62144</v>
      </c>
      <c r="C570" s="1" t="s">
        <v>2437</v>
      </c>
      <c r="D570" s="2">
        <v>0</v>
      </c>
    </row>
    <row r="571" spans="1:4" x14ac:dyDescent="0.25">
      <c r="A571" s="1" t="s">
        <v>567</v>
      </c>
      <c r="B571" s="2">
        <v>648438</v>
      </c>
      <c r="C571" s="1" t="s">
        <v>693</v>
      </c>
      <c r="D571" s="2">
        <v>0</v>
      </c>
    </row>
    <row r="572" spans="1:4" x14ac:dyDescent="0.25">
      <c r="A572" s="1" t="s">
        <v>2432</v>
      </c>
      <c r="B572" s="2">
        <v>851299</v>
      </c>
      <c r="C572" s="1" t="s">
        <v>23</v>
      </c>
      <c r="D572" s="2">
        <v>0</v>
      </c>
    </row>
    <row r="573" spans="1:4" x14ac:dyDescent="0.25">
      <c r="A573" s="1" t="s">
        <v>2670</v>
      </c>
      <c r="B573" s="2">
        <v>1138660</v>
      </c>
      <c r="C573" s="1" t="s">
        <v>1470</v>
      </c>
      <c r="D573" s="2">
        <v>0</v>
      </c>
    </row>
    <row r="574" spans="1:4" x14ac:dyDescent="0.25">
      <c r="A574" s="1" t="s">
        <v>372</v>
      </c>
      <c r="B574" s="2">
        <v>500000</v>
      </c>
      <c r="C574" s="1" t="s">
        <v>2333</v>
      </c>
      <c r="D574" s="2">
        <v>0</v>
      </c>
    </row>
    <row r="575" spans="1:4" x14ac:dyDescent="0.25">
      <c r="A575" s="1" t="s">
        <v>2948</v>
      </c>
      <c r="B575" s="2">
        <v>154997</v>
      </c>
      <c r="C575" s="1" t="s">
        <v>328</v>
      </c>
      <c r="D575" s="2">
        <v>0</v>
      </c>
    </row>
    <row r="576" spans="1:4" x14ac:dyDescent="0.25">
      <c r="A576" s="1" t="s">
        <v>1506</v>
      </c>
      <c r="B576" s="2">
        <v>251352</v>
      </c>
      <c r="C576" s="1" t="s">
        <v>2249</v>
      </c>
      <c r="D576" s="2">
        <v>0</v>
      </c>
    </row>
    <row r="577" spans="1:4" x14ac:dyDescent="0.25">
      <c r="A577" s="1" t="s">
        <v>887</v>
      </c>
      <c r="B577" s="2">
        <v>1365803</v>
      </c>
      <c r="C577" s="1" t="s">
        <v>1561</v>
      </c>
      <c r="D577" s="2">
        <v>0</v>
      </c>
    </row>
    <row r="578" spans="1:4" x14ac:dyDescent="0.25">
      <c r="A578" s="1" t="s">
        <v>2509</v>
      </c>
      <c r="B578" s="2">
        <v>361854</v>
      </c>
      <c r="C578" s="1" t="s">
        <v>2348</v>
      </c>
      <c r="D578" s="2">
        <v>0</v>
      </c>
    </row>
    <row r="579" spans="1:4" x14ac:dyDescent="0.25">
      <c r="A579" s="1" t="s">
        <v>2505</v>
      </c>
      <c r="B579" s="2">
        <v>1255371</v>
      </c>
      <c r="C579" s="1" t="s">
        <v>1328</v>
      </c>
      <c r="D579" s="2">
        <v>0</v>
      </c>
    </row>
    <row r="580" spans="1:4" x14ac:dyDescent="0.25">
      <c r="A580" s="1" t="s">
        <v>1187</v>
      </c>
      <c r="B580" s="2">
        <v>39299</v>
      </c>
      <c r="C580" s="1" t="s">
        <v>1972</v>
      </c>
      <c r="D580" s="2">
        <v>0</v>
      </c>
    </row>
    <row r="581" spans="1:4" x14ac:dyDescent="0.25">
      <c r="A581" s="1" t="s">
        <v>1952</v>
      </c>
      <c r="B581" s="2">
        <v>8939</v>
      </c>
      <c r="C581" s="1" t="s">
        <v>2799</v>
      </c>
      <c r="D581" s="2">
        <v>0</v>
      </c>
    </row>
    <row r="582" spans="1:4" x14ac:dyDescent="0.25">
      <c r="A582" s="1" t="s">
        <v>2144</v>
      </c>
      <c r="B582" s="2">
        <v>24368</v>
      </c>
      <c r="C582" s="1" t="s">
        <v>68</v>
      </c>
      <c r="D582" s="2">
        <v>0</v>
      </c>
    </row>
    <row r="583" spans="1:4" x14ac:dyDescent="0.25">
      <c r="A583" s="1" t="s">
        <v>2063</v>
      </c>
      <c r="B583" s="2">
        <v>184215</v>
      </c>
      <c r="C583" s="1" t="s">
        <v>2507</v>
      </c>
      <c r="D583" s="2">
        <v>0</v>
      </c>
    </row>
    <row r="584" spans="1:4" x14ac:dyDescent="0.25">
      <c r="A584" s="1" t="s">
        <v>1319</v>
      </c>
      <c r="B584" s="2">
        <v>1026680</v>
      </c>
      <c r="C584" s="1" t="s">
        <v>2803</v>
      </c>
      <c r="D584" s="2">
        <v>0</v>
      </c>
    </row>
    <row r="585" spans="1:4" x14ac:dyDescent="0.25">
      <c r="A585" s="1" t="s">
        <v>334</v>
      </c>
      <c r="B585" s="2">
        <v>12858</v>
      </c>
      <c r="C585" s="1" t="s">
        <v>994</v>
      </c>
      <c r="D585" s="2">
        <v>0</v>
      </c>
    </row>
    <row r="586" spans="1:4" x14ac:dyDescent="0.25">
      <c r="A586" s="1" t="s">
        <v>559</v>
      </c>
      <c r="B586" s="2">
        <v>215233</v>
      </c>
      <c r="C586" s="1" t="s">
        <v>2137</v>
      </c>
      <c r="D586" s="2">
        <v>0</v>
      </c>
    </row>
    <row r="587" spans="1:4" x14ac:dyDescent="0.25">
      <c r="A587" s="1" t="s">
        <v>2940</v>
      </c>
      <c r="B587" s="2">
        <v>899868</v>
      </c>
      <c r="C587" s="1" t="s">
        <v>2720</v>
      </c>
      <c r="D587" s="2">
        <v>0</v>
      </c>
    </row>
    <row r="588" spans="1:4" x14ac:dyDescent="0.25">
      <c r="A588" s="1" t="s">
        <v>2267</v>
      </c>
      <c r="B588" s="2">
        <v>4054219</v>
      </c>
      <c r="C588" s="1" t="s">
        <v>2425</v>
      </c>
      <c r="D588" s="2">
        <v>0</v>
      </c>
    </row>
    <row r="589" spans="1:4" x14ac:dyDescent="0.25">
      <c r="A589" s="1" t="s">
        <v>1634</v>
      </c>
      <c r="B589" s="2">
        <v>518466</v>
      </c>
      <c r="C589" s="1" t="s">
        <v>749</v>
      </c>
      <c r="D589" s="2">
        <v>0</v>
      </c>
    </row>
    <row r="590" spans="1:4" x14ac:dyDescent="0.25">
      <c r="A590" s="1" t="s">
        <v>817</v>
      </c>
      <c r="B590" s="2">
        <v>605333</v>
      </c>
      <c r="C590" s="1" t="s">
        <v>309</v>
      </c>
      <c r="D590" s="2">
        <v>0</v>
      </c>
    </row>
    <row r="591" spans="1:4" x14ac:dyDescent="0.25">
      <c r="A591" s="1" t="s">
        <v>724</v>
      </c>
      <c r="B591" s="2">
        <v>468953</v>
      </c>
      <c r="C591" s="1" t="s">
        <v>958</v>
      </c>
      <c r="D591" s="2">
        <v>0</v>
      </c>
    </row>
    <row r="592" spans="1:4" x14ac:dyDescent="0.25">
      <c r="A592" s="1" t="s">
        <v>808</v>
      </c>
      <c r="B592" s="2">
        <v>1326869</v>
      </c>
      <c r="C592" s="1" t="s">
        <v>1314</v>
      </c>
      <c r="D592" s="2">
        <v>0</v>
      </c>
    </row>
    <row r="593" spans="1:4" x14ac:dyDescent="0.25">
      <c r="A593" s="1" t="s">
        <v>461</v>
      </c>
      <c r="B593" s="2">
        <v>1362500</v>
      </c>
      <c r="C593" s="1" t="s">
        <v>412</v>
      </c>
      <c r="D593" s="2">
        <v>0</v>
      </c>
    </row>
    <row r="594" spans="1:4" x14ac:dyDescent="0.25">
      <c r="A594" s="1" t="s">
        <v>2243</v>
      </c>
      <c r="B594" s="2">
        <v>97867</v>
      </c>
      <c r="C594" s="1" t="s">
        <v>1592</v>
      </c>
      <c r="D594" s="2">
        <v>0</v>
      </c>
    </row>
    <row r="595" spans="1:4" x14ac:dyDescent="0.25">
      <c r="A595" s="1" t="s">
        <v>2521</v>
      </c>
      <c r="B595" s="2">
        <v>2354500</v>
      </c>
      <c r="C595" s="1" t="s">
        <v>386</v>
      </c>
      <c r="D595" s="2">
        <v>0</v>
      </c>
    </row>
    <row r="596" spans="1:4" x14ac:dyDescent="0.25">
      <c r="A596" s="1" t="s">
        <v>746</v>
      </c>
      <c r="B596" s="2">
        <v>98978</v>
      </c>
      <c r="C596" s="1" t="s">
        <v>2521</v>
      </c>
      <c r="D596" s="2">
        <v>0</v>
      </c>
    </row>
    <row r="597" spans="1:4" x14ac:dyDescent="0.25">
      <c r="A597" s="1" t="s">
        <v>142</v>
      </c>
      <c r="B597" s="2">
        <v>100000</v>
      </c>
      <c r="C597" s="1" t="s">
        <v>2479</v>
      </c>
      <c r="D597" s="2">
        <v>0</v>
      </c>
    </row>
    <row r="598" spans="1:4" x14ac:dyDescent="0.25">
      <c r="A598" s="1" t="s">
        <v>1804</v>
      </c>
      <c r="B598" s="2">
        <v>63030</v>
      </c>
      <c r="C598" s="1" t="s">
        <v>2791</v>
      </c>
      <c r="D598" s="2">
        <v>0</v>
      </c>
    </row>
    <row r="599" spans="1:4" x14ac:dyDescent="0.25">
      <c r="A599" s="1" t="s">
        <v>2339</v>
      </c>
      <c r="B599" s="2">
        <v>1592788</v>
      </c>
      <c r="C599" s="1" t="s">
        <v>364</v>
      </c>
      <c r="D599" s="2">
        <v>0</v>
      </c>
    </row>
    <row r="600" spans="1:4" x14ac:dyDescent="0.25">
      <c r="A600" s="1" t="s">
        <v>251</v>
      </c>
      <c r="B600" s="2">
        <v>100000</v>
      </c>
      <c r="C600" s="1" t="s">
        <v>851</v>
      </c>
      <c r="D600" s="2">
        <v>0</v>
      </c>
    </row>
    <row r="601" spans="1:4" x14ac:dyDescent="0.25">
      <c r="A601" s="1" t="s">
        <v>1077</v>
      </c>
      <c r="B601" s="2">
        <v>1342006</v>
      </c>
      <c r="C601" s="1" t="s">
        <v>1288</v>
      </c>
      <c r="D601" s="2">
        <v>0</v>
      </c>
    </row>
    <row r="602" spans="1:4" x14ac:dyDescent="0.25">
      <c r="A602" s="1" t="s">
        <v>2343</v>
      </c>
      <c r="B602" s="2">
        <v>6465</v>
      </c>
      <c r="C602" s="1" t="s">
        <v>1023</v>
      </c>
      <c r="D602" s="2">
        <v>0</v>
      </c>
    </row>
    <row r="603" spans="1:4" x14ac:dyDescent="0.25">
      <c r="A603" s="1" t="s">
        <v>2114</v>
      </c>
      <c r="B603" s="2">
        <v>134993</v>
      </c>
      <c r="C603" s="1" t="s">
        <v>1925</v>
      </c>
      <c r="D603" s="2">
        <v>0</v>
      </c>
    </row>
    <row r="604" spans="1:4" x14ac:dyDescent="0.25">
      <c r="A604" s="1" t="s">
        <v>1009</v>
      </c>
      <c r="B604" s="2">
        <v>1640078</v>
      </c>
      <c r="C604" s="1" t="s">
        <v>2155</v>
      </c>
      <c r="D604" s="2">
        <v>0</v>
      </c>
    </row>
    <row r="605" spans="1:4" x14ac:dyDescent="0.25">
      <c r="A605" s="1" t="s">
        <v>830</v>
      </c>
      <c r="B605" s="2">
        <v>468492</v>
      </c>
      <c r="C605" s="1" t="s">
        <v>2820</v>
      </c>
      <c r="D605" s="2">
        <v>0</v>
      </c>
    </row>
    <row r="606" spans="1:4" x14ac:dyDescent="0.25">
      <c r="A606" s="1" t="s">
        <v>271</v>
      </c>
      <c r="B606" s="2">
        <v>1351821</v>
      </c>
      <c r="C606" s="1" t="s">
        <v>2600</v>
      </c>
      <c r="D606" s="2">
        <v>0</v>
      </c>
    </row>
    <row r="607" spans="1:4" x14ac:dyDescent="0.25">
      <c r="A607" s="1" t="s">
        <v>1713</v>
      </c>
      <c r="B607" s="2">
        <v>798674</v>
      </c>
      <c r="C607" s="1" t="s">
        <v>2435</v>
      </c>
      <c r="D607" s="2">
        <v>0</v>
      </c>
    </row>
    <row r="608" spans="1:4" x14ac:dyDescent="0.25">
      <c r="A608" s="1" t="s">
        <v>1391</v>
      </c>
      <c r="B608" s="2">
        <v>374900</v>
      </c>
      <c r="C608" s="1" t="s">
        <v>1173</v>
      </c>
      <c r="D608" s="2">
        <v>0</v>
      </c>
    </row>
    <row r="609" spans="1:4" x14ac:dyDescent="0.25">
      <c r="A609" s="1" t="s">
        <v>1274</v>
      </c>
      <c r="B609" s="2">
        <v>54540</v>
      </c>
      <c r="C609" s="1" t="s">
        <v>2305</v>
      </c>
      <c r="D609" s="2">
        <v>0</v>
      </c>
    </row>
    <row r="610" spans="1:4" x14ac:dyDescent="0.25">
      <c r="A610" s="1" t="s">
        <v>731</v>
      </c>
      <c r="B610" s="2">
        <v>233753</v>
      </c>
      <c r="C610" s="1" t="s">
        <v>2583</v>
      </c>
      <c r="D610" s="2">
        <v>0</v>
      </c>
    </row>
    <row r="611" spans="1:4" x14ac:dyDescent="0.25">
      <c r="A611" s="1" t="s">
        <v>2065</v>
      </c>
      <c r="B611" s="2">
        <v>383062</v>
      </c>
      <c r="C611" s="1" t="s">
        <v>1041</v>
      </c>
      <c r="D611" s="2">
        <v>0</v>
      </c>
    </row>
    <row r="612" spans="1:4" x14ac:dyDescent="0.25">
      <c r="A612" s="1" t="s">
        <v>606</v>
      </c>
      <c r="B612" s="2">
        <v>552780</v>
      </c>
      <c r="C612" s="1" t="s">
        <v>1767</v>
      </c>
      <c r="D612" s="2">
        <v>0</v>
      </c>
    </row>
    <row r="613" spans="1:4" x14ac:dyDescent="0.25">
      <c r="A613" s="1" t="s">
        <v>2115</v>
      </c>
      <c r="B613" s="2">
        <v>85000</v>
      </c>
      <c r="C613" s="1" t="s">
        <v>2258</v>
      </c>
      <c r="D613" s="2">
        <v>0</v>
      </c>
    </row>
    <row r="614" spans="1:4" x14ac:dyDescent="0.25">
      <c r="A614" s="1" t="s">
        <v>1315</v>
      </c>
      <c r="B614" s="2">
        <v>217451</v>
      </c>
      <c r="C614" s="1" t="s">
        <v>2321</v>
      </c>
      <c r="D614" s="2">
        <v>0</v>
      </c>
    </row>
    <row r="615" spans="1:4" x14ac:dyDescent="0.25">
      <c r="A615" s="1" t="s">
        <v>764</v>
      </c>
      <c r="B615" s="2">
        <v>311540</v>
      </c>
      <c r="C615" s="1" t="s">
        <v>2769</v>
      </c>
      <c r="D615" s="2">
        <v>0</v>
      </c>
    </row>
    <row r="616" spans="1:4" x14ac:dyDescent="0.25">
      <c r="A616" s="1" t="s">
        <v>1536</v>
      </c>
      <c r="B616" s="2">
        <v>173954</v>
      </c>
      <c r="C616" s="1" t="s">
        <v>776</v>
      </c>
      <c r="D616" s="2">
        <v>0</v>
      </c>
    </row>
    <row r="617" spans="1:4" x14ac:dyDescent="0.25">
      <c r="A617" s="1" t="s">
        <v>138</v>
      </c>
      <c r="B617" s="2">
        <v>150000</v>
      </c>
      <c r="C617" s="1" t="s">
        <v>1787</v>
      </c>
      <c r="D617" s="2">
        <v>0</v>
      </c>
    </row>
    <row r="618" spans="1:4" x14ac:dyDescent="0.25">
      <c r="A618" s="1" t="s">
        <v>696</v>
      </c>
      <c r="B618" s="2">
        <v>1500000</v>
      </c>
      <c r="C618" s="1" t="s">
        <v>2573</v>
      </c>
      <c r="D618" s="2">
        <v>0</v>
      </c>
    </row>
    <row r="619" spans="1:4" x14ac:dyDescent="0.25">
      <c r="A619" s="1" t="s">
        <v>1683</v>
      </c>
      <c r="B619" s="2">
        <v>200000</v>
      </c>
      <c r="C619" s="1" t="s">
        <v>1001</v>
      </c>
      <c r="D619" s="2">
        <v>0</v>
      </c>
    </row>
    <row r="620" spans="1:4" x14ac:dyDescent="0.25">
      <c r="A620" s="1" t="s">
        <v>181</v>
      </c>
      <c r="B620" s="2">
        <v>785811</v>
      </c>
      <c r="C620" s="1" t="s">
        <v>1601</v>
      </c>
      <c r="D620" s="2">
        <v>0</v>
      </c>
    </row>
    <row r="621" spans="1:4" x14ac:dyDescent="0.25">
      <c r="A621" s="1" t="s">
        <v>1597</v>
      </c>
      <c r="B621" s="2">
        <v>231199</v>
      </c>
      <c r="C621" s="1" t="s">
        <v>2174</v>
      </c>
      <c r="D621" s="2">
        <v>0</v>
      </c>
    </row>
    <row r="622" spans="1:4" x14ac:dyDescent="0.25">
      <c r="A622" s="1" t="s">
        <v>1619</v>
      </c>
      <c r="B622" s="2">
        <v>265127</v>
      </c>
      <c r="C622" s="1" t="s">
        <v>2456</v>
      </c>
      <c r="D622" s="2">
        <v>0</v>
      </c>
    </row>
    <row r="623" spans="1:4" x14ac:dyDescent="0.25">
      <c r="A623" s="1" t="s">
        <v>1328</v>
      </c>
      <c r="B623" s="2">
        <v>900063</v>
      </c>
      <c r="C623" s="1" t="s">
        <v>2492</v>
      </c>
      <c r="D623" s="2">
        <v>0</v>
      </c>
    </row>
    <row r="624" spans="1:4" x14ac:dyDescent="0.25">
      <c r="A624" s="1" t="s">
        <v>1731</v>
      </c>
      <c r="B624" s="2">
        <v>1350</v>
      </c>
      <c r="C624" s="1" t="s">
        <v>1270</v>
      </c>
      <c r="D624" s="2">
        <v>0</v>
      </c>
    </row>
    <row r="625" spans="1:4" x14ac:dyDescent="0.25">
      <c r="A625" s="1" t="s">
        <v>1221</v>
      </c>
      <c r="B625" s="2">
        <v>1279095</v>
      </c>
      <c r="C625" s="1" t="s">
        <v>2604</v>
      </c>
      <c r="D625" s="2">
        <v>0</v>
      </c>
    </row>
    <row r="626" spans="1:4" x14ac:dyDescent="0.25">
      <c r="A626" s="1" t="s">
        <v>2910</v>
      </c>
      <c r="B626" s="2">
        <v>1305978</v>
      </c>
      <c r="C626" s="1" t="s">
        <v>244</v>
      </c>
      <c r="D626" s="2">
        <v>0</v>
      </c>
    </row>
    <row r="627" spans="1:4" x14ac:dyDescent="0.25">
      <c r="A627" s="1" t="s">
        <v>1168</v>
      </c>
      <c r="B627" s="2">
        <v>373785</v>
      </c>
      <c r="C627" s="1" t="s">
        <v>706</v>
      </c>
      <c r="D627" s="2">
        <v>0</v>
      </c>
    </row>
    <row r="628" spans="1:4" x14ac:dyDescent="0.25">
      <c r="A628" s="1" t="s">
        <v>1287</v>
      </c>
      <c r="B628" s="2">
        <v>1245436</v>
      </c>
      <c r="C628" s="1" t="s">
        <v>1497</v>
      </c>
      <c r="D628" s="2">
        <v>0</v>
      </c>
    </row>
    <row r="629" spans="1:4" x14ac:dyDescent="0.25">
      <c r="A629" s="1" t="s">
        <v>1787</v>
      </c>
      <c r="B629" s="2">
        <v>382457</v>
      </c>
      <c r="C629" s="1" t="s">
        <v>2387</v>
      </c>
      <c r="D629" s="2">
        <v>0</v>
      </c>
    </row>
    <row r="630" spans="1:4" x14ac:dyDescent="0.25">
      <c r="A630" s="1" t="s">
        <v>738</v>
      </c>
      <c r="B630" s="2">
        <v>149296</v>
      </c>
      <c r="C630" s="1" t="s">
        <v>1064</v>
      </c>
      <c r="D630" s="2">
        <v>0</v>
      </c>
    </row>
    <row r="631" spans="1:4" x14ac:dyDescent="0.25">
      <c r="A631" s="1" t="s">
        <v>213</v>
      </c>
      <c r="B631" s="2">
        <v>290475</v>
      </c>
      <c r="C631" s="1" t="s">
        <v>919</v>
      </c>
      <c r="D631" s="2">
        <v>0</v>
      </c>
    </row>
    <row r="632" spans="1:4" x14ac:dyDescent="0.25">
      <c r="A632" s="1" t="s">
        <v>2278</v>
      </c>
      <c r="B632" s="2">
        <v>320654</v>
      </c>
      <c r="C632" s="1" t="s">
        <v>2061</v>
      </c>
      <c r="D632" s="2">
        <v>0</v>
      </c>
    </row>
    <row r="633" spans="1:4" x14ac:dyDescent="0.25">
      <c r="A633" s="1" t="s">
        <v>1894</v>
      </c>
      <c r="B633" s="2">
        <v>849600</v>
      </c>
      <c r="C633" s="1" t="s">
        <v>983</v>
      </c>
      <c r="D633" s="2">
        <v>0</v>
      </c>
    </row>
    <row r="634" spans="1:4" x14ac:dyDescent="0.25">
      <c r="A634" s="1" t="s">
        <v>1268</v>
      </c>
      <c r="B634" s="2">
        <v>658555</v>
      </c>
      <c r="C634" s="1" t="s">
        <v>2033</v>
      </c>
      <c r="D634" s="2">
        <v>0</v>
      </c>
    </row>
    <row r="635" spans="1:4" x14ac:dyDescent="0.25">
      <c r="A635" s="1" t="s">
        <v>2766</v>
      </c>
      <c r="B635" s="2">
        <v>7565</v>
      </c>
      <c r="C635" s="1" t="s">
        <v>1938</v>
      </c>
      <c r="D635" s="2">
        <v>0</v>
      </c>
    </row>
    <row r="636" spans="1:4" x14ac:dyDescent="0.25">
      <c r="A636" s="1" t="s">
        <v>184</v>
      </c>
      <c r="B636" s="2">
        <v>1550083</v>
      </c>
      <c r="C636" s="1" t="s">
        <v>8</v>
      </c>
      <c r="D636" s="2">
        <v>0</v>
      </c>
    </row>
    <row r="637" spans="1:4" x14ac:dyDescent="0.25">
      <c r="A637" s="1" t="s">
        <v>386</v>
      </c>
      <c r="B637" s="2">
        <v>268395</v>
      </c>
      <c r="C637" s="1" t="s">
        <v>2649</v>
      </c>
      <c r="D637" s="2">
        <v>0</v>
      </c>
    </row>
    <row r="638" spans="1:4" x14ac:dyDescent="0.25">
      <c r="A638" s="1" t="s">
        <v>348</v>
      </c>
      <c r="B638" s="2">
        <v>509708</v>
      </c>
      <c r="C638" s="1" t="s">
        <v>1633</v>
      </c>
      <c r="D638" s="2">
        <v>0</v>
      </c>
    </row>
    <row r="639" spans="1:4" x14ac:dyDescent="0.25">
      <c r="A639" s="1" t="s">
        <v>1044</v>
      </c>
      <c r="B639" s="2">
        <v>262186</v>
      </c>
      <c r="C639" s="1" t="s">
        <v>1111</v>
      </c>
      <c r="D639" s="2">
        <v>0</v>
      </c>
    </row>
    <row r="640" spans="1:4" x14ac:dyDescent="0.25">
      <c r="A640" s="1" t="s">
        <v>2033</v>
      </c>
      <c r="B640" s="2">
        <v>2006095</v>
      </c>
      <c r="C640" s="1" t="s">
        <v>520</v>
      </c>
      <c r="D640" s="2">
        <v>0</v>
      </c>
    </row>
    <row r="641" spans="1:4" x14ac:dyDescent="0.25">
      <c r="A641" s="1" t="s">
        <v>514</v>
      </c>
      <c r="B641" s="2">
        <v>2993205</v>
      </c>
      <c r="C641" s="1" t="s">
        <v>1765</v>
      </c>
      <c r="D641" s="2">
        <v>0</v>
      </c>
    </row>
    <row r="642" spans="1:4" x14ac:dyDescent="0.25">
      <c r="A642" s="1" t="s">
        <v>520</v>
      </c>
      <c r="B642" s="2">
        <v>302959</v>
      </c>
      <c r="C642" s="1" t="s">
        <v>846</v>
      </c>
      <c r="D642" s="2">
        <v>0</v>
      </c>
    </row>
    <row r="643" spans="1:4" x14ac:dyDescent="0.25">
      <c r="A643" s="1" t="s">
        <v>2306</v>
      </c>
      <c r="B643" s="2">
        <v>420984</v>
      </c>
      <c r="C643" s="1" t="s">
        <v>2775</v>
      </c>
      <c r="D643" s="2">
        <v>0</v>
      </c>
    </row>
    <row r="644" spans="1:4" x14ac:dyDescent="0.25">
      <c r="A644" s="1" t="s">
        <v>2682</v>
      </c>
      <c r="B644" s="2">
        <v>506213</v>
      </c>
      <c r="C644" s="1" t="s">
        <v>2202</v>
      </c>
      <c r="D644" s="2">
        <v>0</v>
      </c>
    </row>
    <row r="645" spans="1:4" x14ac:dyDescent="0.25">
      <c r="A645" s="1" t="s">
        <v>2309</v>
      </c>
      <c r="B645" s="2">
        <v>2196540</v>
      </c>
      <c r="C645" s="1" t="s">
        <v>2278</v>
      </c>
      <c r="D645" s="2">
        <v>0</v>
      </c>
    </row>
    <row r="646" spans="1:4" x14ac:dyDescent="0.25">
      <c r="A646" s="1" t="s">
        <v>1166</v>
      </c>
      <c r="B646" s="2">
        <v>153706</v>
      </c>
      <c r="C646" s="1" t="s">
        <v>129</v>
      </c>
      <c r="D646" s="2">
        <v>0</v>
      </c>
    </row>
    <row r="647" spans="1:4" x14ac:dyDescent="0.25">
      <c r="A647" s="1" t="s">
        <v>876</v>
      </c>
      <c r="B647" s="2">
        <v>270617</v>
      </c>
      <c r="C647" s="1" t="s">
        <v>1230</v>
      </c>
      <c r="D647" s="2">
        <v>0</v>
      </c>
    </row>
    <row r="648" spans="1:4" x14ac:dyDescent="0.25">
      <c r="A648" s="1" t="s">
        <v>2864</v>
      </c>
      <c r="B648" s="2">
        <v>150000</v>
      </c>
      <c r="C648" s="1" t="s">
        <v>1766</v>
      </c>
      <c r="D648" s="2">
        <v>0</v>
      </c>
    </row>
    <row r="649" spans="1:4" x14ac:dyDescent="0.25">
      <c r="A649" s="1" t="s">
        <v>20</v>
      </c>
      <c r="B649" s="2">
        <v>973630</v>
      </c>
      <c r="C649" s="1" t="s">
        <v>1287</v>
      </c>
      <c r="D649" s="2">
        <v>0</v>
      </c>
    </row>
    <row r="650" spans="1:4" x14ac:dyDescent="0.25">
      <c r="A650" s="1" t="s">
        <v>1996</v>
      </c>
      <c r="B650" s="2">
        <v>309229</v>
      </c>
      <c r="C650" s="1" t="s">
        <v>2280</v>
      </c>
      <c r="D650" s="2">
        <v>0</v>
      </c>
    </row>
    <row r="651" spans="1:4" x14ac:dyDescent="0.25">
      <c r="A651" s="1" t="s">
        <v>85</v>
      </c>
      <c r="B651" s="2">
        <v>168468</v>
      </c>
      <c r="C651" s="1" t="s">
        <v>682</v>
      </c>
      <c r="D651" s="2">
        <v>0</v>
      </c>
    </row>
    <row r="652" spans="1:4" x14ac:dyDescent="0.25">
      <c r="A652" s="1" t="s">
        <v>2277</v>
      </c>
      <c r="B652" s="2">
        <v>450000</v>
      </c>
      <c r="C652" s="1" t="s">
        <v>2862</v>
      </c>
      <c r="D652" s="2">
        <v>0</v>
      </c>
    </row>
    <row r="653" spans="1:4" x14ac:dyDescent="0.25">
      <c r="A653" s="1" t="s">
        <v>1587</v>
      </c>
      <c r="B653" s="2">
        <v>97110</v>
      </c>
      <c r="C653" s="1" t="s">
        <v>841</v>
      </c>
      <c r="D653" s="2">
        <v>0</v>
      </c>
    </row>
    <row r="654" spans="1:4" x14ac:dyDescent="0.25">
      <c r="A654" s="1" t="s">
        <v>2755</v>
      </c>
      <c r="B654" s="2">
        <v>134506</v>
      </c>
      <c r="C654" s="1" t="s">
        <v>213</v>
      </c>
      <c r="D654" s="2">
        <v>0</v>
      </c>
    </row>
    <row r="655" spans="1:4" x14ac:dyDescent="0.25">
      <c r="A655" s="1" t="s">
        <v>2479</v>
      </c>
      <c r="B655" s="2">
        <v>100000</v>
      </c>
      <c r="C655" s="1" t="s">
        <v>2933</v>
      </c>
      <c r="D655" s="2">
        <v>0</v>
      </c>
    </row>
    <row r="656" spans="1:4" x14ac:dyDescent="0.25">
      <c r="A656" s="1" t="s">
        <v>776</v>
      </c>
      <c r="B656" s="2">
        <v>128513</v>
      </c>
      <c r="C656" s="1" t="s">
        <v>509</v>
      </c>
      <c r="D656" s="2">
        <v>0</v>
      </c>
    </row>
    <row r="657" spans="1:4" x14ac:dyDescent="0.25">
      <c r="A657" s="1" t="s">
        <v>2155</v>
      </c>
      <c r="B657" s="2">
        <v>14368</v>
      </c>
      <c r="C657" s="1" t="s">
        <v>2900</v>
      </c>
      <c r="D657" s="2">
        <v>0</v>
      </c>
    </row>
    <row r="658" spans="1:4" x14ac:dyDescent="0.25">
      <c r="A658" s="1" t="s">
        <v>2649</v>
      </c>
      <c r="B658" s="2">
        <v>79000</v>
      </c>
      <c r="C658" s="1" t="s">
        <v>66</v>
      </c>
      <c r="D658" s="2">
        <v>0</v>
      </c>
    </row>
    <row r="659" spans="1:4" x14ac:dyDescent="0.25">
      <c r="A659" s="1" t="s">
        <v>1111</v>
      </c>
      <c r="B659" s="2">
        <v>1560409</v>
      </c>
      <c r="C659" s="1" t="s">
        <v>2001</v>
      </c>
      <c r="D659" s="2">
        <v>0</v>
      </c>
    </row>
    <row r="660" spans="1:4" x14ac:dyDescent="0.25">
      <c r="A660" s="1" t="s">
        <v>1766</v>
      </c>
      <c r="B660" s="2">
        <v>988589</v>
      </c>
      <c r="C660" s="1" t="s">
        <v>514</v>
      </c>
      <c r="D660" s="2">
        <v>0</v>
      </c>
    </row>
    <row r="661" spans="1:4" x14ac:dyDescent="0.25">
      <c r="A661" s="1" t="s">
        <v>1173</v>
      </c>
      <c r="B661" s="2">
        <v>107166</v>
      </c>
      <c r="C661" s="1" t="s">
        <v>738</v>
      </c>
      <c r="D661" s="2">
        <v>0</v>
      </c>
    </row>
    <row r="662" spans="1:4" x14ac:dyDescent="0.25">
      <c r="A662" s="1" t="s">
        <v>289</v>
      </c>
      <c r="B662" s="2">
        <v>135000</v>
      </c>
      <c r="C662" s="1" t="s">
        <v>746</v>
      </c>
      <c r="D662" s="2">
        <v>0</v>
      </c>
    </row>
    <row r="663" spans="1:4" x14ac:dyDescent="0.25">
      <c r="A663" s="1" t="s">
        <v>972</v>
      </c>
      <c r="B663" s="2">
        <v>11913</v>
      </c>
      <c r="C663" s="1" t="s">
        <v>289</v>
      </c>
      <c r="D663" s="2">
        <v>0</v>
      </c>
    </row>
    <row r="664" spans="1:4" x14ac:dyDescent="0.25">
      <c r="A664" s="1" t="s">
        <v>557</v>
      </c>
      <c r="B664" s="2">
        <v>813559</v>
      </c>
      <c r="C664" s="1" t="s">
        <v>2723</v>
      </c>
      <c r="D664" s="2">
        <v>0</v>
      </c>
    </row>
    <row r="665" spans="1:4" x14ac:dyDescent="0.25">
      <c r="A665" s="1" t="s">
        <v>1656</v>
      </c>
      <c r="B665" s="2">
        <v>1436200</v>
      </c>
      <c r="C665" s="1" t="s">
        <v>135</v>
      </c>
      <c r="D665" s="2">
        <v>0</v>
      </c>
    </row>
    <row r="666" spans="1:4" x14ac:dyDescent="0.25">
      <c r="A666" s="1" t="s">
        <v>2436</v>
      </c>
      <c r="B666" s="2">
        <v>1158417</v>
      </c>
      <c r="C666" s="1" t="s">
        <v>1333</v>
      </c>
      <c r="D666" s="2">
        <v>0</v>
      </c>
    </row>
    <row r="667" spans="1:4" x14ac:dyDescent="0.25">
      <c r="A667" s="1" t="s">
        <v>1034</v>
      </c>
      <c r="B667" s="2">
        <v>1174252</v>
      </c>
      <c r="C667" s="1" t="s">
        <v>728</v>
      </c>
      <c r="D667" s="2">
        <v>0</v>
      </c>
    </row>
    <row r="668" spans="1:4" x14ac:dyDescent="0.25">
      <c r="A668" s="1" t="s">
        <v>686</v>
      </c>
      <c r="B668" s="2">
        <v>803485</v>
      </c>
      <c r="C668" s="1" t="s">
        <v>2898</v>
      </c>
      <c r="D668" s="2">
        <v>0</v>
      </c>
    </row>
    <row r="669" spans="1:4" x14ac:dyDescent="0.25">
      <c r="A669" s="1" t="s">
        <v>227</v>
      </c>
      <c r="B669" s="2">
        <v>246419</v>
      </c>
      <c r="C669" s="1" t="s">
        <v>251</v>
      </c>
      <c r="D669" s="2">
        <v>0</v>
      </c>
    </row>
    <row r="670" spans="1:4" x14ac:dyDescent="0.25">
      <c r="A670" s="1" t="s">
        <v>2408</v>
      </c>
      <c r="B670" s="2">
        <v>48869</v>
      </c>
      <c r="C670" s="1" t="s">
        <v>2436</v>
      </c>
      <c r="D670" s="2">
        <v>0</v>
      </c>
    </row>
    <row r="671" spans="1:4" x14ac:dyDescent="0.25">
      <c r="A671" s="1" t="s">
        <v>898</v>
      </c>
      <c r="B671" s="2">
        <v>366586</v>
      </c>
      <c r="C671" s="1" t="s">
        <v>556</v>
      </c>
      <c r="D671" s="2">
        <v>0</v>
      </c>
    </row>
    <row r="672" spans="1:4" x14ac:dyDescent="0.25">
      <c r="A672" s="1" t="s">
        <v>179</v>
      </c>
      <c r="B672" s="2">
        <v>104920</v>
      </c>
      <c r="C672" s="1" t="s">
        <v>1923</v>
      </c>
      <c r="D672" s="2">
        <v>0</v>
      </c>
    </row>
    <row r="673" spans="1:4" x14ac:dyDescent="0.25">
      <c r="A673" s="1" t="s">
        <v>2244</v>
      </c>
      <c r="B673" s="2">
        <v>526702</v>
      </c>
      <c r="C673" s="1" t="s">
        <v>142</v>
      </c>
      <c r="D673" s="2">
        <v>0</v>
      </c>
    </row>
    <row r="674" spans="1:4" x14ac:dyDescent="0.25">
      <c r="A674" s="1" t="s">
        <v>232</v>
      </c>
      <c r="B674" s="2">
        <v>297066</v>
      </c>
      <c r="C674" s="1" t="s">
        <v>2914</v>
      </c>
      <c r="D674" s="2">
        <v>0</v>
      </c>
    </row>
    <row r="675" spans="1:4" x14ac:dyDescent="0.25">
      <c r="A675" s="1" t="s">
        <v>2713</v>
      </c>
      <c r="B675" s="2">
        <v>210000</v>
      </c>
      <c r="C675" s="1" t="s">
        <v>374</v>
      </c>
      <c r="D675" s="2">
        <v>0</v>
      </c>
    </row>
    <row r="676" spans="1:4" x14ac:dyDescent="0.25">
      <c r="A676" s="1" t="s">
        <v>2913</v>
      </c>
      <c r="B676" s="2">
        <v>468992</v>
      </c>
      <c r="C676" s="1" t="s">
        <v>450</v>
      </c>
      <c r="D676" s="2">
        <v>0</v>
      </c>
    </row>
    <row r="677" spans="1:4" x14ac:dyDescent="0.25">
      <c r="A677" s="1" t="s">
        <v>1743</v>
      </c>
      <c r="B677" s="2">
        <v>726443</v>
      </c>
      <c r="C677" s="1" t="s">
        <v>2596</v>
      </c>
      <c r="D677" s="2">
        <v>0</v>
      </c>
    </row>
    <row r="678" spans="1:4" x14ac:dyDescent="0.25">
      <c r="A678" s="1" t="s">
        <v>407</v>
      </c>
      <c r="B678" s="2">
        <v>500000</v>
      </c>
      <c r="C678" s="1" t="s">
        <v>1357</v>
      </c>
      <c r="D678" s="2">
        <v>0</v>
      </c>
    </row>
    <row r="679" spans="1:4" x14ac:dyDescent="0.25">
      <c r="A679" s="1" t="s">
        <v>2110</v>
      </c>
      <c r="B679" s="2">
        <v>637612</v>
      </c>
      <c r="C679" s="1" t="s">
        <v>2339</v>
      </c>
      <c r="D679" s="2">
        <v>0</v>
      </c>
    </row>
    <row r="680" spans="1:4" x14ac:dyDescent="0.25">
      <c r="A680" s="1" t="s">
        <v>2842</v>
      </c>
      <c r="B680" s="2">
        <v>637627</v>
      </c>
      <c r="C680" s="1" t="s">
        <v>557</v>
      </c>
      <c r="D680" s="2">
        <v>0</v>
      </c>
    </row>
    <row r="681" spans="1:4" x14ac:dyDescent="0.25">
      <c r="A681" s="1" t="s">
        <v>940</v>
      </c>
      <c r="B681" s="2">
        <v>1045781</v>
      </c>
      <c r="C681" s="1" t="s">
        <v>275</v>
      </c>
      <c r="D681" s="2">
        <v>0</v>
      </c>
    </row>
    <row r="682" spans="1:4" x14ac:dyDescent="0.25">
      <c r="A682" s="1" t="s">
        <v>1528</v>
      </c>
      <c r="B682" s="2">
        <v>645795</v>
      </c>
      <c r="C682" s="1" t="s">
        <v>2468</v>
      </c>
      <c r="D682" s="2">
        <v>0</v>
      </c>
    </row>
    <row r="683" spans="1:4" x14ac:dyDescent="0.25">
      <c r="A683" s="1" t="s">
        <v>2799</v>
      </c>
      <c r="B683" s="2">
        <v>9643</v>
      </c>
      <c r="C683" s="1" t="s">
        <v>187</v>
      </c>
      <c r="D683" s="2">
        <v>0</v>
      </c>
    </row>
    <row r="684" spans="1:4" x14ac:dyDescent="0.25">
      <c r="A684" s="1" t="s">
        <v>2898</v>
      </c>
      <c r="B684" s="2">
        <v>180780</v>
      </c>
      <c r="C684" s="1" t="s">
        <v>982</v>
      </c>
      <c r="D684" s="2">
        <v>0</v>
      </c>
    </row>
    <row r="685" spans="1:4" x14ac:dyDescent="0.25">
      <c r="A685" s="1" t="s">
        <v>2468</v>
      </c>
      <c r="B685" s="2">
        <v>50000</v>
      </c>
      <c r="C685" s="1" t="s">
        <v>972</v>
      </c>
      <c r="D685" s="2">
        <v>0</v>
      </c>
    </row>
    <row r="686" spans="1:4" x14ac:dyDescent="0.25">
      <c r="A686" s="1" t="s">
        <v>2280</v>
      </c>
      <c r="B686" s="2">
        <v>100000</v>
      </c>
      <c r="C686" s="1" t="s">
        <v>2708</v>
      </c>
      <c r="D686" s="2">
        <v>0</v>
      </c>
    </row>
    <row r="687" spans="1:4" x14ac:dyDescent="0.25">
      <c r="A687" s="1" t="s">
        <v>2494</v>
      </c>
      <c r="B687" s="2">
        <v>176262</v>
      </c>
      <c r="C687" s="1" t="s">
        <v>741</v>
      </c>
      <c r="D687" s="2">
        <v>0</v>
      </c>
    </row>
    <row r="688" spans="1:4" x14ac:dyDescent="0.25">
      <c r="A688" s="1" t="s">
        <v>2310</v>
      </c>
      <c r="B688" s="2">
        <v>50000</v>
      </c>
      <c r="C688" s="1" t="s">
        <v>533</v>
      </c>
      <c r="D688" s="2">
        <v>0</v>
      </c>
    </row>
    <row r="689" spans="1:4" x14ac:dyDescent="0.25">
      <c r="A689" s="1" t="s">
        <v>332</v>
      </c>
      <c r="B689" s="2">
        <v>920893</v>
      </c>
      <c r="C689" s="1" t="s">
        <v>2270</v>
      </c>
      <c r="D689" s="2">
        <v>0</v>
      </c>
    </row>
    <row r="690" spans="1:4" x14ac:dyDescent="0.25">
      <c r="A690" s="1" t="s">
        <v>1322</v>
      </c>
      <c r="B690" s="2">
        <v>418383</v>
      </c>
      <c r="C690" s="1" t="s">
        <v>686</v>
      </c>
      <c r="D690" s="2">
        <v>0</v>
      </c>
    </row>
    <row r="691" spans="1:4" x14ac:dyDescent="0.25">
      <c r="A691" s="1" t="s">
        <v>1789</v>
      </c>
      <c r="B691" s="2">
        <v>112238</v>
      </c>
      <c r="C691" s="1" t="s">
        <v>2543</v>
      </c>
      <c r="D691" s="2">
        <v>0</v>
      </c>
    </row>
    <row r="692" spans="1:4" x14ac:dyDescent="0.25">
      <c r="A692" s="1" t="s">
        <v>1624</v>
      </c>
      <c r="B692" s="2">
        <v>50000</v>
      </c>
      <c r="C692" s="1" t="s">
        <v>644</v>
      </c>
      <c r="D692" s="2">
        <v>0</v>
      </c>
    </row>
    <row r="693" spans="1:4" x14ac:dyDescent="0.25">
      <c r="A693" s="1" t="s">
        <v>1947</v>
      </c>
      <c r="B693" s="2">
        <v>623850</v>
      </c>
      <c r="C693" s="1" t="s">
        <v>854</v>
      </c>
      <c r="D693" s="2">
        <v>0</v>
      </c>
    </row>
    <row r="694" spans="1:4" x14ac:dyDescent="0.25">
      <c r="A694" s="1" t="s">
        <v>304</v>
      </c>
      <c r="B694" s="2">
        <v>224114</v>
      </c>
      <c r="C694" s="1" t="s">
        <v>1894</v>
      </c>
      <c r="D694" s="2">
        <v>0</v>
      </c>
    </row>
    <row r="695" spans="1:4" x14ac:dyDescent="0.25">
      <c r="A695" s="1" t="s">
        <v>969</v>
      </c>
      <c r="B695" s="2">
        <v>300000</v>
      </c>
      <c r="C695" s="1" t="s">
        <v>2200</v>
      </c>
      <c r="D695" s="2">
        <v>0</v>
      </c>
    </row>
    <row r="696" spans="1:4" x14ac:dyDescent="0.25">
      <c r="A696" s="1" t="s">
        <v>1085</v>
      </c>
      <c r="B696" s="2">
        <v>1674660</v>
      </c>
      <c r="C696" s="1" t="s">
        <v>1077</v>
      </c>
      <c r="D696" s="2">
        <v>0</v>
      </c>
    </row>
    <row r="697" spans="1:4" x14ac:dyDescent="0.25">
      <c r="A697" s="1" t="s">
        <v>1357</v>
      </c>
      <c r="B697" s="2">
        <v>88000</v>
      </c>
      <c r="C697" s="1" t="s">
        <v>2797</v>
      </c>
      <c r="D697" s="2">
        <v>0</v>
      </c>
    </row>
    <row r="698" spans="1:4" x14ac:dyDescent="0.25">
      <c r="A698" s="1" t="s">
        <v>3031</v>
      </c>
      <c r="B698" s="2">
        <v>25000</v>
      </c>
      <c r="C698" s="1" t="s">
        <v>1268</v>
      </c>
      <c r="D698" s="2">
        <v>0</v>
      </c>
    </row>
    <row r="699" spans="1:4" x14ac:dyDescent="0.25">
      <c r="A699" s="1" t="s">
        <v>274</v>
      </c>
      <c r="B699" s="2">
        <v>772130</v>
      </c>
      <c r="C699" s="1" t="s">
        <v>2656</v>
      </c>
      <c r="D699" s="2">
        <v>0</v>
      </c>
    </row>
    <row r="700" spans="1:4" x14ac:dyDescent="0.25">
      <c r="A700" s="1" t="s">
        <v>1814</v>
      </c>
      <c r="B700" s="2">
        <v>279670</v>
      </c>
      <c r="C700" s="1" t="s">
        <v>1702</v>
      </c>
      <c r="D700" s="2">
        <v>0</v>
      </c>
    </row>
    <row r="701" spans="1:4" x14ac:dyDescent="0.25">
      <c r="A701" s="1" t="s">
        <v>806</v>
      </c>
      <c r="B701" s="2">
        <v>106751</v>
      </c>
      <c r="C701" s="1" t="s">
        <v>2028</v>
      </c>
      <c r="D701" s="2">
        <v>0</v>
      </c>
    </row>
    <row r="702" spans="1:4" x14ac:dyDescent="0.25">
      <c r="A702" s="1" t="s">
        <v>68</v>
      </c>
      <c r="B702" s="2">
        <v>88000</v>
      </c>
      <c r="C702" s="1" t="s">
        <v>2587</v>
      </c>
      <c r="D702" s="2">
        <v>0</v>
      </c>
    </row>
    <row r="703" spans="1:4" x14ac:dyDescent="0.25">
      <c r="A703" s="1" t="s">
        <v>533</v>
      </c>
      <c r="B703" s="2">
        <v>977679</v>
      </c>
      <c r="C703" s="1" t="s">
        <v>719</v>
      </c>
      <c r="D703" s="2">
        <v>0</v>
      </c>
    </row>
    <row r="704" spans="1:4" x14ac:dyDescent="0.25">
      <c r="A704" s="1" t="s">
        <v>74</v>
      </c>
      <c r="B704" s="2">
        <v>700000</v>
      </c>
      <c r="C704" s="1" t="s">
        <v>2306</v>
      </c>
      <c r="D704" s="2">
        <v>0</v>
      </c>
    </row>
    <row r="705" spans="1:4" x14ac:dyDescent="0.25">
      <c r="A705" s="1" t="s">
        <v>1156</v>
      </c>
      <c r="B705" s="2">
        <v>123426</v>
      </c>
      <c r="C705" s="1" t="s">
        <v>794</v>
      </c>
      <c r="D705" s="2">
        <v>0</v>
      </c>
    </row>
    <row r="706" spans="1:4" x14ac:dyDescent="0.25">
      <c r="A706" s="1" t="s">
        <v>1400</v>
      </c>
      <c r="B706" s="2">
        <v>321753</v>
      </c>
      <c r="C706" s="1" t="s">
        <v>1139</v>
      </c>
      <c r="D706" s="2">
        <v>0</v>
      </c>
    </row>
    <row r="707" spans="1:4" x14ac:dyDescent="0.25">
      <c r="A707" s="1" t="s">
        <v>1839</v>
      </c>
      <c r="B707" s="2">
        <v>139000</v>
      </c>
      <c r="C707" s="1" t="s">
        <v>30</v>
      </c>
      <c r="D707" s="2">
        <v>0</v>
      </c>
    </row>
    <row r="708" spans="1:4" x14ac:dyDescent="0.25">
      <c r="A708" s="1" t="s">
        <v>1358</v>
      </c>
      <c r="B708" s="2">
        <v>2746400</v>
      </c>
      <c r="C708" s="1" t="s">
        <v>1366</v>
      </c>
      <c r="D708" s="2">
        <v>0</v>
      </c>
    </row>
    <row r="709" spans="1:4" x14ac:dyDescent="0.25">
      <c r="A709" s="1" t="s">
        <v>1605</v>
      </c>
      <c r="B709" s="2">
        <v>398745</v>
      </c>
      <c r="C709" s="1" t="s">
        <v>2114</v>
      </c>
      <c r="D709" s="2">
        <v>0</v>
      </c>
    </row>
    <row r="710" spans="1:4" x14ac:dyDescent="0.25">
      <c r="A710" s="1" t="s">
        <v>99</v>
      </c>
      <c r="B710" s="2">
        <v>720492</v>
      </c>
      <c r="C710" s="1" t="s">
        <v>2597</v>
      </c>
      <c r="D710" s="2">
        <v>0</v>
      </c>
    </row>
    <row r="711" spans="1:4" x14ac:dyDescent="0.25">
      <c r="A711" s="1" t="s">
        <v>1236</v>
      </c>
      <c r="B711" s="2">
        <v>1470597</v>
      </c>
      <c r="C711" s="1" t="s">
        <v>2495</v>
      </c>
      <c r="D711" s="2">
        <v>0</v>
      </c>
    </row>
    <row r="712" spans="1:4" x14ac:dyDescent="0.25">
      <c r="A712" s="1" t="s">
        <v>1235</v>
      </c>
      <c r="B712" s="2">
        <v>437287</v>
      </c>
      <c r="C712" s="1" t="s">
        <v>2703</v>
      </c>
      <c r="D712" s="2">
        <v>0</v>
      </c>
    </row>
    <row r="713" spans="1:4" x14ac:dyDescent="0.25">
      <c r="A713" s="1" t="s">
        <v>1933</v>
      </c>
      <c r="B713" s="2">
        <v>200000</v>
      </c>
      <c r="C713" s="1" t="s">
        <v>2582</v>
      </c>
      <c r="D713" s="2">
        <v>0</v>
      </c>
    </row>
    <row r="714" spans="1:4" x14ac:dyDescent="0.25">
      <c r="A714" s="1" t="s">
        <v>447</v>
      </c>
      <c r="B714" s="2">
        <v>1435773</v>
      </c>
      <c r="C714" s="1" t="s">
        <v>2680</v>
      </c>
      <c r="D714" s="2">
        <v>0</v>
      </c>
    </row>
    <row r="715" spans="1:4" x14ac:dyDescent="0.25">
      <c r="A715" s="1" t="s">
        <v>1869</v>
      </c>
      <c r="B715" s="2">
        <v>273000</v>
      </c>
      <c r="C715" s="1" t="s">
        <v>587</v>
      </c>
      <c r="D715" s="2">
        <v>0</v>
      </c>
    </row>
    <row r="716" spans="1:4" x14ac:dyDescent="0.25">
      <c r="A716" s="1" t="s">
        <v>2340</v>
      </c>
      <c r="B716" s="2">
        <v>220000</v>
      </c>
      <c r="C716" s="1" t="s">
        <v>2869</v>
      </c>
      <c r="D716" s="2">
        <v>0</v>
      </c>
    </row>
    <row r="717" spans="1:4" x14ac:dyDescent="0.25">
      <c r="A717" s="1" t="s">
        <v>889</v>
      </c>
      <c r="B717" s="2">
        <v>25000</v>
      </c>
      <c r="C717" s="1" t="s">
        <v>839</v>
      </c>
      <c r="D717" s="2">
        <v>0</v>
      </c>
    </row>
    <row r="718" spans="1:4" x14ac:dyDescent="0.25">
      <c r="A718" s="1" t="s">
        <v>1633</v>
      </c>
      <c r="B718" s="2">
        <v>85847</v>
      </c>
      <c r="C718" s="1" t="s">
        <v>227</v>
      </c>
      <c r="D718" s="2">
        <v>0</v>
      </c>
    </row>
    <row r="719" spans="1:4" x14ac:dyDescent="0.25">
      <c r="A719" s="1" t="s">
        <v>309</v>
      </c>
      <c r="B719" s="2">
        <v>345677</v>
      </c>
      <c r="C719" s="1" t="s">
        <v>1178</v>
      </c>
      <c r="D719" s="2">
        <v>0</v>
      </c>
    </row>
    <row r="720" spans="1:4" x14ac:dyDescent="0.25">
      <c r="A720" s="1" t="s">
        <v>2456</v>
      </c>
      <c r="B720" s="2">
        <v>1281179</v>
      </c>
      <c r="C720" s="1" t="s">
        <v>2972</v>
      </c>
      <c r="D720" s="2">
        <v>0</v>
      </c>
    </row>
    <row r="721" spans="1:4" x14ac:dyDescent="0.25">
      <c r="A721" s="1" t="s">
        <v>2803</v>
      </c>
      <c r="B721" s="2">
        <v>971730</v>
      </c>
      <c r="C721" s="1" t="s">
        <v>340</v>
      </c>
      <c r="D721" s="2">
        <v>0</v>
      </c>
    </row>
    <row r="722" spans="1:4" x14ac:dyDescent="0.25">
      <c r="A722" s="1" t="s">
        <v>582</v>
      </c>
      <c r="B722" s="2">
        <v>600000</v>
      </c>
      <c r="C722" s="1" t="s">
        <v>884</v>
      </c>
      <c r="D722" s="2">
        <v>0</v>
      </c>
    </row>
    <row r="723" spans="1:4" x14ac:dyDescent="0.25">
      <c r="A723" s="1" t="s">
        <v>1142</v>
      </c>
      <c r="B723" s="2">
        <v>170000</v>
      </c>
      <c r="C723" s="1" t="s">
        <v>815</v>
      </c>
      <c r="D723" s="2">
        <v>0</v>
      </c>
    </row>
    <row r="724" spans="1:4" x14ac:dyDescent="0.25">
      <c r="A724" s="1" t="s">
        <v>2153</v>
      </c>
      <c r="B724" s="2">
        <v>839629</v>
      </c>
      <c r="C724" s="1" t="s">
        <v>2789</v>
      </c>
      <c r="D724" s="2">
        <v>0</v>
      </c>
    </row>
    <row r="725" spans="1:4" x14ac:dyDescent="0.25">
      <c r="A725" s="1" t="s">
        <v>1129</v>
      </c>
      <c r="B725" s="2">
        <v>36883</v>
      </c>
      <c r="C725" s="1" t="s">
        <v>1890</v>
      </c>
      <c r="D725" s="2">
        <v>0</v>
      </c>
    </row>
    <row r="726" spans="1:4" x14ac:dyDescent="0.25">
      <c r="A726" s="1" t="s">
        <v>2846</v>
      </c>
      <c r="B726" s="2">
        <v>50028</v>
      </c>
      <c r="C726" s="1" t="s">
        <v>2343</v>
      </c>
      <c r="D726" s="2">
        <v>0</v>
      </c>
    </row>
    <row r="727" spans="1:4" x14ac:dyDescent="0.25">
      <c r="A727" s="1" t="s">
        <v>173</v>
      </c>
      <c r="B727" s="2">
        <v>74260</v>
      </c>
      <c r="C727" s="1" t="s">
        <v>1961</v>
      </c>
      <c r="D727" s="2">
        <v>0</v>
      </c>
    </row>
    <row r="728" spans="1:4" x14ac:dyDescent="0.25">
      <c r="A728" s="1" t="s">
        <v>273</v>
      </c>
      <c r="B728" s="2">
        <v>58230</v>
      </c>
      <c r="C728" s="1" t="s">
        <v>298</v>
      </c>
      <c r="D728" s="2">
        <v>0</v>
      </c>
    </row>
    <row r="729" spans="1:4" x14ac:dyDescent="0.25">
      <c r="A729" s="1" t="s">
        <v>340</v>
      </c>
      <c r="B729" s="2">
        <v>181000</v>
      </c>
      <c r="C729" s="1" t="s">
        <v>1359</v>
      </c>
      <c r="D729" s="2">
        <v>0</v>
      </c>
    </row>
    <row r="730" spans="1:4" x14ac:dyDescent="0.25">
      <c r="A730" s="1" t="s">
        <v>2160</v>
      </c>
      <c r="B730" s="2">
        <v>133839</v>
      </c>
      <c r="C730" s="1" t="s">
        <v>1233</v>
      </c>
      <c r="D730" s="2">
        <v>0</v>
      </c>
    </row>
    <row r="731" spans="1:4" x14ac:dyDescent="0.25">
      <c r="A731" s="1" t="s">
        <v>2145</v>
      </c>
      <c r="B731" s="2">
        <v>1000</v>
      </c>
      <c r="C731" s="1" t="s">
        <v>589</v>
      </c>
      <c r="D731" s="2">
        <v>0</v>
      </c>
    </row>
    <row r="732" spans="1:4" x14ac:dyDescent="0.25">
      <c r="A732" s="1" t="s">
        <v>1925</v>
      </c>
      <c r="B732" s="2">
        <v>1867567</v>
      </c>
      <c r="C732" s="1" t="s">
        <v>1335</v>
      </c>
      <c r="D732" s="2">
        <v>0</v>
      </c>
    </row>
    <row r="733" spans="1:4" x14ac:dyDescent="0.25">
      <c r="A733" s="1" t="s">
        <v>1877</v>
      </c>
      <c r="B733" s="2">
        <v>150000</v>
      </c>
      <c r="C733" s="1" t="s">
        <v>595</v>
      </c>
      <c r="D733" s="2">
        <v>0</v>
      </c>
    </row>
    <row r="734" spans="1:4" x14ac:dyDescent="0.25">
      <c r="A734" s="1" t="s">
        <v>1890</v>
      </c>
      <c r="B734" s="2">
        <v>863145</v>
      </c>
      <c r="C734" s="1" t="s">
        <v>1541</v>
      </c>
      <c r="D734" s="2">
        <v>0</v>
      </c>
    </row>
    <row r="735" spans="1:4" x14ac:dyDescent="0.25">
      <c r="A735" s="1" t="s">
        <v>1802</v>
      </c>
      <c r="B735" s="2">
        <v>2959019</v>
      </c>
      <c r="C735" s="1" t="s">
        <v>705</v>
      </c>
      <c r="D735" s="2">
        <v>0</v>
      </c>
    </row>
    <row r="736" spans="1:4" x14ac:dyDescent="0.25">
      <c r="A736" s="1" t="s">
        <v>736</v>
      </c>
      <c r="B736" s="2">
        <v>1250000</v>
      </c>
      <c r="C736" s="1" t="s">
        <v>2607</v>
      </c>
      <c r="D736" s="2">
        <v>0</v>
      </c>
    </row>
    <row r="737" spans="1:4" x14ac:dyDescent="0.25">
      <c r="A737" s="1" t="s">
        <v>1396</v>
      </c>
      <c r="B737" s="2">
        <v>400000</v>
      </c>
      <c r="C737" s="1" t="s">
        <v>416</v>
      </c>
      <c r="D737" s="2">
        <v>0</v>
      </c>
    </row>
    <row r="738" spans="1:4" x14ac:dyDescent="0.25">
      <c r="A738" s="1" t="s">
        <v>575</v>
      </c>
      <c r="B738" s="2">
        <v>137990</v>
      </c>
      <c r="C738" s="1" t="s">
        <v>2160</v>
      </c>
      <c r="D738" s="2">
        <v>0</v>
      </c>
    </row>
    <row r="739" spans="1:4" x14ac:dyDescent="0.25">
      <c r="A739" s="1" t="s">
        <v>2200</v>
      </c>
      <c r="B739" s="2">
        <v>1512017</v>
      </c>
      <c r="C739" s="1" t="s">
        <v>2833</v>
      </c>
      <c r="D739" s="2">
        <v>0</v>
      </c>
    </row>
    <row r="740" spans="1:4" x14ac:dyDescent="0.25">
      <c r="A740" s="1" t="s">
        <v>374</v>
      </c>
      <c r="B740" s="2">
        <v>8735887</v>
      </c>
      <c r="C740" s="1" t="s">
        <v>1686</v>
      </c>
      <c r="D740" s="2">
        <v>0</v>
      </c>
    </row>
    <row r="741" spans="1:4" x14ac:dyDescent="0.25">
      <c r="A741" s="1" t="s">
        <v>794</v>
      </c>
      <c r="B741" s="2">
        <v>514470</v>
      </c>
      <c r="C741" s="1" t="s">
        <v>2951</v>
      </c>
      <c r="D741" s="2">
        <v>0</v>
      </c>
    </row>
    <row r="742" spans="1:4" x14ac:dyDescent="0.25">
      <c r="A742" s="1" t="s">
        <v>1902</v>
      </c>
      <c r="B742" s="2">
        <v>1034514</v>
      </c>
      <c r="C742" s="1" t="s">
        <v>774</v>
      </c>
      <c r="D742" s="2">
        <v>0</v>
      </c>
    </row>
    <row r="743" spans="1:4" x14ac:dyDescent="0.25">
      <c r="A743" s="1" t="s">
        <v>241</v>
      </c>
      <c r="B743" s="2">
        <v>994906</v>
      </c>
      <c r="C743" s="1" t="s">
        <v>1009</v>
      </c>
      <c r="D743" s="2">
        <v>0</v>
      </c>
    </row>
    <row r="744" spans="1:4" x14ac:dyDescent="0.25">
      <c r="A744" s="1" t="s">
        <v>2591</v>
      </c>
      <c r="B744" s="2">
        <v>276748</v>
      </c>
      <c r="C744" s="1" t="s">
        <v>189</v>
      </c>
      <c r="D744" s="2">
        <v>0</v>
      </c>
    </row>
    <row r="745" spans="1:4" x14ac:dyDescent="0.25">
      <c r="A745" s="1" t="s">
        <v>1734</v>
      </c>
      <c r="B745" s="2">
        <v>883224</v>
      </c>
      <c r="C745" s="1" t="s">
        <v>1280</v>
      </c>
      <c r="D745" s="2">
        <v>0</v>
      </c>
    </row>
    <row r="746" spans="1:4" x14ac:dyDescent="0.25">
      <c r="A746" s="1" t="s">
        <v>609</v>
      </c>
      <c r="B746" s="2">
        <v>300000</v>
      </c>
      <c r="C746" s="1" t="s">
        <v>2214</v>
      </c>
      <c r="D746" s="2">
        <v>0</v>
      </c>
    </row>
    <row r="747" spans="1:4" x14ac:dyDescent="0.25">
      <c r="A747" s="1" t="s">
        <v>158</v>
      </c>
      <c r="B747" s="2">
        <v>67029</v>
      </c>
      <c r="C747" s="1" t="s">
        <v>1821</v>
      </c>
      <c r="D747" s="2">
        <v>0</v>
      </c>
    </row>
    <row r="748" spans="1:4" x14ac:dyDescent="0.25">
      <c r="A748" s="1" t="s">
        <v>2789</v>
      </c>
      <c r="B748" s="2">
        <v>194268</v>
      </c>
      <c r="C748" s="1" t="s">
        <v>892</v>
      </c>
      <c r="D748" s="2">
        <v>0</v>
      </c>
    </row>
    <row r="749" spans="1:4" x14ac:dyDescent="0.25">
      <c r="A749" s="1" t="s">
        <v>1359</v>
      </c>
      <c r="B749" s="2">
        <v>1064000</v>
      </c>
      <c r="C749" s="1" t="s">
        <v>2494</v>
      </c>
      <c r="D749" s="2">
        <v>0</v>
      </c>
    </row>
    <row r="750" spans="1:4" x14ac:dyDescent="0.25">
      <c r="A750" s="1" t="s">
        <v>726</v>
      </c>
      <c r="B750" s="2">
        <v>340623</v>
      </c>
      <c r="C750" s="1" t="s">
        <v>1885</v>
      </c>
      <c r="D750" s="2">
        <v>0</v>
      </c>
    </row>
    <row r="751" spans="1:4" x14ac:dyDescent="0.25">
      <c r="A751" s="1" t="s">
        <v>1443</v>
      </c>
      <c r="B751" s="2">
        <v>152401</v>
      </c>
      <c r="C751" s="1" t="s">
        <v>997</v>
      </c>
      <c r="D751" s="2">
        <v>0</v>
      </c>
    </row>
    <row r="752" spans="1:4" x14ac:dyDescent="0.25">
      <c r="A752" s="1" t="s">
        <v>2459</v>
      </c>
      <c r="B752" s="2">
        <v>269479</v>
      </c>
      <c r="C752" s="1" t="s">
        <v>2015</v>
      </c>
      <c r="D752" s="2">
        <v>0</v>
      </c>
    </row>
    <row r="753" spans="1:4" x14ac:dyDescent="0.25">
      <c r="A753" s="1" t="s">
        <v>1497</v>
      </c>
      <c r="B753" s="2">
        <v>616976</v>
      </c>
      <c r="C753" s="1" t="s">
        <v>893</v>
      </c>
      <c r="D753" s="2">
        <v>0</v>
      </c>
    </row>
    <row r="754" spans="1:4" x14ac:dyDescent="0.25">
      <c r="A754" s="1" t="s">
        <v>231</v>
      </c>
      <c r="B754" s="2">
        <v>115000</v>
      </c>
      <c r="C754" s="1" t="s">
        <v>1820</v>
      </c>
      <c r="D754" s="2">
        <v>0</v>
      </c>
    </row>
    <row r="755" spans="1:4" x14ac:dyDescent="0.25">
      <c r="A755" s="1" t="s">
        <v>2495</v>
      </c>
      <c r="B755" s="2">
        <v>25840</v>
      </c>
      <c r="C755" s="1" t="s">
        <v>1137</v>
      </c>
      <c r="D755" s="2">
        <v>0</v>
      </c>
    </row>
    <row r="756" spans="1:4" x14ac:dyDescent="0.25">
      <c r="A756" s="1" t="s">
        <v>1774</v>
      </c>
      <c r="B756" s="2">
        <v>375000</v>
      </c>
      <c r="C756" s="1" t="s">
        <v>273</v>
      </c>
      <c r="D756" s="2">
        <v>0</v>
      </c>
    </row>
    <row r="757" spans="1:4" x14ac:dyDescent="0.25">
      <c r="A757" s="1" t="s">
        <v>1945</v>
      </c>
      <c r="B757" s="2">
        <v>24394</v>
      </c>
      <c r="C757" s="1" t="s">
        <v>2942</v>
      </c>
      <c r="D757" s="2">
        <v>0</v>
      </c>
    </row>
    <row r="758" spans="1:4" x14ac:dyDescent="0.25">
      <c r="A758" s="1" t="s">
        <v>1313</v>
      </c>
      <c r="B758" s="2">
        <v>102284</v>
      </c>
      <c r="C758" s="1" t="s">
        <v>467</v>
      </c>
      <c r="D758" s="2">
        <v>0</v>
      </c>
    </row>
    <row r="759" spans="1:4" x14ac:dyDescent="0.25">
      <c r="A759" s="1" t="s">
        <v>2028</v>
      </c>
      <c r="B759" s="2">
        <v>255000</v>
      </c>
      <c r="C759" s="1" t="s">
        <v>2198</v>
      </c>
      <c r="D759" s="2">
        <v>0</v>
      </c>
    </row>
    <row r="760" spans="1:4" x14ac:dyDescent="0.25">
      <c r="A760" s="1" t="s">
        <v>976</v>
      </c>
      <c r="B760" s="2">
        <v>296595</v>
      </c>
      <c r="C760" s="1" t="s">
        <v>2859</v>
      </c>
      <c r="D760" s="2">
        <v>0</v>
      </c>
    </row>
    <row r="761" spans="1:4" x14ac:dyDescent="0.25">
      <c r="A761" s="1" t="s">
        <v>587</v>
      </c>
      <c r="B761" s="2">
        <v>4394</v>
      </c>
      <c r="C761" s="1" t="s">
        <v>862</v>
      </c>
      <c r="D761" s="2">
        <v>0</v>
      </c>
    </row>
    <row r="762" spans="1:4" x14ac:dyDescent="0.25">
      <c r="A762" s="1" t="s">
        <v>916</v>
      </c>
      <c r="B762" s="2">
        <v>335221</v>
      </c>
      <c r="C762" s="1" t="s">
        <v>1491</v>
      </c>
      <c r="D762" s="2">
        <v>0</v>
      </c>
    </row>
    <row r="763" spans="1:4" x14ac:dyDescent="0.25">
      <c r="A763" s="1" t="s">
        <v>1139</v>
      </c>
      <c r="B763" s="2">
        <v>2500000</v>
      </c>
      <c r="C763" s="1" t="s">
        <v>3047</v>
      </c>
      <c r="D763" s="2">
        <v>0</v>
      </c>
    </row>
    <row r="764" spans="1:4" x14ac:dyDescent="0.25">
      <c r="A764" s="1" t="s">
        <v>146</v>
      </c>
      <c r="B764" s="2">
        <v>500000</v>
      </c>
      <c r="C764" s="1" t="s">
        <v>2883</v>
      </c>
      <c r="D764" s="2">
        <v>0</v>
      </c>
    </row>
    <row r="765" spans="1:4" x14ac:dyDescent="0.25">
      <c r="A765" s="1" t="s">
        <v>2318</v>
      </c>
      <c r="B765" s="2">
        <v>286187</v>
      </c>
      <c r="C765" s="1" t="s">
        <v>1852</v>
      </c>
      <c r="D765" s="2">
        <v>0</v>
      </c>
    </row>
    <row r="766" spans="1:4" x14ac:dyDescent="0.25">
      <c r="A766" s="1" t="s">
        <v>2954</v>
      </c>
      <c r="B766" s="2">
        <v>907127</v>
      </c>
      <c r="C766" s="1" t="s">
        <v>830</v>
      </c>
      <c r="D766" s="2">
        <v>0</v>
      </c>
    </row>
    <row r="767" spans="1:4" x14ac:dyDescent="0.25">
      <c r="A767" s="1" t="s">
        <v>1694</v>
      </c>
      <c r="B767" s="2">
        <v>800000</v>
      </c>
      <c r="C767" s="1" t="s">
        <v>2372</v>
      </c>
      <c r="D767" s="2">
        <v>0</v>
      </c>
    </row>
    <row r="768" spans="1:4" x14ac:dyDescent="0.25">
      <c r="A768" s="1" t="s">
        <v>1481</v>
      </c>
      <c r="B768" s="2">
        <v>2675563</v>
      </c>
      <c r="C768" s="1" t="s">
        <v>1837</v>
      </c>
      <c r="D768" s="2">
        <v>0</v>
      </c>
    </row>
    <row r="769" spans="1:4" x14ac:dyDescent="0.25">
      <c r="A769" s="1" t="s">
        <v>2902</v>
      </c>
      <c r="B769" s="2">
        <v>634806</v>
      </c>
      <c r="C769" s="1" t="s">
        <v>2408</v>
      </c>
      <c r="D769" s="2">
        <v>0</v>
      </c>
    </row>
    <row r="770" spans="1:4" x14ac:dyDescent="0.25">
      <c r="A770" s="1" t="s">
        <v>474</v>
      </c>
      <c r="B770" s="2">
        <v>15784</v>
      </c>
      <c r="C770" s="1" t="s">
        <v>271</v>
      </c>
      <c r="D770" s="2">
        <v>0</v>
      </c>
    </row>
    <row r="771" spans="1:4" x14ac:dyDescent="0.25">
      <c r="A771" s="1" t="s">
        <v>2920</v>
      </c>
      <c r="B771" s="2">
        <v>44885</v>
      </c>
      <c r="C771" s="1" t="s">
        <v>2191</v>
      </c>
      <c r="D771" s="2">
        <v>0</v>
      </c>
    </row>
    <row r="772" spans="1:4" x14ac:dyDescent="0.25">
      <c r="A772" s="1" t="s">
        <v>438</v>
      </c>
      <c r="B772" s="2">
        <v>280849</v>
      </c>
      <c r="C772" s="1" t="s">
        <v>2440</v>
      </c>
      <c r="D772" s="2">
        <v>0</v>
      </c>
    </row>
    <row r="773" spans="1:4" x14ac:dyDescent="0.25">
      <c r="A773" s="1" t="s">
        <v>721</v>
      </c>
      <c r="B773" s="2">
        <v>200000</v>
      </c>
      <c r="C773" s="1" t="s">
        <v>3031</v>
      </c>
      <c r="D773" s="2">
        <v>0</v>
      </c>
    </row>
    <row r="774" spans="1:4" x14ac:dyDescent="0.25">
      <c r="A774" s="1" t="s">
        <v>17</v>
      </c>
      <c r="B774" s="2">
        <v>1000</v>
      </c>
      <c r="C774" s="1" t="s">
        <v>606</v>
      </c>
      <c r="D774" s="2">
        <v>0</v>
      </c>
    </row>
    <row r="775" spans="1:4" x14ac:dyDescent="0.25">
      <c r="A775" s="1" t="s">
        <v>2781</v>
      </c>
      <c r="B775" s="2">
        <v>378858</v>
      </c>
      <c r="C775" s="1" t="s">
        <v>2395</v>
      </c>
      <c r="D775" s="2">
        <v>0</v>
      </c>
    </row>
    <row r="776" spans="1:4" x14ac:dyDescent="0.25">
      <c r="A776" s="1" t="s">
        <v>2921</v>
      </c>
      <c r="B776" s="2">
        <v>634306</v>
      </c>
      <c r="C776" s="1" t="s">
        <v>388</v>
      </c>
      <c r="D776" s="2">
        <v>0</v>
      </c>
    </row>
    <row r="777" spans="1:4" x14ac:dyDescent="0.25">
      <c r="A777" s="1" t="s">
        <v>1048</v>
      </c>
      <c r="B777" s="2">
        <v>485950</v>
      </c>
      <c r="C777" s="1" t="s">
        <v>1161</v>
      </c>
      <c r="D777" s="2">
        <v>0</v>
      </c>
    </row>
    <row r="778" spans="1:4" x14ac:dyDescent="0.25">
      <c r="A778" s="1" t="s">
        <v>1760</v>
      </c>
      <c r="B778" s="2">
        <v>140679</v>
      </c>
      <c r="C778" s="1" t="s">
        <v>1391</v>
      </c>
      <c r="D778" s="2">
        <v>0</v>
      </c>
    </row>
    <row r="779" spans="1:4" x14ac:dyDescent="0.25">
      <c r="A779" s="1" t="s">
        <v>612</v>
      </c>
      <c r="B779" s="2">
        <v>138500</v>
      </c>
      <c r="C779" s="1" t="s">
        <v>2065</v>
      </c>
      <c r="D779" s="2">
        <v>0</v>
      </c>
    </row>
    <row r="780" spans="1:4" x14ac:dyDescent="0.25">
      <c r="A780" s="1" t="s">
        <v>560</v>
      </c>
      <c r="B780" s="2">
        <v>15000</v>
      </c>
      <c r="C780" s="1" t="s">
        <v>2556</v>
      </c>
      <c r="D780" s="2">
        <v>0</v>
      </c>
    </row>
    <row r="781" spans="1:4" x14ac:dyDescent="0.25">
      <c r="A781" s="1" t="s">
        <v>810</v>
      </c>
      <c r="B781" s="2">
        <v>33600</v>
      </c>
      <c r="C781" s="1" t="s">
        <v>3039</v>
      </c>
      <c r="D781" s="2">
        <v>0</v>
      </c>
    </row>
    <row r="782" spans="1:4" x14ac:dyDescent="0.25">
      <c r="A782" s="1" t="s">
        <v>2515</v>
      </c>
      <c r="B782" s="2">
        <v>478820</v>
      </c>
      <c r="C782" s="1" t="s">
        <v>952</v>
      </c>
      <c r="D782" s="2">
        <v>0</v>
      </c>
    </row>
    <row r="783" spans="1:4" x14ac:dyDescent="0.25">
      <c r="A783" s="1" t="s">
        <v>1609</v>
      </c>
      <c r="B783" s="2">
        <v>437788</v>
      </c>
      <c r="C783" s="1" t="s">
        <v>731</v>
      </c>
      <c r="D783" s="2">
        <v>0</v>
      </c>
    </row>
    <row r="784" spans="1:4" x14ac:dyDescent="0.25">
      <c r="A784" s="1" t="s">
        <v>2109</v>
      </c>
      <c r="B784" s="2">
        <v>357780</v>
      </c>
      <c r="C784" s="1" t="s">
        <v>1274</v>
      </c>
      <c r="D784" s="2">
        <v>0</v>
      </c>
    </row>
    <row r="785" spans="1:4" x14ac:dyDescent="0.25">
      <c r="A785" s="1" t="s">
        <v>734</v>
      </c>
      <c r="B785" s="2">
        <v>1178820</v>
      </c>
      <c r="C785" s="1" t="s">
        <v>806</v>
      </c>
      <c r="D785" s="2">
        <v>0</v>
      </c>
    </row>
    <row r="786" spans="1:4" x14ac:dyDescent="0.25">
      <c r="A786" s="1" t="s">
        <v>2648</v>
      </c>
      <c r="B786" s="2">
        <v>2139534</v>
      </c>
      <c r="C786" s="1" t="s">
        <v>241</v>
      </c>
      <c r="D786" s="2">
        <v>0</v>
      </c>
    </row>
    <row r="787" spans="1:4" x14ac:dyDescent="0.25">
      <c r="A787" s="1" t="s">
        <v>2118</v>
      </c>
      <c r="B787" s="2">
        <v>1569074</v>
      </c>
      <c r="C787" s="1" t="s">
        <v>2023</v>
      </c>
      <c r="D787" s="2">
        <v>0</v>
      </c>
    </row>
    <row r="788" spans="1:4" x14ac:dyDescent="0.25">
      <c r="A788" s="1" t="s">
        <v>2485</v>
      </c>
      <c r="B788" s="2">
        <v>100000</v>
      </c>
      <c r="C788" s="1" t="s">
        <v>1554</v>
      </c>
      <c r="D788" s="2">
        <v>0</v>
      </c>
    </row>
    <row r="789" spans="1:4" x14ac:dyDescent="0.25">
      <c r="A789" s="1" t="s">
        <v>2129</v>
      </c>
      <c r="B789" s="2">
        <v>25000</v>
      </c>
      <c r="C789" s="1" t="s">
        <v>1713</v>
      </c>
      <c r="D789" s="2">
        <v>0</v>
      </c>
    </row>
    <row r="790" spans="1:4" x14ac:dyDescent="0.25">
      <c r="A790" s="1" t="s">
        <v>994</v>
      </c>
      <c r="B790" s="2">
        <v>325663</v>
      </c>
      <c r="C790" s="1" t="s">
        <v>1068</v>
      </c>
      <c r="D790" s="2">
        <v>0</v>
      </c>
    </row>
    <row r="791" spans="1:4" x14ac:dyDescent="0.25">
      <c r="A791" s="1" t="s">
        <v>1041</v>
      </c>
      <c r="B791" s="2">
        <v>100000</v>
      </c>
      <c r="C791" s="1" t="s">
        <v>898</v>
      </c>
      <c r="D791" s="2">
        <v>0</v>
      </c>
    </row>
    <row r="792" spans="1:4" x14ac:dyDescent="0.25">
      <c r="A792" s="1" t="s">
        <v>234</v>
      </c>
      <c r="B792" s="2">
        <v>4702</v>
      </c>
      <c r="C792" s="1" t="s">
        <v>263</v>
      </c>
      <c r="D792" s="2">
        <v>0</v>
      </c>
    </row>
    <row r="793" spans="1:4" x14ac:dyDescent="0.25">
      <c r="A793" s="1" t="s">
        <v>1028</v>
      </c>
      <c r="B793" s="2">
        <v>21750</v>
      </c>
      <c r="C793" s="1" t="s">
        <v>525</v>
      </c>
      <c r="D793" s="2">
        <v>0</v>
      </c>
    </row>
    <row r="794" spans="1:4" x14ac:dyDescent="0.25">
      <c r="A794" s="1" t="s">
        <v>2357</v>
      </c>
      <c r="B794" s="2">
        <v>62292</v>
      </c>
      <c r="C794" s="1" t="s">
        <v>1315</v>
      </c>
      <c r="D794" s="2">
        <v>0</v>
      </c>
    </row>
    <row r="795" spans="1:4" x14ac:dyDescent="0.25">
      <c r="A795" s="1" t="s">
        <v>1503</v>
      </c>
      <c r="B795" s="2">
        <v>350000</v>
      </c>
      <c r="C795" s="1" t="s">
        <v>74</v>
      </c>
      <c r="D795" s="2">
        <v>0</v>
      </c>
    </row>
    <row r="796" spans="1:4" x14ac:dyDescent="0.25">
      <c r="A796" s="1" t="s">
        <v>2787</v>
      </c>
      <c r="B796" s="2">
        <v>725703</v>
      </c>
      <c r="C796" s="1" t="s">
        <v>2068</v>
      </c>
      <c r="D796" s="2">
        <v>0</v>
      </c>
    </row>
    <row r="797" spans="1:4" x14ac:dyDescent="0.25">
      <c r="A797" s="1" t="s">
        <v>770</v>
      </c>
      <c r="B797" s="2">
        <v>142175</v>
      </c>
      <c r="C797" s="1" t="s">
        <v>960</v>
      </c>
      <c r="D797" s="2">
        <v>0</v>
      </c>
    </row>
    <row r="798" spans="1:4" x14ac:dyDescent="0.25">
      <c r="A798" s="1" t="s">
        <v>1232</v>
      </c>
      <c r="B798" s="2">
        <v>314708</v>
      </c>
      <c r="C798" s="1" t="s">
        <v>1605</v>
      </c>
      <c r="D798" s="2">
        <v>0</v>
      </c>
    </row>
    <row r="799" spans="1:4" x14ac:dyDescent="0.25">
      <c r="A799" s="1" t="s">
        <v>1593</v>
      </c>
      <c r="B799" s="2">
        <v>415335</v>
      </c>
      <c r="C799" s="1" t="s">
        <v>501</v>
      </c>
      <c r="D799" s="2">
        <v>0</v>
      </c>
    </row>
    <row r="800" spans="1:4" x14ac:dyDescent="0.25">
      <c r="A800" s="1" t="s">
        <v>77</v>
      </c>
      <c r="B800" s="2">
        <v>293</v>
      </c>
      <c r="C800" s="1" t="s">
        <v>2281</v>
      </c>
      <c r="D800" s="2">
        <v>0</v>
      </c>
    </row>
    <row r="801" spans="1:4" x14ac:dyDescent="0.25">
      <c r="A801" s="1" t="s">
        <v>1399</v>
      </c>
      <c r="B801" s="2">
        <v>288000</v>
      </c>
      <c r="C801" s="1" t="s">
        <v>1400</v>
      </c>
      <c r="D801" s="2">
        <v>0</v>
      </c>
    </row>
    <row r="802" spans="1:4" x14ac:dyDescent="0.25">
      <c r="A802" s="1" t="s">
        <v>2307</v>
      </c>
      <c r="B802" s="2">
        <v>75000</v>
      </c>
      <c r="C802" s="1" t="s">
        <v>1142</v>
      </c>
      <c r="D802" s="2">
        <v>0</v>
      </c>
    </row>
    <row r="803" spans="1:4" x14ac:dyDescent="0.25">
      <c r="A803" s="1" t="s">
        <v>396</v>
      </c>
      <c r="B803" s="2">
        <v>25000</v>
      </c>
      <c r="C803" s="1" t="s">
        <v>2591</v>
      </c>
      <c r="D803" s="2">
        <v>0</v>
      </c>
    </row>
    <row r="804" spans="1:4" x14ac:dyDescent="0.25">
      <c r="A804" s="1" t="s">
        <v>435</v>
      </c>
      <c r="B804" s="2">
        <v>174082</v>
      </c>
      <c r="C804" s="1" t="s">
        <v>2476</v>
      </c>
      <c r="D804" s="2">
        <v>0</v>
      </c>
    </row>
    <row r="805" spans="1:4" x14ac:dyDescent="0.25">
      <c r="A805" s="1" t="s">
        <v>180</v>
      </c>
      <c r="B805" s="2">
        <v>472888</v>
      </c>
      <c r="C805" s="1" t="s">
        <v>2694</v>
      </c>
      <c r="D805" s="2">
        <v>0</v>
      </c>
    </row>
    <row r="806" spans="1:4" x14ac:dyDescent="0.25">
      <c r="A806" s="1" t="s">
        <v>2681</v>
      </c>
      <c r="B806" s="2">
        <v>1924609</v>
      </c>
      <c r="C806" s="1" t="s">
        <v>981</v>
      </c>
      <c r="D806" s="2">
        <v>0</v>
      </c>
    </row>
    <row r="807" spans="1:4" x14ac:dyDescent="0.25">
      <c r="A807" s="1" t="s">
        <v>1110</v>
      </c>
      <c r="B807" s="2">
        <v>1402883</v>
      </c>
      <c r="C807" s="1" t="s">
        <v>179</v>
      </c>
      <c r="D807" s="2">
        <v>0</v>
      </c>
    </row>
    <row r="808" spans="1:4" x14ac:dyDescent="0.25">
      <c r="A808" s="1" t="s">
        <v>188</v>
      </c>
      <c r="B808" s="2">
        <v>448216</v>
      </c>
      <c r="C808" s="1" t="s">
        <v>1789</v>
      </c>
      <c r="D808" s="2">
        <v>0</v>
      </c>
    </row>
    <row r="809" spans="1:4" x14ac:dyDescent="0.25">
      <c r="A809" s="1" t="s">
        <v>201</v>
      </c>
      <c r="B809" s="2">
        <v>300000</v>
      </c>
      <c r="C809" s="1" t="s">
        <v>937</v>
      </c>
      <c r="D809" s="2">
        <v>0</v>
      </c>
    </row>
    <row r="810" spans="1:4" x14ac:dyDescent="0.25">
      <c r="A810" s="1" t="s">
        <v>2116</v>
      </c>
      <c r="B810" s="2">
        <v>189027</v>
      </c>
      <c r="C810" s="1" t="s">
        <v>891</v>
      </c>
      <c r="D810" s="2">
        <v>0</v>
      </c>
    </row>
    <row r="811" spans="1:4" x14ac:dyDescent="0.25">
      <c r="A811" s="1" t="s">
        <v>508</v>
      </c>
      <c r="B811" s="2">
        <v>831591</v>
      </c>
      <c r="C811" s="1" t="s">
        <v>1778</v>
      </c>
      <c r="D811" s="2">
        <v>0</v>
      </c>
    </row>
    <row r="812" spans="1:4" x14ac:dyDescent="0.25">
      <c r="A812" s="1" t="s">
        <v>3048</v>
      </c>
      <c r="B812" s="2">
        <v>603733</v>
      </c>
      <c r="C812" s="1" t="s">
        <v>451</v>
      </c>
      <c r="D812" s="2">
        <v>0</v>
      </c>
    </row>
    <row r="813" spans="1:4" x14ac:dyDescent="0.25">
      <c r="A813" s="1" t="s">
        <v>2616</v>
      </c>
      <c r="B813" s="2">
        <v>187116</v>
      </c>
      <c r="C813" s="1" t="s">
        <v>2616</v>
      </c>
      <c r="D813" s="2">
        <v>0</v>
      </c>
    </row>
    <row r="814" spans="1:4" x14ac:dyDescent="0.25">
      <c r="A814" s="1" t="s">
        <v>2635</v>
      </c>
      <c r="B814" s="2">
        <v>128671</v>
      </c>
      <c r="C814" s="1" t="s">
        <v>2350</v>
      </c>
      <c r="D814" s="2">
        <v>0</v>
      </c>
    </row>
    <row r="815" spans="1:4" x14ac:dyDescent="0.25">
      <c r="A815" s="1" t="s">
        <v>576</v>
      </c>
      <c r="B815" s="2">
        <v>975000</v>
      </c>
      <c r="C815" s="1" t="s">
        <v>176</v>
      </c>
      <c r="D815" s="2">
        <v>0</v>
      </c>
    </row>
    <row r="816" spans="1:4" x14ac:dyDescent="0.25">
      <c r="A816" s="1" t="s">
        <v>2757</v>
      </c>
      <c r="B816" s="2">
        <v>511435</v>
      </c>
      <c r="C816" s="1" t="s">
        <v>1372</v>
      </c>
      <c r="D816" s="2">
        <v>0</v>
      </c>
    </row>
    <row r="817" spans="1:4" x14ac:dyDescent="0.25">
      <c r="A817" s="1" t="s">
        <v>62</v>
      </c>
      <c r="B817" s="2">
        <v>2991593</v>
      </c>
      <c r="C817" s="1" t="s">
        <v>29</v>
      </c>
      <c r="D817" s="2">
        <v>0</v>
      </c>
    </row>
    <row r="818" spans="1:4" x14ac:dyDescent="0.25">
      <c r="A818" s="1" t="s">
        <v>2561</v>
      </c>
      <c r="B818" s="2">
        <v>548873</v>
      </c>
      <c r="C818" s="1" t="s">
        <v>1797</v>
      </c>
      <c r="D818" s="2">
        <v>0</v>
      </c>
    </row>
    <row r="819" spans="1:4" x14ac:dyDescent="0.25">
      <c r="A819" s="1" t="s">
        <v>296</v>
      </c>
      <c r="B819" s="2">
        <v>5336738</v>
      </c>
      <c r="C819" s="1" t="s">
        <v>979</v>
      </c>
      <c r="D819" s="2">
        <v>0</v>
      </c>
    </row>
    <row r="820" spans="1:4" x14ac:dyDescent="0.25">
      <c r="A820" s="1" t="s">
        <v>406</v>
      </c>
      <c r="B820" s="2">
        <v>130735</v>
      </c>
      <c r="C820" s="1" t="s">
        <v>371</v>
      </c>
      <c r="D820" s="2">
        <v>0</v>
      </c>
    </row>
    <row r="821" spans="1:4" x14ac:dyDescent="0.25">
      <c r="A821" s="1" t="s">
        <v>1035</v>
      </c>
      <c r="B821" s="2">
        <v>1540425</v>
      </c>
      <c r="C821" s="1" t="s">
        <v>239</v>
      </c>
      <c r="D821" s="2">
        <v>0</v>
      </c>
    </row>
    <row r="822" spans="1:4" x14ac:dyDescent="0.25">
      <c r="A822" s="1" t="s">
        <v>2371</v>
      </c>
      <c r="B822" s="2">
        <v>302371</v>
      </c>
      <c r="C822" s="1" t="s">
        <v>567</v>
      </c>
      <c r="D822" s="2">
        <v>0</v>
      </c>
    </row>
    <row r="823" spans="1:4" x14ac:dyDescent="0.25">
      <c r="A823" s="1" t="s">
        <v>2347</v>
      </c>
      <c r="B823" s="2">
        <v>2147641</v>
      </c>
      <c r="C823" s="1" t="s">
        <v>1217</v>
      </c>
      <c r="D823" s="2">
        <v>0</v>
      </c>
    </row>
    <row r="824" spans="1:4" x14ac:dyDescent="0.25">
      <c r="A824" s="1" t="s">
        <v>1575</v>
      </c>
      <c r="B824" s="2">
        <v>573428</v>
      </c>
      <c r="C824" s="1" t="s">
        <v>2005</v>
      </c>
      <c r="D824" s="2">
        <v>0</v>
      </c>
    </row>
    <row r="825" spans="1:4" x14ac:dyDescent="0.25">
      <c r="A825" s="1" t="s">
        <v>1056</v>
      </c>
      <c r="B825" s="2">
        <v>87891</v>
      </c>
      <c r="C825" s="1" t="s">
        <v>332</v>
      </c>
      <c r="D825" s="2">
        <v>0</v>
      </c>
    </row>
    <row r="826" spans="1:4" x14ac:dyDescent="0.25">
      <c r="A826" s="1" t="s">
        <v>240</v>
      </c>
      <c r="B826" s="2">
        <v>200000</v>
      </c>
      <c r="C826" s="1" t="s">
        <v>1653</v>
      </c>
      <c r="D826" s="2">
        <v>0</v>
      </c>
    </row>
    <row r="827" spans="1:4" x14ac:dyDescent="0.25">
      <c r="A827" s="1" t="s">
        <v>2665</v>
      </c>
      <c r="B827" s="2">
        <v>1624898</v>
      </c>
      <c r="C827" s="1" t="s">
        <v>2432</v>
      </c>
      <c r="D827" s="2">
        <v>0</v>
      </c>
    </row>
    <row r="828" spans="1:4" x14ac:dyDescent="0.25">
      <c r="A828" s="1" t="s">
        <v>1042</v>
      </c>
      <c r="B828" s="2">
        <v>151436</v>
      </c>
      <c r="C828" s="1" t="s">
        <v>1281</v>
      </c>
      <c r="D828" s="2">
        <v>0</v>
      </c>
    </row>
    <row r="829" spans="1:4" x14ac:dyDescent="0.25">
      <c r="A829" s="1" t="s">
        <v>1454</v>
      </c>
      <c r="B829" s="2">
        <v>768665</v>
      </c>
      <c r="C829" s="1" t="s">
        <v>2313</v>
      </c>
      <c r="D829" s="2">
        <v>0</v>
      </c>
    </row>
    <row r="830" spans="1:4" x14ac:dyDescent="0.25">
      <c r="A830" s="1" t="s">
        <v>2557</v>
      </c>
      <c r="B830" s="2">
        <v>150000</v>
      </c>
      <c r="C830" s="1" t="s">
        <v>1990</v>
      </c>
      <c r="D830" s="2">
        <v>0</v>
      </c>
    </row>
    <row r="831" spans="1:4" x14ac:dyDescent="0.25">
      <c r="A831" s="1" t="s">
        <v>570</v>
      </c>
      <c r="B831" s="2">
        <v>462228</v>
      </c>
      <c r="C831" s="1" t="s">
        <v>2115</v>
      </c>
      <c r="D831" s="2">
        <v>0</v>
      </c>
    </row>
    <row r="832" spans="1:4" x14ac:dyDescent="0.25">
      <c r="A832" s="1" t="s">
        <v>1084</v>
      </c>
      <c r="B832" s="2">
        <v>2874150</v>
      </c>
      <c r="C832" s="1" t="s">
        <v>1877</v>
      </c>
      <c r="D832" s="2">
        <v>0</v>
      </c>
    </row>
    <row r="833" spans="1:4" x14ac:dyDescent="0.25">
      <c r="A833" s="1" t="s">
        <v>2927</v>
      </c>
      <c r="B833" s="2">
        <v>100454</v>
      </c>
      <c r="C833" s="1" t="s">
        <v>2844</v>
      </c>
      <c r="D833" s="2">
        <v>0</v>
      </c>
    </row>
    <row r="834" spans="1:4" x14ac:dyDescent="0.25">
      <c r="A834" s="1" t="s">
        <v>1974</v>
      </c>
      <c r="B834" s="2">
        <v>531000</v>
      </c>
      <c r="C834" s="1" t="s">
        <v>1963</v>
      </c>
      <c r="D834" s="2">
        <v>0</v>
      </c>
    </row>
    <row r="835" spans="1:4" x14ac:dyDescent="0.25">
      <c r="A835" s="1" t="s">
        <v>3015</v>
      </c>
      <c r="B835" s="2">
        <v>61206</v>
      </c>
      <c r="C835" s="1" t="s">
        <v>2284</v>
      </c>
      <c r="D835" s="2">
        <v>0</v>
      </c>
    </row>
    <row r="836" spans="1:4" x14ac:dyDescent="0.25">
      <c r="A836" s="1" t="s">
        <v>1772</v>
      </c>
      <c r="B836" s="2">
        <v>945658</v>
      </c>
      <c r="C836" s="1" t="s">
        <v>646</v>
      </c>
      <c r="D836" s="2">
        <v>0</v>
      </c>
    </row>
    <row r="837" spans="1:4" x14ac:dyDescent="0.25">
      <c r="A837" s="1" t="s">
        <v>415</v>
      </c>
      <c r="B837" s="2">
        <v>287000</v>
      </c>
      <c r="C837" s="1" t="s">
        <v>726</v>
      </c>
      <c r="D837" s="2">
        <v>0</v>
      </c>
    </row>
    <row r="838" spans="1:4" x14ac:dyDescent="0.25">
      <c r="A838" s="1" t="s">
        <v>535</v>
      </c>
      <c r="B838" s="2">
        <v>341986</v>
      </c>
      <c r="C838" s="1" t="s">
        <v>2509</v>
      </c>
      <c r="D838" s="2">
        <v>0</v>
      </c>
    </row>
    <row r="839" spans="1:4" x14ac:dyDescent="0.25">
      <c r="A839" s="1" t="s">
        <v>2256</v>
      </c>
      <c r="B839" s="2">
        <v>404984</v>
      </c>
      <c r="C839" s="1" t="s">
        <v>1857</v>
      </c>
      <c r="D839" s="2">
        <v>0</v>
      </c>
    </row>
    <row r="840" spans="1:4" x14ac:dyDescent="0.25">
      <c r="A840" s="1" t="s">
        <v>2330</v>
      </c>
      <c r="B840" s="2">
        <v>200000</v>
      </c>
      <c r="C840" s="1" t="s">
        <v>447</v>
      </c>
      <c r="D840" s="2">
        <v>0</v>
      </c>
    </row>
    <row r="841" spans="1:4" x14ac:dyDescent="0.25">
      <c r="A841" s="1" t="s">
        <v>2672</v>
      </c>
      <c r="B841" s="2">
        <v>100000</v>
      </c>
      <c r="C841" s="1" t="s">
        <v>558</v>
      </c>
      <c r="D841" s="2">
        <v>0</v>
      </c>
    </row>
    <row r="842" spans="1:4" x14ac:dyDescent="0.25">
      <c r="A842" s="1" t="s">
        <v>518</v>
      </c>
      <c r="B842" s="2">
        <v>400000</v>
      </c>
      <c r="C842" s="1" t="s">
        <v>3019</v>
      </c>
      <c r="D842" s="2">
        <v>0</v>
      </c>
    </row>
    <row r="843" spans="1:4" x14ac:dyDescent="0.25">
      <c r="A843" s="1" t="s">
        <v>1271</v>
      </c>
      <c r="B843" s="2">
        <v>405000</v>
      </c>
      <c r="C843" s="1" t="s">
        <v>2670</v>
      </c>
      <c r="D843" s="2">
        <v>0</v>
      </c>
    </row>
    <row r="844" spans="1:4" x14ac:dyDescent="0.25">
      <c r="A844" s="1" t="s">
        <v>2549</v>
      </c>
      <c r="B844" s="2">
        <v>138250</v>
      </c>
      <c r="C844" s="1" t="s">
        <v>1345</v>
      </c>
      <c r="D844" s="2">
        <v>0</v>
      </c>
    </row>
    <row r="845" spans="1:4" x14ac:dyDescent="0.25">
      <c r="A845" s="1" t="s">
        <v>1490</v>
      </c>
      <c r="B845" s="2">
        <v>1658893</v>
      </c>
      <c r="C845" s="1" t="s">
        <v>2846</v>
      </c>
      <c r="D845" s="2">
        <v>0</v>
      </c>
    </row>
    <row r="846" spans="1:4" x14ac:dyDescent="0.25">
      <c r="A846" s="1" t="s">
        <v>44</v>
      </c>
      <c r="B846" s="2">
        <v>460795</v>
      </c>
      <c r="C846" s="1" t="s">
        <v>2144</v>
      </c>
      <c r="D846" s="2">
        <v>0</v>
      </c>
    </row>
    <row r="847" spans="1:4" x14ac:dyDescent="0.25">
      <c r="A847" s="1" t="s">
        <v>1047</v>
      </c>
      <c r="B847" s="2">
        <v>284943</v>
      </c>
      <c r="C847" s="1" t="s">
        <v>331</v>
      </c>
      <c r="D847" s="2">
        <v>0</v>
      </c>
    </row>
    <row r="848" spans="1:4" x14ac:dyDescent="0.25">
      <c r="A848" s="1" t="s">
        <v>600</v>
      </c>
      <c r="B848" s="2">
        <v>337182</v>
      </c>
      <c r="C848" s="1" t="s">
        <v>2250</v>
      </c>
      <c r="D848" s="2">
        <v>0</v>
      </c>
    </row>
    <row r="849" spans="1:4" x14ac:dyDescent="0.25">
      <c r="A849" s="1" t="s">
        <v>818</v>
      </c>
      <c r="B849" s="2">
        <v>229229</v>
      </c>
      <c r="C849" s="1" t="s">
        <v>1235</v>
      </c>
      <c r="D849" s="2">
        <v>0</v>
      </c>
    </row>
    <row r="850" spans="1:4" x14ac:dyDescent="0.25">
      <c r="A850" s="1" t="s">
        <v>1308</v>
      </c>
      <c r="B850" s="2">
        <v>399789</v>
      </c>
      <c r="C850" s="1" t="s">
        <v>1537</v>
      </c>
      <c r="D850" s="2">
        <v>0</v>
      </c>
    </row>
    <row r="851" spans="1:4" x14ac:dyDescent="0.25">
      <c r="A851" s="1" t="s">
        <v>436</v>
      </c>
      <c r="B851" s="2">
        <v>978000</v>
      </c>
      <c r="C851" s="1" t="s">
        <v>2641</v>
      </c>
      <c r="D851" s="2">
        <v>0</v>
      </c>
    </row>
    <row r="852" spans="1:4" x14ac:dyDescent="0.25">
      <c r="A852" s="1" t="s">
        <v>2131</v>
      </c>
      <c r="B852" s="2">
        <v>269557</v>
      </c>
      <c r="C852" s="1" t="s">
        <v>2713</v>
      </c>
      <c r="D852" s="2">
        <v>0</v>
      </c>
    </row>
    <row r="853" spans="1:4" x14ac:dyDescent="0.25">
      <c r="A853" s="1" t="s">
        <v>2016</v>
      </c>
      <c r="B853" s="2">
        <v>200674</v>
      </c>
      <c r="C853" s="1" t="s">
        <v>1466</v>
      </c>
      <c r="D853" s="2">
        <v>0</v>
      </c>
    </row>
    <row r="854" spans="1:4" x14ac:dyDescent="0.25">
      <c r="A854" s="1" t="s">
        <v>692</v>
      </c>
      <c r="B854" s="2">
        <v>325000</v>
      </c>
      <c r="C854" s="1" t="s">
        <v>116</v>
      </c>
      <c r="D854" s="2">
        <v>0</v>
      </c>
    </row>
    <row r="855" spans="1:4" x14ac:dyDescent="0.25">
      <c r="A855" s="1" t="s">
        <v>60</v>
      </c>
      <c r="B855" s="2">
        <v>14853</v>
      </c>
      <c r="C855" s="1" t="s">
        <v>1211</v>
      </c>
      <c r="D855" s="2">
        <v>0</v>
      </c>
    </row>
    <row r="856" spans="1:4" x14ac:dyDescent="0.25">
      <c r="A856" s="1" t="s">
        <v>1407</v>
      </c>
      <c r="B856" s="2">
        <v>16027</v>
      </c>
      <c r="C856" s="1" t="s">
        <v>858</v>
      </c>
      <c r="D856" s="2">
        <v>0</v>
      </c>
    </row>
    <row r="857" spans="1:4" x14ac:dyDescent="0.25">
      <c r="A857" s="1" t="s">
        <v>1991</v>
      </c>
      <c r="B857" s="2">
        <v>73973</v>
      </c>
      <c r="C857" s="1" t="s">
        <v>119</v>
      </c>
      <c r="D857" s="2">
        <v>0</v>
      </c>
    </row>
    <row r="858" spans="1:4" x14ac:dyDescent="0.25">
      <c r="A858" s="1" t="s">
        <v>1824</v>
      </c>
      <c r="B858" s="2">
        <v>235566</v>
      </c>
      <c r="C858" s="1" t="s">
        <v>2172</v>
      </c>
      <c r="D858" s="2">
        <v>85948</v>
      </c>
    </row>
    <row r="859" spans="1:4" x14ac:dyDescent="0.25">
      <c r="A859" s="1" t="s">
        <v>782</v>
      </c>
      <c r="B859" s="2">
        <v>22159</v>
      </c>
      <c r="C859" s="1" t="s">
        <v>764</v>
      </c>
      <c r="D859" s="2">
        <v>0</v>
      </c>
    </row>
    <row r="860" spans="1:4" x14ac:dyDescent="0.25">
      <c r="A860" s="1" t="s">
        <v>2218</v>
      </c>
      <c r="B860" s="2">
        <v>213296</v>
      </c>
      <c r="C860" s="1" t="s">
        <v>1743</v>
      </c>
      <c r="D860" s="2">
        <v>0</v>
      </c>
    </row>
    <row r="861" spans="1:4" x14ac:dyDescent="0.25">
      <c r="A861" s="1" t="s">
        <v>276</v>
      </c>
      <c r="B861" s="2">
        <v>730904</v>
      </c>
      <c r="C861" s="1" t="s">
        <v>1344</v>
      </c>
      <c r="D861" s="2">
        <v>0</v>
      </c>
    </row>
    <row r="862" spans="1:4" x14ac:dyDescent="0.25">
      <c r="A862" s="1" t="s">
        <v>2308</v>
      </c>
      <c r="B862" s="2">
        <v>563070</v>
      </c>
      <c r="C862" s="1" t="s">
        <v>2512</v>
      </c>
      <c r="D862" s="2">
        <v>0</v>
      </c>
    </row>
    <row r="863" spans="1:4" x14ac:dyDescent="0.25">
      <c r="A863" s="1" t="s">
        <v>2663</v>
      </c>
      <c r="B863" s="2">
        <v>964665</v>
      </c>
      <c r="C863" s="1" t="s">
        <v>2842</v>
      </c>
      <c r="D863" s="2">
        <v>0</v>
      </c>
    </row>
    <row r="864" spans="1:4" x14ac:dyDescent="0.25">
      <c r="A864" s="1" t="s">
        <v>1762</v>
      </c>
      <c r="B864" s="2">
        <v>368452</v>
      </c>
      <c r="C864" s="1" t="s">
        <v>2368</v>
      </c>
      <c r="D864" s="2">
        <v>0</v>
      </c>
    </row>
    <row r="865" spans="1:4" x14ac:dyDescent="0.25">
      <c r="A865" s="1" t="s">
        <v>2915</v>
      </c>
      <c r="B865" s="2">
        <v>200000</v>
      </c>
      <c r="C865" s="1" t="s">
        <v>1451</v>
      </c>
      <c r="D865" s="2">
        <v>0</v>
      </c>
    </row>
    <row r="866" spans="1:4" x14ac:dyDescent="0.25">
      <c r="A866" s="1" t="s">
        <v>796</v>
      </c>
      <c r="B866" s="2">
        <v>622627</v>
      </c>
      <c r="C866" s="1" t="s">
        <v>623</v>
      </c>
      <c r="D866" s="2">
        <v>0</v>
      </c>
    </row>
    <row r="867" spans="1:4" x14ac:dyDescent="0.25">
      <c r="A867" s="1" t="s">
        <v>2577</v>
      </c>
      <c r="B867" s="2">
        <v>25000</v>
      </c>
      <c r="C867" s="1" t="s">
        <v>1156</v>
      </c>
      <c r="D867" s="2">
        <v>0</v>
      </c>
    </row>
    <row r="868" spans="1:4" x14ac:dyDescent="0.25">
      <c r="A868" s="1" t="s">
        <v>1385</v>
      </c>
      <c r="B868" s="2">
        <v>756624</v>
      </c>
      <c r="C868" s="1" t="s">
        <v>32</v>
      </c>
      <c r="D868" s="2">
        <v>0</v>
      </c>
    </row>
    <row r="869" spans="1:4" x14ac:dyDescent="0.25">
      <c r="A869" s="1" t="s">
        <v>1886</v>
      </c>
      <c r="B869" s="2">
        <v>1042000</v>
      </c>
      <c r="C869" s="1" t="s">
        <v>1469</v>
      </c>
      <c r="D869" s="2">
        <v>0</v>
      </c>
    </row>
    <row r="870" spans="1:4" x14ac:dyDescent="0.25">
      <c r="A870" s="1" t="s">
        <v>433</v>
      </c>
      <c r="B870" s="2">
        <v>1248539</v>
      </c>
      <c r="C870" s="1" t="s">
        <v>2423</v>
      </c>
      <c r="D870" s="2">
        <v>0</v>
      </c>
    </row>
    <row r="871" spans="1:4" x14ac:dyDescent="0.25">
      <c r="A871" s="1" t="s">
        <v>2988</v>
      </c>
      <c r="B871" s="2">
        <v>303502</v>
      </c>
      <c r="C871" s="1" t="s">
        <v>288</v>
      </c>
      <c r="D871" s="2">
        <v>0</v>
      </c>
    </row>
    <row r="872" spans="1:4" x14ac:dyDescent="0.25">
      <c r="A872" s="1" t="s">
        <v>765</v>
      </c>
      <c r="B872" s="2">
        <v>971730</v>
      </c>
      <c r="C872" s="1" t="s">
        <v>2110</v>
      </c>
      <c r="D872" s="2">
        <v>0</v>
      </c>
    </row>
    <row r="873" spans="1:4" x14ac:dyDescent="0.25">
      <c r="A873" s="1" t="s">
        <v>1351</v>
      </c>
      <c r="B873" s="2">
        <v>2167408</v>
      </c>
      <c r="C873" s="1" t="s">
        <v>407</v>
      </c>
      <c r="D873" s="2">
        <v>0</v>
      </c>
    </row>
    <row r="874" spans="1:4" x14ac:dyDescent="0.25">
      <c r="A874" s="1" t="s">
        <v>1318</v>
      </c>
      <c r="B874" s="2">
        <v>150000</v>
      </c>
      <c r="C874" s="1" t="s">
        <v>1319</v>
      </c>
      <c r="D874" s="2">
        <v>0</v>
      </c>
    </row>
    <row r="875" spans="1:4" x14ac:dyDescent="0.25">
      <c r="A875" s="1" t="s">
        <v>3046</v>
      </c>
      <c r="B875" s="2">
        <v>740972</v>
      </c>
      <c r="C875" s="1" t="s">
        <v>906</v>
      </c>
      <c r="D875" s="2">
        <v>0</v>
      </c>
    </row>
    <row r="876" spans="1:4" x14ac:dyDescent="0.25">
      <c r="A876" s="1" t="s">
        <v>1756</v>
      </c>
      <c r="B876" s="2">
        <v>500000</v>
      </c>
      <c r="C876" s="1" t="s">
        <v>1236</v>
      </c>
      <c r="D876" s="2">
        <v>0</v>
      </c>
    </row>
    <row r="877" spans="1:4" x14ac:dyDescent="0.25">
      <c r="A877" s="1" t="s">
        <v>292</v>
      </c>
      <c r="B877" s="2">
        <v>500000</v>
      </c>
      <c r="C877" s="1" t="s">
        <v>2063</v>
      </c>
      <c r="D877" s="2">
        <v>0</v>
      </c>
    </row>
    <row r="878" spans="1:4" x14ac:dyDescent="0.25">
      <c r="A878" s="1" t="s">
        <v>2156</v>
      </c>
      <c r="B878" s="2">
        <v>300000</v>
      </c>
      <c r="C878" s="1" t="s">
        <v>334</v>
      </c>
      <c r="D878" s="2">
        <v>0</v>
      </c>
    </row>
    <row r="879" spans="1:4" x14ac:dyDescent="0.25">
      <c r="A879" s="1" t="s">
        <v>493</v>
      </c>
      <c r="B879" s="2">
        <v>2984264</v>
      </c>
      <c r="C879" s="1" t="s">
        <v>1809</v>
      </c>
      <c r="D879" s="2">
        <v>0</v>
      </c>
    </row>
    <row r="880" spans="1:4" x14ac:dyDescent="0.25">
      <c r="A880" s="1" t="s">
        <v>1917</v>
      </c>
      <c r="B880" s="2">
        <v>108925</v>
      </c>
      <c r="C880" s="1" t="s">
        <v>2913</v>
      </c>
      <c r="D880" s="2">
        <v>0</v>
      </c>
    </row>
    <row r="881" spans="1:4" x14ac:dyDescent="0.25">
      <c r="A881" s="1" t="s">
        <v>965</v>
      </c>
      <c r="B881" s="2">
        <v>44308</v>
      </c>
      <c r="C881" s="1" t="s">
        <v>963</v>
      </c>
      <c r="D881" s="2">
        <v>0</v>
      </c>
    </row>
    <row r="882" spans="1:4" x14ac:dyDescent="0.25">
      <c r="A882" s="1" t="s">
        <v>33</v>
      </c>
      <c r="B882" s="2">
        <v>156501</v>
      </c>
      <c r="C882" s="1" t="s">
        <v>2948</v>
      </c>
      <c r="D882" s="2">
        <v>0</v>
      </c>
    </row>
    <row r="883" spans="1:4" x14ac:dyDescent="0.25">
      <c r="A883" s="1" t="s">
        <v>2283</v>
      </c>
      <c r="B883" s="2">
        <v>1110020</v>
      </c>
      <c r="C883" s="1" t="s">
        <v>1460</v>
      </c>
      <c r="D883" s="2">
        <v>0</v>
      </c>
    </row>
    <row r="884" spans="1:4" x14ac:dyDescent="0.25">
      <c r="A884" s="1" t="s">
        <v>2123</v>
      </c>
      <c r="B884" s="2">
        <v>49421</v>
      </c>
      <c r="C884" s="1" t="s">
        <v>2169</v>
      </c>
      <c r="D884" s="2">
        <v>0</v>
      </c>
    </row>
    <row r="885" spans="1:4" x14ac:dyDescent="0.25">
      <c r="A885" s="1" t="s">
        <v>2034</v>
      </c>
      <c r="B885" s="2">
        <v>264917</v>
      </c>
      <c r="C885" s="1" t="s">
        <v>2526</v>
      </c>
      <c r="D885" s="2">
        <v>0</v>
      </c>
    </row>
    <row r="886" spans="1:4" x14ac:dyDescent="0.25">
      <c r="A886" s="1" t="s">
        <v>2652</v>
      </c>
      <c r="B886" s="2">
        <v>2000000</v>
      </c>
      <c r="C886" s="1" t="s">
        <v>1718</v>
      </c>
      <c r="D886" s="2">
        <v>0</v>
      </c>
    </row>
    <row r="887" spans="1:4" x14ac:dyDescent="0.25">
      <c r="A887" s="1" t="s">
        <v>2351</v>
      </c>
      <c r="B887" s="2">
        <v>499583</v>
      </c>
      <c r="C887" s="1" t="s">
        <v>1506</v>
      </c>
      <c r="D887" s="2">
        <v>0</v>
      </c>
    </row>
    <row r="888" spans="1:4" x14ac:dyDescent="0.25">
      <c r="A888" s="1" t="s">
        <v>186</v>
      </c>
      <c r="B888" s="2">
        <v>874</v>
      </c>
      <c r="C888" s="1" t="s">
        <v>2956</v>
      </c>
      <c r="D888" s="2">
        <v>0</v>
      </c>
    </row>
    <row r="889" spans="1:4" x14ac:dyDescent="0.25">
      <c r="A889" s="1" t="s">
        <v>619</v>
      </c>
      <c r="B889" s="2">
        <v>150000</v>
      </c>
      <c r="C889" s="1" t="s">
        <v>877</v>
      </c>
      <c r="D889" s="2">
        <v>0</v>
      </c>
    </row>
    <row r="890" spans="1:4" x14ac:dyDescent="0.25">
      <c r="A890" s="1" t="s">
        <v>853</v>
      </c>
      <c r="B890" s="2">
        <v>185010</v>
      </c>
      <c r="C890" s="1" t="s">
        <v>297</v>
      </c>
      <c r="D890" s="2">
        <v>0</v>
      </c>
    </row>
    <row r="891" spans="1:4" x14ac:dyDescent="0.25">
      <c r="A891" s="1" t="s">
        <v>556</v>
      </c>
      <c r="B891" s="2">
        <v>322818</v>
      </c>
      <c r="C891" s="1" t="s">
        <v>2908</v>
      </c>
      <c r="D891" s="2">
        <v>0</v>
      </c>
    </row>
    <row r="892" spans="1:4" x14ac:dyDescent="0.25">
      <c r="A892" s="1" t="s">
        <v>2704</v>
      </c>
      <c r="B892" s="2">
        <v>254726</v>
      </c>
      <c r="C892" s="1" t="s">
        <v>512</v>
      </c>
      <c r="D892" s="2">
        <v>0</v>
      </c>
    </row>
    <row r="893" spans="1:4" x14ac:dyDescent="0.25">
      <c r="A893" s="1" t="s">
        <v>26</v>
      </c>
      <c r="B893" s="2">
        <v>300000</v>
      </c>
      <c r="C893" s="1" t="s">
        <v>2006</v>
      </c>
      <c r="D893" s="2">
        <v>0</v>
      </c>
    </row>
    <row r="894" spans="1:4" x14ac:dyDescent="0.25">
      <c r="A894" s="1" t="s">
        <v>1152</v>
      </c>
      <c r="B894" s="2">
        <v>415768</v>
      </c>
      <c r="C894" s="1" t="s">
        <v>1214</v>
      </c>
      <c r="D894" s="2">
        <v>0</v>
      </c>
    </row>
    <row r="895" spans="1:4" x14ac:dyDescent="0.25">
      <c r="A895" s="1" t="s">
        <v>2445</v>
      </c>
      <c r="B895" s="2">
        <v>188961</v>
      </c>
      <c r="C895" s="1" t="s">
        <v>2153</v>
      </c>
      <c r="D895" s="2">
        <v>0</v>
      </c>
    </row>
    <row r="896" spans="1:4" x14ac:dyDescent="0.25">
      <c r="A896" s="1" t="s">
        <v>320</v>
      </c>
      <c r="B896" s="2">
        <v>581788</v>
      </c>
      <c r="C896" s="1" t="s">
        <v>883</v>
      </c>
      <c r="D896" s="2">
        <v>0</v>
      </c>
    </row>
    <row r="897" spans="1:4" x14ac:dyDescent="0.25">
      <c r="A897" s="1" t="s">
        <v>1569</v>
      </c>
      <c r="B897" s="2">
        <v>455000</v>
      </c>
      <c r="C897" s="1" t="s">
        <v>2275</v>
      </c>
      <c r="D897" s="2">
        <v>0</v>
      </c>
    </row>
    <row r="898" spans="1:4" x14ac:dyDescent="0.25">
      <c r="A898" s="1" t="s">
        <v>2360</v>
      </c>
      <c r="B898" s="2">
        <v>39031</v>
      </c>
      <c r="C898" s="1" t="s">
        <v>559</v>
      </c>
      <c r="D898" s="2">
        <v>0</v>
      </c>
    </row>
    <row r="899" spans="1:4" x14ac:dyDescent="0.25">
      <c r="A899" s="1" t="s">
        <v>872</v>
      </c>
      <c r="B899" s="2">
        <v>11487</v>
      </c>
      <c r="C899" s="1" t="s">
        <v>1839</v>
      </c>
      <c r="D899" s="2">
        <v>0</v>
      </c>
    </row>
    <row r="900" spans="1:4" x14ac:dyDescent="0.25">
      <c r="A900" s="1" t="s">
        <v>2054</v>
      </c>
      <c r="B900" s="2">
        <v>746837</v>
      </c>
      <c r="C900" s="1" t="s">
        <v>628</v>
      </c>
      <c r="D900" s="2">
        <v>0</v>
      </c>
    </row>
    <row r="901" spans="1:4" x14ac:dyDescent="0.25">
      <c r="A901" s="1" t="s">
        <v>2297</v>
      </c>
      <c r="B901" s="2">
        <v>81390</v>
      </c>
      <c r="C901" s="1" t="s">
        <v>2392</v>
      </c>
      <c r="D901" s="2">
        <v>0</v>
      </c>
    </row>
    <row r="902" spans="1:4" x14ac:dyDescent="0.25">
      <c r="A902" s="1" t="s">
        <v>1524</v>
      </c>
      <c r="B902" s="2">
        <v>300000</v>
      </c>
      <c r="C902" s="1" t="s">
        <v>609</v>
      </c>
      <c r="D902" s="2">
        <v>0</v>
      </c>
    </row>
    <row r="903" spans="1:4" x14ac:dyDescent="0.25">
      <c r="A903" s="1" t="s">
        <v>115</v>
      </c>
      <c r="B903" s="2">
        <v>207223</v>
      </c>
      <c r="C903" s="1" t="s">
        <v>2893</v>
      </c>
      <c r="D903" s="2">
        <v>0</v>
      </c>
    </row>
    <row r="904" spans="1:4" x14ac:dyDescent="0.25">
      <c r="A904" s="1" t="s">
        <v>797</v>
      </c>
      <c r="B904" s="2">
        <v>462281</v>
      </c>
      <c r="C904" s="1" t="s">
        <v>1790</v>
      </c>
      <c r="D904" s="2">
        <v>0</v>
      </c>
    </row>
    <row r="905" spans="1:4" x14ac:dyDescent="0.25">
      <c r="A905" s="1" t="s">
        <v>2492</v>
      </c>
      <c r="B905" s="2">
        <v>150000</v>
      </c>
      <c r="C905" s="1" t="s">
        <v>1226</v>
      </c>
      <c r="D905" s="2">
        <v>0</v>
      </c>
    </row>
    <row r="906" spans="1:4" x14ac:dyDescent="0.25">
      <c r="A906" s="1" t="s">
        <v>116</v>
      </c>
      <c r="B906" s="2">
        <v>416140</v>
      </c>
      <c r="C906" s="1" t="s">
        <v>2446</v>
      </c>
      <c r="D906" s="2">
        <v>0</v>
      </c>
    </row>
    <row r="907" spans="1:4" x14ac:dyDescent="0.25">
      <c r="A907" s="1" t="s">
        <v>451</v>
      </c>
      <c r="B907" s="2">
        <v>894702</v>
      </c>
      <c r="C907" s="1" t="s">
        <v>2505</v>
      </c>
      <c r="D907" s="2">
        <v>0</v>
      </c>
    </row>
    <row r="908" spans="1:4" x14ac:dyDescent="0.25">
      <c r="A908" s="1" t="s">
        <v>1451</v>
      </c>
      <c r="B908" s="2">
        <v>387442</v>
      </c>
      <c r="C908" s="1" t="s">
        <v>582</v>
      </c>
      <c r="D908" s="2">
        <v>0</v>
      </c>
    </row>
    <row r="909" spans="1:4" x14ac:dyDescent="0.25">
      <c r="A909" s="1" t="s">
        <v>1428</v>
      </c>
      <c r="B909" s="2">
        <v>512211</v>
      </c>
      <c r="C909" s="1" t="s">
        <v>2413</v>
      </c>
      <c r="D909" s="2">
        <v>0</v>
      </c>
    </row>
    <row r="910" spans="1:4" x14ac:dyDescent="0.25">
      <c r="A910" s="1" t="s">
        <v>1730</v>
      </c>
      <c r="B910" s="2">
        <v>290246</v>
      </c>
      <c r="C910" s="1" t="s">
        <v>916</v>
      </c>
      <c r="D910" s="2">
        <v>0</v>
      </c>
    </row>
    <row r="911" spans="1:4" x14ac:dyDescent="0.25">
      <c r="A911" s="1" t="s">
        <v>1282</v>
      </c>
      <c r="B911" s="2">
        <v>59600</v>
      </c>
      <c r="C911" s="1" t="s">
        <v>1459</v>
      </c>
      <c r="D911" s="2">
        <v>0</v>
      </c>
    </row>
    <row r="912" spans="1:4" x14ac:dyDescent="0.25">
      <c r="A912" s="1" t="s">
        <v>2580</v>
      </c>
      <c r="B912" s="2">
        <v>1846133</v>
      </c>
      <c r="C912" s="1" t="s">
        <v>2282</v>
      </c>
      <c r="D912" s="2">
        <v>0</v>
      </c>
    </row>
    <row r="913" spans="1:4" x14ac:dyDescent="0.25">
      <c r="A913" s="1" t="s">
        <v>310</v>
      </c>
      <c r="B913" s="2">
        <v>700000</v>
      </c>
      <c r="C913" s="1" t="s">
        <v>2267</v>
      </c>
      <c r="D913" s="2">
        <v>0</v>
      </c>
    </row>
    <row r="914" spans="1:4" x14ac:dyDescent="0.25">
      <c r="A914" s="1" t="s">
        <v>2855</v>
      </c>
      <c r="B914" s="2">
        <v>933478</v>
      </c>
      <c r="C914" s="1" t="s">
        <v>1634</v>
      </c>
      <c r="D914" s="2">
        <v>0</v>
      </c>
    </row>
    <row r="915" spans="1:4" x14ac:dyDescent="0.25">
      <c r="A915" s="1" t="s">
        <v>771</v>
      </c>
      <c r="B915" s="2">
        <v>489189</v>
      </c>
      <c r="C915" s="1" t="s">
        <v>969</v>
      </c>
      <c r="D915" s="2">
        <v>0</v>
      </c>
    </row>
    <row r="916" spans="1:4" x14ac:dyDescent="0.25">
      <c r="A916" s="1" t="s">
        <v>910</v>
      </c>
      <c r="B916" s="2">
        <v>180000</v>
      </c>
      <c r="C916" s="1" t="s">
        <v>1313</v>
      </c>
      <c r="D916" s="2">
        <v>0</v>
      </c>
    </row>
    <row r="917" spans="1:4" x14ac:dyDescent="0.25">
      <c r="A917" s="1" t="s">
        <v>324</v>
      </c>
      <c r="B917" s="2">
        <v>605770</v>
      </c>
      <c r="C917" s="1" t="s">
        <v>304</v>
      </c>
      <c r="D917" s="2">
        <v>0</v>
      </c>
    </row>
    <row r="918" spans="1:4" x14ac:dyDescent="0.25">
      <c r="A918" s="1" t="s">
        <v>2683</v>
      </c>
      <c r="B918" s="2">
        <v>1075735</v>
      </c>
      <c r="C918" s="1" t="s">
        <v>2178</v>
      </c>
      <c r="D918" s="2">
        <v>0</v>
      </c>
    </row>
    <row r="919" spans="1:4" x14ac:dyDescent="0.25">
      <c r="A919" s="1" t="s">
        <v>266</v>
      </c>
      <c r="B919" s="2">
        <v>232508</v>
      </c>
      <c r="C919" s="1" t="s">
        <v>1401</v>
      </c>
      <c r="D919" s="2">
        <v>0</v>
      </c>
    </row>
    <row r="920" spans="1:4" x14ac:dyDescent="0.25">
      <c r="A920" s="1" t="s">
        <v>2638</v>
      </c>
      <c r="B920" s="2">
        <v>250000</v>
      </c>
      <c r="C920" s="1" t="s">
        <v>2940</v>
      </c>
      <c r="D920" s="2">
        <v>0</v>
      </c>
    </row>
    <row r="921" spans="1:4" x14ac:dyDescent="0.25">
      <c r="A921" s="1" t="s">
        <v>65</v>
      </c>
      <c r="B921" s="2">
        <v>50000</v>
      </c>
      <c r="C921" s="1" t="s">
        <v>736</v>
      </c>
      <c r="D921" s="2">
        <v>0</v>
      </c>
    </row>
    <row r="922" spans="1:4" x14ac:dyDescent="0.25">
      <c r="A922" s="1" t="s">
        <v>2588</v>
      </c>
      <c r="B922" s="2">
        <v>1552163</v>
      </c>
      <c r="C922" s="1" t="s">
        <v>1396</v>
      </c>
      <c r="D922" s="2">
        <v>0</v>
      </c>
    </row>
    <row r="923" spans="1:4" x14ac:dyDescent="0.25">
      <c r="A923" s="1" t="s">
        <v>2314</v>
      </c>
      <c r="B923" s="2">
        <v>630874</v>
      </c>
      <c r="C923" s="1" t="s">
        <v>474</v>
      </c>
      <c r="D923" s="2">
        <v>0</v>
      </c>
    </row>
    <row r="924" spans="1:4" x14ac:dyDescent="0.25">
      <c r="A924" s="1" t="s">
        <v>725</v>
      </c>
      <c r="B924" s="2">
        <v>163875</v>
      </c>
      <c r="C924" s="1" t="s">
        <v>1322</v>
      </c>
      <c r="D924" s="2">
        <v>0</v>
      </c>
    </row>
    <row r="925" spans="1:4" x14ac:dyDescent="0.25">
      <c r="A925" s="1" t="s">
        <v>2325</v>
      </c>
      <c r="B925" s="2">
        <v>1430244</v>
      </c>
      <c r="C925" s="1" t="s">
        <v>1358</v>
      </c>
      <c r="D925" s="2">
        <v>0</v>
      </c>
    </row>
    <row r="926" spans="1:4" x14ac:dyDescent="0.25">
      <c r="A926" s="1" t="s">
        <v>185</v>
      </c>
      <c r="B926" s="2">
        <v>643261</v>
      </c>
      <c r="C926" s="1" t="s">
        <v>99</v>
      </c>
      <c r="D926" s="2">
        <v>0</v>
      </c>
    </row>
    <row r="927" spans="1:4" x14ac:dyDescent="0.25">
      <c r="A927" s="1" t="s">
        <v>1087</v>
      </c>
      <c r="B927" s="2">
        <v>167401</v>
      </c>
      <c r="C927" s="1" t="s">
        <v>1774</v>
      </c>
      <c r="D927" s="2">
        <v>0</v>
      </c>
    </row>
    <row r="928" spans="1:4" x14ac:dyDescent="0.25">
      <c r="A928" s="1" t="s">
        <v>56</v>
      </c>
      <c r="B928" s="2">
        <v>7434</v>
      </c>
      <c r="C928" s="1" t="s">
        <v>2722</v>
      </c>
      <c r="D928" s="2">
        <v>0</v>
      </c>
    </row>
    <row r="929" spans="1:4" x14ac:dyDescent="0.25">
      <c r="A929" s="1" t="s">
        <v>397</v>
      </c>
      <c r="B929" s="2">
        <v>7000</v>
      </c>
      <c r="C929" s="1" t="s">
        <v>1197</v>
      </c>
      <c r="D929" s="2">
        <v>0</v>
      </c>
    </row>
    <row r="930" spans="1:4" x14ac:dyDescent="0.25">
      <c r="A930" s="1" t="s">
        <v>926</v>
      </c>
      <c r="B930" s="2">
        <v>205076</v>
      </c>
      <c r="C930" s="1" t="s">
        <v>575</v>
      </c>
      <c r="D930" s="2">
        <v>0</v>
      </c>
    </row>
    <row r="931" spans="1:4" x14ac:dyDescent="0.25">
      <c r="A931" s="1" t="s">
        <v>2294</v>
      </c>
      <c r="B931" s="2">
        <v>865570</v>
      </c>
      <c r="C931" s="1" t="s">
        <v>675</v>
      </c>
      <c r="D931" s="2">
        <v>0</v>
      </c>
    </row>
    <row r="932" spans="1:4" x14ac:dyDescent="0.25">
      <c r="A932" s="1" t="s">
        <v>191</v>
      </c>
      <c r="B932" s="2">
        <v>335530</v>
      </c>
      <c r="C932" s="1" t="s">
        <v>234</v>
      </c>
      <c r="D932" s="2">
        <v>0</v>
      </c>
    </row>
    <row r="933" spans="1:4" x14ac:dyDescent="0.25">
      <c r="A933" s="1" t="s">
        <v>1982</v>
      </c>
      <c r="B933" s="2">
        <v>201400</v>
      </c>
      <c r="C933" s="1" t="s">
        <v>1527</v>
      </c>
      <c r="D933" s="2">
        <v>0</v>
      </c>
    </row>
    <row r="934" spans="1:4" x14ac:dyDescent="0.25">
      <c r="A934" s="1" t="s">
        <v>1612</v>
      </c>
      <c r="B934" s="2">
        <v>90885</v>
      </c>
      <c r="C934" s="1" t="s">
        <v>1536</v>
      </c>
      <c r="D934" s="2">
        <v>0</v>
      </c>
    </row>
    <row r="935" spans="1:4" x14ac:dyDescent="0.25">
      <c r="A935" s="1" t="s">
        <v>626</v>
      </c>
      <c r="B935" s="2">
        <v>430925</v>
      </c>
      <c r="C935" s="1" t="s">
        <v>1721</v>
      </c>
      <c r="D935" s="2">
        <v>0</v>
      </c>
    </row>
    <row r="936" spans="1:4" x14ac:dyDescent="0.25">
      <c r="A936" s="1" t="s">
        <v>1591</v>
      </c>
      <c r="B936" s="2">
        <v>11684</v>
      </c>
      <c r="C936" s="1" t="s">
        <v>2276</v>
      </c>
      <c r="D936" s="2">
        <v>0</v>
      </c>
    </row>
    <row r="937" spans="1:4" x14ac:dyDescent="0.25">
      <c r="A937" s="1" t="s">
        <v>2346</v>
      </c>
      <c r="B937" s="2">
        <v>1934464</v>
      </c>
      <c r="C937" s="1" t="s">
        <v>2860</v>
      </c>
      <c r="D937" s="2">
        <v>0</v>
      </c>
    </row>
    <row r="938" spans="1:4" x14ac:dyDescent="0.25">
      <c r="A938" s="1" t="s">
        <v>801</v>
      </c>
      <c r="B938" s="2">
        <v>147986</v>
      </c>
      <c r="C938" s="1" t="s">
        <v>138</v>
      </c>
      <c r="D938" s="2">
        <v>0</v>
      </c>
    </row>
    <row r="939" spans="1:4" x14ac:dyDescent="0.25">
      <c r="A939" s="1" t="s">
        <v>2826</v>
      </c>
      <c r="B939" s="2">
        <v>74228</v>
      </c>
      <c r="C939" s="1" t="s">
        <v>1811</v>
      </c>
      <c r="D939" s="2">
        <v>0</v>
      </c>
    </row>
    <row r="940" spans="1:4" x14ac:dyDescent="0.25">
      <c r="A940" s="1" t="s">
        <v>1543</v>
      </c>
      <c r="B940" s="2">
        <v>352514</v>
      </c>
      <c r="C940" s="1" t="s">
        <v>147</v>
      </c>
      <c r="D940" s="2">
        <v>0</v>
      </c>
    </row>
    <row r="941" spans="1:4" x14ac:dyDescent="0.25">
      <c r="A941" s="1" t="s">
        <v>1179</v>
      </c>
      <c r="B941" s="2">
        <v>442451</v>
      </c>
      <c r="C941" s="1" t="s">
        <v>72</v>
      </c>
      <c r="D941" s="2">
        <v>0</v>
      </c>
    </row>
    <row r="942" spans="1:4" x14ac:dyDescent="0.25">
      <c r="A942" s="1" t="s">
        <v>104</v>
      </c>
      <c r="B942" s="2">
        <v>1734094</v>
      </c>
      <c r="C942" s="1" t="s">
        <v>1436</v>
      </c>
      <c r="D942" s="2">
        <v>0</v>
      </c>
    </row>
    <row r="943" spans="1:4" x14ac:dyDescent="0.25">
      <c r="A943" s="1" t="s">
        <v>1532</v>
      </c>
      <c r="B943" s="2">
        <v>232256</v>
      </c>
      <c r="C943" s="1" t="s">
        <v>1241</v>
      </c>
      <c r="D943" s="2">
        <v>0</v>
      </c>
    </row>
    <row r="944" spans="1:4" x14ac:dyDescent="0.25">
      <c r="A944" s="1" t="s">
        <v>897</v>
      </c>
      <c r="B944" s="2">
        <v>490105</v>
      </c>
      <c r="C944" s="1" t="s">
        <v>2810</v>
      </c>
      <c r="D944" s="2">
        <v>0</v>
      </c>
    </row>
    <row r="945" spans="1:4" x14ac:dyDescent="0.25">
      <c r="A945" s="1" t="s">
        <v>468</v>
      </c>
      <c r="B945" s="2">
        <v>12699</v>
      </c>
      <c r="C945" s="1" t="s">
        <v>1632</v>
      </c>
      <c r="D945" s="2">
        <v>0</v>
      </c>
    </row>
    <row r="946" spans="1:4" x14ac:dyDescent="0.25">
      <c r="A946" s="1" t="s">
        <v>2120</v>
      </c>
      <c r="B946" s="2">
        <v>1441835</v>
      </c>
      <c r="C946" s="1" t="s">
        <v>1945</v>
      </c>
      <c r="D946" s="2">
        <v>0</v>
      </c>
    </row>
    <row r="947" spans="1:4" x14ac:dyDescent="0.25">
      <c r="A947" s="1" t="s">
        <v>563</v>
      </c>
      <c r="B947" s="2">
        <v>189649</v>
      </c>
      <c r="C947" s="1" t="s">
        <v>1109</v>
      </c>
      <c r="D947" s="2">
        <v>0</v>
      </c>
    </row>
    <row r="948" spans="1:4" x14ac:dyDescent="0.25">
      <c r="A948" s="1" t="s">
        <v>2832</v>
      </c>
      <c r="B948" s="2">
        <v>250000</v>
      </c>
      <c r="C948" s="1" t="s">
        <v>1028</v>
      </c>
      <c r="D948" s="2">
        <v>0</v>
      </c>
    </row>
    <row r="949" spans="1:4" x14ac:dyDescent="0.25">
      <c r="A949" s="1" t="s">
        <v>767</v>
      </c>
      <c r="B949" s="2">
        <v>556786</v>
      </c>
      <c r="C949" s="1" t="s">
        <v>1191</v>
      </c>
      <c r="D949" s="2">
        <v>0</v>
      </c>
    </row>
    <row r="950" spans="1:4" x14ac:dyDescent="0.25">
      <c r="A950" s="1" t="s">
        <v>1138</v>
      </c>
      <c r="B950" s="2">
        <v>100000</v>
      </c>
      <c r="C950" s="1" t="s">
        <v>2523</v>
      </c>
      <c r="D950" s="2">
        <v>0</v>
      </c>
    </row>
    <row r="951" spans="1:4" x14ac:dyDescent="0.25">
      <c r="A951" s="1" t="s">
        <v>1061</v>
      </c>
      <c r="B951" s="2">
        <v>1028527</v>
      </c>
      <c r="C951" s="1" t="s">
        <v>1443</v>
      </c>
      <c r="D951" s="2">
        <v>0</v>
      </c>
    </row>
    <row r="952" spans="1:4" x14ac:dyDescent="0.25">
      <c r="A952" s="1" t="s">
        <v>2424</v>
      </c>
      <c r="B952" s="2">
        <v>823574</v>
      </c>
      <c r="C952" s="1" t="s">
        <v>408</v>
      </c>
      <c r="D952" s="2">
        <v>0</v>
      </c>
    </row>
    <row r="953" spans="1:4" x14ac:dyDescent="0.25">
      <c r="A953" s="1" t="s">
        <v>1320</v>
      </c>
      <c r="B953" s="2">
        <v>146492</v>
      </c>
      <c r="C953" s="1" t="s">
        <v>1624</v>
      </c>
      <c r="D953" s="2">
        <v>0</v>
      </c>
    </row>
    <row r="954" spans="1:4" x14ac:dyDescent="0.25">
      <c r="A954" s="1" t="s">
        <v>176</v>
      </c>
      <c r="B954" s="2">
        <v>416063</v>
      </c>
      <c r="C954" s="1" t="s">
        <v>1129</v>
      </c>
      <c r="D954" s="2">
        <v>0</v>
      </c>
    </row>
    <row r="955" spans="1:4" x14ac:dyDescent="0.25">
      <c r="A955" s="1" t="s">
        <v>1912</v>
      </c>
      <c r="B955" s="2">
        <v>1173912</v>
      </c>
      <c r="C955" s="1" t="s">
        <v>976</v>
      </c>
      <c r="D955" s="2">
        <v>0</v>
      </c>
    </row>
    <row r="956" spans="1:4" x14ac:dyDescent="0.25">
      <c r="A956" s="1" t="s">
        <v>2613</v>
      </c>
      <c r="B956" s="2">
        <v>949909</v>
      </c>
      <c r="C956" s="1" t="s">
        <v>2459</v>
      </c>
      <c r="D956" s="2">
        <v>0</v>
      </c>
    </row>
    <row r="957" spans="1:4" x14ac:dyDescent="0.25">
      <c r="A957" s="1" t="s">
        <v>1343</v>
      </c>
      <c r="B957" s="2">
        <v>24780</v>
      </c>
      <c r="C957" s="1" t="s">
        <v>1116</v>
      </c>
      <c r="D957" s="2">
        <v>0</v>
      </c>
    </row>
    <row r="958" spans="1:4" x14ac:dyDescent="0.25">
      <c r="A958" s="1" t="s">
        <v>1261</v>
      </c>
      <c r="B958" s="2">
        <v>420000</v>
      </c>
      <c r="C958" s="1" t="s">
        <v>110</v>
      </c>
      <c r="D958" s="2">
        <v>0</v>
      </c>
    </row>
    <row r="959" spans="1:4" x14ac:dyDescent="0.25">
      <c r="A959" s="1" t="s">
        <v>2690</v>
      </c>
      <c r="B959" s="2">
        <v>47279</v>
      </c>
      <c r="C959" s="1" t="s">
        <v>1644</v>
      </c>
      <c r="D959" s="2">
        <v>0</v>
      </c>
    </row>
    <row r="960" spans="1:4" x14ac:dyDescent="0.25">
      <c r="A960" s="1" t="s">
        <v>98</v>
      </c>
      <c r="B960" s="2">
        <v>149227</v>
      </c>
      <c r="C960" s="1" t="s">
        <v>1694</v>
      </c>
      <c r="D960" s="2">
        <v>0</v>
      </c>
    </row>
    <row r="961" spans="1:4" x14ac:dyDescent="0.25">
      <c r="A961" s="1" t="s">
        <v>167</v>
      </c>
      <c r="B961" s="2">
        <v>100000</v>
      </c>
      <c r="C961" s="1" t="s">
        <v>1481</v>
      </c>
      <c r="D961" s="2">
        <v>0</v>
      </c>
    </row>
    <row r="962" spans="1:4" x14ac:dyDescent="0.25">
      <c r="A962" s="1" t="s">
        <v>363</v>
      </c>
      <c r="B962" s="2">
        <v>175312</v>
      </c>
      <c r="C962" s="1" t="s">
        <v>181</v>
      </c>
      <c r="D962" s="2">
        <v>0</v>
      </c>
    </row>
    <row r="963" spans="1:4" x14ac:dyDescent="0.25">
      <c r="A963" s="1" t="s">
        <v>258</v>
      </c>
      <c r="B963" s="2">
        <v>38846</v>
      </c>
      <c r="C963" s="1" t="s">
        <v>146</v>
      </c>
      <c r="D963" s="2">
        <v>0</v>
      </c>
    </row>
    <row r="964" spans="1:4" x14ac:dyDescent="0.25">
      <c r="A964" s="1" t="s">
        <v>1012</v>
      </c>
      <c r="B964" s="2">
        <v>500000</v>
      </c>
      <c r="C964" s="1" t="s">
        <v>1523</v>
      </c>
      <c r="D964" s="2">
        <v>0</v>
      </c>
    </row>
    <row r="965" spans="1:4" x14ac:dyDescent="0.25">
      <c r="A965" s="1" t="s">
        <v>1489</v>
      </c>
      <c r="B965" s="2">
        <v>12000</v>
      </c>
      <c r="C965" s="1" t="s">
        <v>2902</v>
      </c>
      <c r="D965" s="2">
        <v>0</v>
      </c>
    </row>
    <row r="966" spans="1:4" x14ac:dyDescent="0.25">
      <c r="A966" s="1" t="s">
        <v>2453</v>
      </c>
      <c r="B966" s="2">
        <v>1070959</v>
      </c>
      <c r="C966" s="1" t="s">
        <v>2145</v>
      </c>
      <c r="D966" s="2">
        <v>0</v>
      </c>
    </row>
    <row r="967" spans="1:4" x14ac:dyDescent="0.25">
      <c r="A967" s="1" t="s">
        <v>483</v>
      </c>
      <c r="B967" s="2">
        <v>625101</v>
      </c>
      <c r="C967" s="1" t="s">
        <v>1528</v>
      </c>
      <c r="D967" s="2">
        <v>0</v>
      </c>
    </row>
    <row r="968" spans="1:4" x14ac:dyDescent="0.25">
      <c r="A968" s="1" t="s">
        <v>463</v>
      </c>
      <c r="B968" s="2">
        <v>450246</v>
      </c>
      <c r="C968" s="1" t="s">
        <v>2318</v>
      </c>
      <c r="D968" s="2">
        <v>0</v>
      </c>
    </row>
    <row r="969" spans="1:4" x14ac:dyDescent="0.25">
      <c r="A969" s="1" t="s">
        <v>2506</v>
      </c>
      <c r="B969" s="2">
        <v>420551</v>
      </c>
      <c r="C969" s="1" t="s">
        <v>1428</v>
      </c>
      <c r="D969" s="2">
        <v>0</v>
      </c>
    </row>
    <row r="970" spans="1:4" x14ac:dyDescent="0.25">
      <c r="A970" s="1" t="s">
        <v>2888</v>
      </c>
      <c r="B970" s="2">
        <v>1040108</v>
      </c>
      <c r="C970" s="1" t="s">
        <v>413</v>
      </c>
      <c r="D970" s="2">
        <v>0</v>
      </c>
    </row>
    <row r="971" spans="1:4" x14ac:dyDescent="0.25">
      <c r="A971" s="1" t="s">
        <v>2322</v>
      </c>
      <c r="B971" s="2">
        <v>643414</v>
      </c>
      <c r="C971" s="1" t="s">
        <v>2623</v>
      </c>
      <c r="D971" s="2">
        <v>0</v>
      </c>
    </row>
    <row r="972" spans="1:4" x14ac:dyDescent="0.25">
      <c r="A972" s="1" t="s">
        <v>265</v>
      </c>
      <c r="B972" s="2">
        <v>63000</v>
      </c>
      <c r="C972" s="1" t="s">
        <v>1575</v>
      </c>
      <c r="D972" s="2">
        <v>0</v>
      </c>
    </row>
    <row r="973" spans="1:4" x14ac:dyDescent="0.25">
      <c r="A973" s="1" t="s">
        <v>694</v>
      </c>
      <c r="B973" s="2">
        <v>100000</v>
      </c>
      <c r="C973" s="1" t="s">
        <v>696</v>
      </c>
      <c r="D973" s="2">
        <v>0</v>
      </c>
    </row>
    <row r="974" spans="1:4" x14ac:dyDescent="0.25">
      <c r="A974" s="1" t="s">
        <v>1697</v>
      </c>
      <c r="B974" s="2">
        <v>27827</v>
      </c>
      <c r="C974" s="1" t="s">
        <v>435</v>
      </c>
      <c r="D974" s="2">
        <v>0</v>
      </c>
    </row>
    <row r="975" spans="1:4" x14ac:dyDescent="0.25">
      <c r="A975" s="1" t="s">
        <v>763</v>
      </c>
      <c r="B975" s="2">
        <v>1288499</v>
      </c>
      <c r="C975" s="1" t="s">
        <v>438</v>
      </c>
      <c r="D975" s="2">
        <v>0</v>
      </c>
    </row>
    <row r="976" spans="1:4" x14ac:dyDescent="0.25">
      <c r="A976" s="1" t="s">
        <v>2265</v>
      </c>
      <c r="B976" s="2">
        <v>620529</v>
      </c>
      <c r="C976" s="1" t="s">
        <v>2347</v>
      </c>
      <c r="D976" s="2">
        <v>0</v>
      </c>
    </row>
    <row r="977" spans="1:4" x14ac:dyDescent="0.25">
      <c r="A977" s="1" t="s">
        <v>663</v>
      </c>
      <c r="B977" s="2">
        <v>4248000</v>
      </c>
      <c r="C977" s="1" t="s">
        <v>2920</v>
      </c>
      <c r="D977" s="2">
        <v>0</v>
      </c>
    </row>
    <row r="978" spans="1:4" x14ac:dyDescent="0.25">
      <c r="A978" s="1" t="s">
        <v>993</v>
      </c>
      <c r="B978" s="2">
        <v>6973452</v>
      </c>
      <c r="C978" s="1" t="s">
        <v>1042</v>
      </c>
      <c r="D978" s="2">
        <v>0</v>
      </c>
    </row>
    <row r="979" spans="1:4" x14ac:dyDescent="0.25">
      <c r="A979" s="1" t="s">
        <v>1600</v>
      </c>
      <c r="B979" s="2">
        <v>94000</v>
      </c>
      <c r="C979" s="1" t="s">
        <v>2211</v>
      </c>
      <c r="D979" s="2">
        <v>0</v>
      </c>
    </row>
    <row r="980" spans="1:4" x14ac:dyDescent="0.25">
      <c r="A980" s="1" t="s">
        <v>190</v>
      </c>
      <c r="B980" s="2">
        <v>808000</v>
      </c>
      <c r="C980" s="1" t="s">
        <v>1110</v>
      </c>
      <c r="D980" s="2">
        <v>0</v>
      </c>
    </row>
    <row r="981" spans="1:4" x14ac:dyDescent="0.25">
      <c r="A981" s="1" t="s">
        <v>987</v>
      </c>
      <c r="B981" s="2">
        <v>617084</v>
      </c>
      <c r="C981" s="1" t="s">
        <v>2681</v>
      </c>
      <c r="D981" s="2">
        <v>0</v>
      </c>
    </row>
    <row r="982" spans="1:4" x14ac:dyDescent="0.25">
      <c r="A982" s="1" t="s">
        <v>1661</v>
      </c>
      <c r="B982" s="2">
        <v>995027</v>
      </c>
      <c r="C982" s="1" t="s">
        <v>2222</v>
      </c>
      <c r="D982" s="2">
        <v>0</v>
      </c>
    </row>
    <row r="983" spans="1:4" x14ac:dyDescent="0.25">
      <c r="A983" s="1" t="s">
        <v>2147</v>
      </c>
      <c r="B983" s="2">
        <v>1500</v>
      </c>
      <c r="C983" s="1" t="s">
        <v>1056</v>
      </c>
      <c r="D983" s="2">
        <v>0</v>
      </c>
    </row>
    <row r="984" spans="1:4" x14ac:dyDescent="0.25">
      <c r="A984" s="1" t="s">
        <v>1515</v>
      </c>
      <c r="B984" s="2">
        <v>375000</v>
      </c>
      <c r="C984" s="1" t="s">
        <v>1534</v>
      </c>
      <c r="D984" s="2">
        <v>0</v>
      </c>
    </row>
    <row r="985" spans="1:4" x14ac:dyDescent="0.25">
      <c r="A985" s="1" t="s">
        <v>1962</v>
      </c>
      <c r="B985" s="2">
        <v>355127</v>
      </c>
      <c r="C985" s="1" t="s">
        <v>516</v>
      </c>
      <c r="D985" s="2">
        <v>0</v>
      </c>
    </row>
    <row r="986" spans="1:4" x14ac:dyDescent="0.25">
      <c r="A986" s="1" t="s">
        <v>2827</v>
      </c>
      <c r="B986" s="2">
        <v>88000</v>
      </c>
      <c r="C986" s="1" t="s">
        <v>721</v>
      </c>
      <c r="D986" s="2">
        <v>0</v>
      </c>
    </row>
    <row r="987" spans="1:4" x14ac:dyDescent="0.25">
      <c r="A987" s="1" t="s">
        <v>1580</v>
      </c>
      <c r="B987" s="2">
        <v>420000</v>
      </c>
      <c r="C987" s="1" t="s">
        <v>2035</v>
      </c>
      <c r="D987" s="2">
        <v>0</v>
      </c>
    </row>
    <row r="988" spans="1:4" x14ac:dyDescent="0.25">
      <c r="A988" s="1" t="s">
        <v>1751</v>
      </c>
      <c r="B988" s="2">
        <v>100255</v>
      </c>
      <c r="C988" s="1" t="s">
        <v>2357</v>
      </c>
      <c r="D988" s="2">
        <v>0</v>
      </c>
    </row>
    <row r="989" spans="1:4" x14ac:dyDescent="0.25">
      <c r="A989" s="1" t="s">
        <v>267</v>
      </c>
      <c r="B989" s="2">
        <v>500000</v>
      </c>
      <c r="C989" s="1" t="s">
        <v>2635</v>
      </c>
      <c r="D989" s="2">
        <v>0</v>
      </c>
    </row>
    <row r="990" spans="1:4" x14ac:dyDescent="0.25">
      <c r="A990" s="1" t="s">
        <v>1008</v>
      </c>
      <c r="B990" s="2">
        <v>231987</v>
      </c>
      <c r="C990" s="1" t="s">
        <v>201</v>
      </c>
      <c r="D990" s="2">
        <v>0</v>
      </c>
    </row>
    <row r="991" spans="1:4" x14ac:dyDescent="0.25">
      <c r="A991" s="1" t="s">
        <v>1509</v>
      </c>
      <c r="B991" s="2">
        <v>100000</v>
      </c>
      <c r="C991" s="1" t="s">
        <v>2636</v>
      </c>
      <c r="D991" s="2">
        <v>0</v>
      </c>
    </row>
    <row r="992" spans="1:4" x14ac:dyDescent="0.25">
      <c r="A992" s="1" t="s">
        <v>1404</v>
      </c>
      <c r="B992" s="2">
        <v>300000</v>
      </c>
      <c r="C992" s="1" t="s">
        <v>2921</v>
      </c>
      <c r="D992" s="2">
        <v>0</v>
      </c>
    </row>
    <row r="993" spans="1:4" x14ac:dyDescent="0.25">
      <c r="A993" s="1" t="s">
        <v>1444</v>
      </c>
      <c r="B993" s="2">
        <v>303212</v>
      </c>
      <c r="C993" s="1" t="s">
        <v>1812</v>
      </c>
      <c r="D993" s="2">
        <v>0</v>
      </c>
    </row>
    <row r="994" spans="1:4" x14ac:dyDescent="0.25">
      <c r="A994" s="1" t="s">
        <v>2994</v>
      </c>
      <c r="B994" s="2">
        <v>173582</v>
      </c>
      <c r="C994" s="1" t="s">
        <v>2781</v>
      </c>
      <c r="D994" s="2">
        <v>0</v>
      </c>
    </row>
    <row r="995" spans="1:4" x14ac:dyDescent="0.25">
      <c r="A995" s="1" t="s">
        <v>1002</v>
      </c>
      <c r="B995" s="2">
        <v>200000</v>
      </c>
      <c r="C995" s="1" t="s">
        <v>17</v>
      </c>
      <c r="D995" s="2">
        <v>0</v>
      </c>
    </row>
    <row r="996" spans="1:4" x14ac:dyDescent="0.25">
      <c r="A996" s="1" t="s">
        <v>2043</v>
      </c>
      <c r="B996" s="2">
        <v>65000</v>
      </c>
      <c r="C996" s="1" t="s">
        <v>600</v>
      </c>
      <c r="D996" s="2">
        <v>0</v>
      </c>
    </row>
    <row r="997" spans="1:4" x14ac:dyDescent="0.25">
      <c r="A997" s="1" t="s">
        <v>2103</v>
      </c>
      <c r="B997" s="2">
        <v>85700</v>
      </c>
      <c r="C997" s="1" t="s">
        <v>1271</v>
      </c>
      <c r="D997" s="2">
        <v>0</v>
      </c>
    </row>
    <row r="998" spans="1:4" x14ac:dyDescent="0.25">
      <c r="A998" s="1" t="s">
        <v>698</v>
      </c>
      <c r="B998" s="2">
        <v>1970</v>
      </c>
      <c r="C998" s="1" t="s">
        <v>436</v>
      </c>
      <c r="D998" s="2">
        <v>0</v>
      </c>
    </row>
    <row r="999" spans="1:4" x14ac:dyDescent="0.25">
      <c r="A999" s="1" t="s">
        <v>1370</v>
      </c>
      <c r="B999" s="2">
        <v>263842</v>
      </c>
      <c r="C999" s="1" t="s">
        <v>415</v>
      </c>
      <c r="D999" s="2">
        <v>0</v>
      </c>
    </row>
    <row r="1000" spans="1:4" x14ac:dyDescent="0.25">
      <c r="A1000" s="1" t="s">
        <v>1434</v>
      </c>
      <c r="B1000" s="2">
        <v>1464535</v>
      </c>
      <c r="C1000" s="1" t="s">
        <v>2876</v>
      </c>
      <c r="D1000" s="2">
        <v>0</v>
      </c>
    </row>
    <row r="1001" spans="1:4" x14ac:dyDescent="0.25">
      <c r="A1001" s="1" t="s">
        <v>807</v>
      </c>
      <c r="B1001" s="2">
        <v>715864</v>
      </c>
      <c r="C1001" s="1" t="s">
        <v>576</v>
      </c>
      <c r="D1001" s="2">
        <v>0</v>
      </c>
    </row>
    <row r="1002" spans="1:4" x14ac:dyDescent="0.25">
      <c r="A1002" s="1" t="s">
        <v>1983</v>
      </c>
      <c r="B1002" s="2">
        <v>692814</v>
      </c>
      <c r="C1002" s="1" t="s">
        <v>2757</v>
      </c>
      <c r="D1002" s="2">
        <v>0</v>
      </c>
    </row>
    <row r="1003" spans="1:4" x14ac:dyDescent="0.25">
      <c r="A1003" s="1" t="s">
        <v>1639</v>
      </c>
      <c r="B1003" s="2">
        <v>10000</v>
      </c>
      <c r="C1003" s="1" t="s">
        <v>1308</v>
      </c>
      <c r="D1003" s="2">
        <v>0</v>
      </c>
    </row>
    <row r="1004" spans="1:4" x14ac:dyDescent="0.25">
      <c r="A1004" s="1" t="s">
        <v>2473</v>
      </c>
      <c r="B1004" s="2">
        <v>254009</v>
      </c>
      <c r="C1004" s="1" t="s">
        <v>782</v>
      </c>
      <c r="D1004" s="2">
        <v>0</v>
      </c>
    </row>
    <row r="1005" spans="1:4" x14ac:dyDescent="0.25">
      <c r="A1005" s="1" t="s">
        <v>1717</v>
      </c>
      <c r="B1005" s="2">
        <v>975865</v>
      </c>
      <c r="C1005" s="1" t="s">
        <v>1503</v>
      </c>
      <c r="D1005" s="2">
        <v>0</v>
      </c>
    </row>
    <row r="1006" spans="1:4" x14ac:dyDescent="0.25">
      <c r="A1006" s="1" t="s">
        <v>802</v>
      </c>
      <c r="B1006" s="2">
        <v>1044130</v>
      </c>
      <c r="C1006" s="1" t="s">
        <v>796</v>
      </c>
      <c r="D1006" s="2">
        <v>0</v>
      </c>
    </row>
    <row r="1007" spans="1:4" x14ac:dyDescent="0.25">
      <c r="A1007" s="1" t="s">
        <v>218</v>
      </c>
      <c r="B1007" s="2">
        <v>735182</v>
      </c>
      <c r="C1007" s="1" t="s">
        <v>188</v>
      </c>
      <c r="D1007" s="2">
        <v>0</v>
      </c>
    </row>
    <row r="1008" spans="1:4" x14ac:dyDescent="0.25">
      <c r="A1008" s="1" t="s">
        <v>755</v>
      </c>
      <c r="B1008" s="2">
        <v>229015</v>
      </c>
      <c r="C1008" s="1" t="s">
        <v>2665</v>
      </c>
      <c r="D1008" s="2">
        <v>0</v>
      </c>
    </row>
    <row r="1009" spans="1:4" x14ac:dyDescent="0.25">
      <c r="A1009" s="1" t="s">
        <v>2553</v>
      </c>
      <c r="B1009" s="2">
        <v>147040</v>
      </c>
      <c r="C1009" s="1" t="s">
        <v>1024</v>
      </c>
      <c r="D1009" s="2">
        <v>0</v>
      </c>
    </row>
    <row r="1010" spans="1:4" x14ac:dyDescent="0.25">
      <c r="A1010" s="1" t="s">
        <v>1107</v>
      </c>
      <c r="B1010" s="2">
        <v>70858</v>
      </c>
      <c r="C1010" s="1" t="s">
        <v>2915</v>
      </c>
      <c r="D1010" s="2">
        <v>0</v>
      </c>
    </row>
    <row r="1011" spans="1:4" x14ac:dyDescent="0.25">
      <c r="A1011" s="1" t="s">
        <v>2881</v>
      </c>
      <c r="B1011" s="2">
        <v>632679</v>
      </c>
      <c r="C1011" s="1" t="s">
        <v>2218</v>
      </c>
      <c r="D1011" s="2">
        <v>0</v>
      </c>
    </row>
    <row r="1012" spans="1:4" x14ac:dyDescent="0.25">
      <c r="A1012" s="1" t="s">
        <v>702</v>
      </c>
      <c r="B1012" s="2">
        <v>50354</v>
      </c>
      <c r="C1012" s="1" t="s">
        <v>1098</v>
      </c>
      <c r="D1012" s="2">
        <v>0</v>
      </c>
    </row>
    <row r="1013" spans="1:4" x14ac:dyDescent="0.25">
      <c r="A1013" s="1" t="s">
        <v>712</v>
      </c>
      <c r="B1013" s="2">
        <v>50000</v>
      </c>
      <c r="C1013" s="1" t="s">
        <v>198</v>
      </c>
      <c r="D1013" s="2">
        <v>0</v>
      </c>
    </row>
    <row r="1014" spans="1:4" x14ac:dyDescent="0.25">
      <c r="A1014" s="1" t="s">
        <v>852</v>
      </c>
      <c r="B1014" s="2">
        <v>250000</v>
      </c>
      <c r="C1014" s="1" t="s">
        <v>2116</v>
      </c>
      <c r="D1014" s="2">
        <v>0</v>
      </c>
    </row>
    <row r="1015" spans="1:4" x14ac:dyDescent="0.25">
      <c r="A1015" s="1" t="s">
        <v>1754</v>
      </c>
      <c r="B1015" s="2">
        <v>210807</v>
      </c>
      <c r="C1015" s="1" t="s">
        <v>1760</v>
      </c>
      <c r="D1015" s="2">
        <v>0</v>
      </c>
    </row>
    <row r="1016" spans="1:4" x14ac:dyDescent="0.25">
      <c r="A1016" s="1" t="s">
        <v>870</v>
      </c>
      <c r="B1016" s="2">
        <v>574433</v>
      </c>
      <c r="C1016" s="1" t="s">
        <v>2256</v>
      </c>
      <c r="D1016" s="2">
        <v>0</v>
      </c>
    </row>
    <row r="1017" spans="1:4" x14ac:dyDescent="0.25">
      <c r="A1017" s="1" t="s">
        <v>2560</v>
      </c>
      <c r="B1017" s="2">
        <v>419651</v>
      </c>
      <c r="C1017" s="1" t="s">
        <v>1402</v>
      </c>
      <c r="D1017" s="2">
        <v>90662</v>
      </c>
    </row>
    <row r="1018" spans="1:4" x14ac:dyDescent="0.25">
      <c r="A1018" s="1" t="s">
        <v>1747</v>
      </c>
      <c r="B1018" s="2">
        <v>727492</v>
      </c>
      <c r="C1018" s="1" t="s">
        <v>1047</v>
      </c>
      <c r="D1018" s="2">
        <v>0</v>
      </c>
    </row>
    <row r="1019" spans="1:4" x14ac:dyDescent="0.25">
      <c r="A1019" s="1" t="s">
        <v>1024</v>
      </c>
      <c r="B1019" s="2">
        <v>288000</v>
      </c>
      <c r="C1019" s="1" t="s">
        <v>2787</v>
      </c>
      <c r="D1019" s="2">
        <v>0</v>
      </c>
    </row>
    <row r="1020" spans="1:4" x14ac:dyDescent="0.25">
      <c r="A1020" s="1" t="s">
        <v>1607</v>
      </c>
      <c r="B1020" s="2">
        <v>70546</v>
      </c>
      <c r="C1020" s="1" t="s">
        <v>842</v>
      </c>
      <c r="D1020" s="2">
        <v>0</v>
      </c>
    </row>
    <row r="1021" spans="1:4" x14ac:dyDescent="0.25">
      <c r="A1021" s="1" t="s">
        <v>2462</v>
      </c>
      <c r="B1021" s="2">
        <v>331686</v>
      </c>
      <c r="C1021" s="1" t="s">
        <v>1407</v>
      </c>
      <c r="D1021" s="2">
        <v>0</v>
      </c>
    </row>
    <row r="1022" spans="1:4" x14ac:dyDescent="0.25">
      <c r="A1022" s="1" t="s">
        <v>641</v>
      </c>
      <c r="B1022" s="2">
        <v>1995478</v>
      </c>
      <c r="C1022" s="1" t="s">
        <v>1232</v>
      </c>
      <c r="D1022" s="2">
        <v>0</v>
      </c>
    </row>
    <row r="1023" spans="1:4" x14ac:dyDescent="0.25">
      <c r="A1023" s="1" t="s">
        <v>303</v>
      </c>
      <c r="B1023" s="2">
        <v>103187</v>
      </c>
      <c r="C1023" s="1" t="s">
        <v>182</v>
      </c>
      <c r="D1023" s="2">
        <v>0</v>
      </c>
    </row>
    <row r="1024" spans="1:4" x14ac:dyDescent="0.25">
      <c r="A1024" s="1" t="s">
        <v>128</v>
      </c>
      <c r="B1024" s="2">
        <v>150000</v>
      </c>
      <c r="C1024" s="1" t="s">
        <v>612</v>
      </c>
      <c r="D1024" s="2">
        <v>0</v>
      </c>
    </row>
    <row r="1025" spans="1:4" x14ac:dyDescent="0.25">
      <c r="A1025" s="1" t="s">
        <v>2861</v>
      </c>
      <c r="B1025" s="2">
        <v>25000</v>
      </c>
      <c r="C1025" s="1" t="s">
        <v>240</v>
      </c>
      <c r="D1025" s="2">
        <v>0</v>
      </c>
    </row>
    <row r="1026" spans="1:4" x14ac:dyDescent="0.25">
      <c r="A1026" s="1" t="s">
        <v>1449</v>
      </c>
      <c r="B1026" s="2">
        <v>477040</v>
      </c>
      <c r="C1026" s="1" t="s">
        <v>2561</v>
      </c>
      <c r="D1026" s="2">
        <v>0</v>
      </c>
    </row>
    <row r="1027" spans="1:4" x14ac:dyDescent="0.25">
      <c r="A1027" s="1" t="s">
        <v>2020</v>
      </c>
      <c r="B1027" s="2">
        <v>249000</v>
      </c>
      <c r="C1027" s="1" t="s">
        <v>62</v>
      </c>
      <c r="D1027" s="2">
        <v>0</v>
      </c>
    </row>
    <row r="1028" spans="1:4" x14ac:dyDescent="0.25">
      <c r="A1028" s="1" t="s">
        <v>1045</v>
      </c>
      <c r="B1028" s="2">
        <v>1078399</v>
      </c>
      <c r="C1028" s="1" t="s">
        <v>1048</v>
      </c>
      <c r="D1028" s="2">
        <v>0</v>
      </c>
    </row>
    <row r="1029" spans="1:4" x14ac:dyDescent="0.25">
      <c r="A1029" s="1" t="s">
        <v>1206</v>
      </c>
      <c r="B1029" s="2">
        <v>112010</v>
      </c>
      <c r="C1029" s="1" t="s">
        <v>3015</v>
      </c>
      <c r="D1029" s="2">
        <v>0</v>
      </c>
    </row>
    <row r="1030" spans="1:4" x14ac:dyDescent="0.25">
      <c r="A1030" s="1" t="s">
        <v>2790</v>
      </c>
      <c r="B1030" s="2">
        <v>519185</v>
      </c>
      <c r="C1030" s="1" t="s">
        <v>1035</v>
      </c>
      <c r="D1030" s="2">
        <v>0</v>
      </c>
    </row>
    <row r="1031" spans="1:4" x14ac:dyDescent="0.25">
      <c r="A1031" s="1" t="s">
        <v>1935</v>
      </c>
      <c r="B1031" s="2">
        <v>701764</v>
      </c>
      <c r="C1031" s="1" t="s">
        <v>1974</v>
      </c>
      <c r="D1031" s="2">
        <v>0</v>
      </c>
    </row>
    <row r="1032" spans="1:4" x14ac:dyDescent="0.25">
      <c r="A1032" s="1" t="s">
        <v>224</v>
      </c>
      <c r="B1032" s="2">
        <v>672967</v>
      </c>
      <c r="C1032" s="1" t="s">
        <v>2672</v>
      </c>
      <c r="D1032" s="2">
        <v>0</v>
      </c>
    </row>
    <row r="1033" spans="1:4" x14ac:dyDescent="0.25">
      <c r="A1033" s="1" t="s">
        <v>1646</v>
      </c>
      <c r="B1033" s="2">
        <v>191161</v>
      </c>
      <c r="C1033" s="1" t="s">
        <v>335</v>
      </c>
      <c r="D1033" s="2">
        <v>0</v>
      </c>
    </row>
    <row r="1034" spans="1:4" x14ac:dyDescent="0.25">
      <c r="A1034" s="1" t="s">
        <v>1423</v>
      </c>
      <c r="B1034" s="2">
        <v>88087</v>
      </c>
      <c r="C1034" s="1" t="s">
        <v>1783</v>
      </c>
      <c r="D1034" s="2">
        <v>0</v>
      </c>
    </row>
    <row r="1035" spans="1:4" x14ac:dyDescent="0.25">
      <c r="A1035" s="1" t="s">
        <v>1160</v>
      </c>
      <c r="B1035" s="2">
        <v>200000</v>
      </c>
      <c r="C1035" s="1" t="s">
        <v>180</v>
      </c>
      <c r="D1035" s="2">
        <v>0</v>
      </c>
    </row>
    <row r="1036" spans="1:4" x14ac:dyDescent="0.25">
      <c r="A1036" s="1" t="s">
        <v>857</v>
      </c>
      <c r="B1036" s="2">
        <v>10000</v>
      </c>
      <c r="C1036" s="1" t="s">
        <v>2788</v>
      </c>
      <c r="D1036" s="2">
        <v>0</v>
      </c>
    </row>
    <row r="1037" spans="1:4" x14ac:dyDescent="0.25">
      <c r="A1037" s="1" t="s">
        <v>1291</v>
      </c>
      <c r="B1037" s="2">
        <v>620807</v>
      </c>
      <c r="C1037" s="1" t="s">
        <v>396</v>
      </c>
      <c r="D1037" s="2">
        <v>0</v>
      </c>
    </row>
    <row r="1038" spans="1:4" x14ac:dyDescent="0.25">
      <c r="A1038" s="1" t="s">
        <v>1374</v>
      </c>
      <c r="B1038" s="2">
        <v>351775</v>
      </c>
      <c r="C1038" s="1" t="s">
        <v>252</v>
      </c>
      <c r="D1038" s="2">
        <v>0</v>
      </c>
    </row>
    <row r="1039" spans="1:4" x14ac:dyDescent="0.25">
      <c r="A1039" s="1" t="s">
        <v>886</v>
      </c>
      <c r="B1039" s="2">
        <v>692275</v>
      </c>
      <c r="C1039" s="1" t="s">
        <v>2557</v>
      </c>
      <c r="D1039" s="2">
        <v>0</v>
      </c>
    </row>
    <row r="1040" spans="1:4" x14ac:dyDescent="0.25">
      <c r="A1040" s="1" t="s">
        <v>281</v>
      </c>
      <c r="B1040" s="2">
        <v>200000</v>
      </c>
      <c r="C1040" s="1" t="s">
        <v>394</v>
      </c>
      <c r="D1040" s="2">
        <v>0</v>
      </c>
    </row>
    <row r="1041" spans="1:4" x14ac:dyDescent="0.25">
      <c r="A1041" s="1" t="s">
        <v>1623</v>
      </c>
      <c r="B1041" s="2">
        <v>879895</v>
      </c>
      <c r="C1041" s="1" t="s">
        <v>1124</v>
      </c>
      <c r="D1041" s="2">
        <v>0</v>
      </c>
    </row>
    <row r="1042" spans="1:4" x14ac:dyDescent="0.25">
      <c r="A1042" s="1" t="s">
        <v>545</v>
      </c>
      <c r="B1042" s="2">
        <v>224266</v>
      </c>
      <c r="C1042" s="1" t="s">
        <v>2308</v>
      </c>
      <c r="D1042" s="2">
        <v>0</v>
      </c>
    </row>
    <row r="1043" spans="1:4" x14ac:dyDescent="0.25">
      <c r="A1043" s="1" t="s">
        <v>1369</v>
      </c>
      <c r="B1043" s="2">
        <v>3102</v>
      </c>
      <c r="C1043" s="1" t="s">
        <v>518</v>
      </c>
      <c r="D1043" s="2">
        <v>0</v>
      </c>
    </row>
    <row r="1044" spans="1:4" x14ac:dyDescent="0.25">
      <c r="A1044" s="1" t="s">
        <v>591</v>
      </c>
      <c r="B1044" s="2">
        <v>338823</v>
      </c>
      <c r="C1044" s="1" t="s">
        <v>2412</v>
      </c>
      <c r="D1044" s="2">
        <v>0</v>
      </c>
    </row>
    <row r="1045" spans="1:4" x14ac:dyDescent="0.25">
      <c r="A1045" s="1" t="s">
        <v>1096</v>
      </c>
      <c r="B1045" s="2">
        <v>422003</v>
      </c>
      <c r="C1045" s="1" t="s">
        <v>2663</v>
      </c>
      <c r="D1045" s="2">
        <v>0</v>
      </c>
    </row>
    <row r="1046" spans="1:4" x14ac:dyDescent="0.25">
      <c r="A1046" s="1" t="s">
        <v>1284</v>
      </c>
      <c r="B1046" s="2">
        <v>200000</v>
      </c>
      <c r="C1046" s="1" t="s">
        <v>818</v>
      </c>
      <c r="D1046" s="2">
        <v>0</v>
      </c>
    </row>
    <row r="1047" spans="1:4" x14ac:dyDescent="0.25">
      <c r="A1047" s="1" t="s">
        <v>1874</v>
      </c>
      <c r="B1047" s="2">
        <v>433328</v>
      </c>
      <c r="C1047" s="1" t="s">
        <v>2654</v>
      </c>
      <c r="D1047" s="2">
        <v>0</v>
      </c>
    </row>
    <row r="1048" spans="1:4" x14ac:dyDescent="0.25">
      <c r="A1048" s="1" t="s">
        <v>398</v>
      </c>
      <c r="B1048" s="2">
        <v>72688</v>
      </c>
      <c r="C1048" s="1" t="s">
        <v>2929</v>
      </c>
      <c r="D1048" s="2">
        <v>0</v>
      </c>
    </row>
    <row r="1049" spans="1:4" x14ac:dyDescent="0.25">
      <c r="A1049" s="1" t="s">
        <v>1298</v>
      </c>
      <c r="B1049" s="2">
        <v>33705</v>
      </c>
      <c r="C1049" s="1" t="s">
        <v>989</v>
      </c>
      <c r="D1049" s="2">
        <v>0</v>
      </c>
    </row>
    <row r="1050" spans="1:4" x14ac:dyDescent="0.25">
      <c r="A1050" s="1" t="s">
        <v>1790</v>
      </c>
      <c r="B1050" s="2">
        <v>216545</v>
      </c>
      <c r="C1050" s="1" t="s">
        <v>560</v>
      </c>
      <c r="D1050" s="2">
        <v>0</v>
      </c>
    </row>
    <row r="1051" spans="1:4" x14ac:dyDescent="0.25">
      <c r="A1051" s="1" t="s">
        <v>2252</v>
      </c>
      <c r="B1051" s="2">
        <v>260085</v>
      </c>
      <c r="C1051" s="1" t="s">
        <v>2252</v>
      </c>
      <c r="D1051" s="2">
        <v>0</v>
      </c>
    </row>
    <row r="1052" spans="1:4" x14ac:dyDescent="0.25">
      <c r="A1052" s="1" t="s">
        <v>2598</v>
      </c>
      <c r="B1052" s="2">
        <v>836218</v>
      </c>
      <c r="C1052" s="1" t="s">
        <v>44</v>
      </c>
      <c r="D1052" s="2">
        <v>0</v>
      </c>
    </row>
    <row r="1053" spans="1:4" x14ac:dyDescent="0.25">
      <c r="A1053" s="1" t="s">
        <v>1050</v>
      </c>
      <c r="B1053" s="2">
        <v>177254</v>
      </c>
      <c r="C1053" s="1" t="s">
        <v>2134</v>
      </c>
      <c r="D1053" s="2">
        <v>0</v>
      </c>
    </row>
    <row r="1054" spans="1:4" x14ac:dyDescent="0.25">
      <c r="A1054" s="1" t="s">
        <v>1409</v>
      </c>
      <c r="B1054" s="2">
        <v>47000</v>
      </c>
      <c r="C1054" s="1" t="s">
        <v>1373</v>
      </c>
      <c r="D1054" s="2">
        <v>0</v>
      </c>
    </row>
    <row r="1055" spans="1:4" x14ac:dyDescent="0.25">
      <c r="A1055" s="1" t="s">
        <v>2161</v>
      </c>
      <c r="B1055" s="2">
        <v>100000</v>
      </c>
      <c r="C1055" s="1" t="s">
        <v>2131</v>
      </c>
      <c r="D1055" s="2">
        <v>0</v>
      </c>
    </row>
    <row r="1056" spans="1:4" x14ac:dyDescent="0.25">
      <c r="A1056" s="1" t="s">
        <v>2285</v>
      </c>
      <c r="B1056" s="2">
        <v>1001620</v>
      </c>
      <c r="C1056" s="1" t="s">
        <v>1816</v>
      </c>
      <c r="D1056" s="2">
        <v>0</v>
      </c>
    </row>
    <row r="1057" spans="1:4" x14ac:dyDescent="0.25">
      <c r="A1057" s="1" t="s">
        <v>107</v>
      </c>
      <c r="B1057" s="2">
        <v>151870</v>
      </c>
      <c r="C1057" s="1" t="s">
        <v>2515</v>
      </c>
      <c r="D1057" s="2">
        <v>0</v>
      </c>
    </row>
    <row r="1058" spans="1:4" x14ac:dyDescent="0.25">
      <c r="A1058" s="1" t="s">
        <v>1060</v>
      </c>
      <c r="B1058" s="2">
        <v>798926</v>
      </c>
      <c r="C1058" s="1" t="s">
        <v>1730</v>
      </c>
      <c r="D1058" s="2">
        <v>0</v>
      </c>
    </row>
    <row r="1059" spans="1:4" x14ac:dyDescent="0.25">
      <c r="A1059" s="1" t="s">
        <v>1020</v>
      </c>
      <c r="B1059" s="2">
        <v>238712</v>
      </c>
      <c r="C1059" s="1" t="s">
        <v>1084</v>
      </c>
      <c r="D1059" s="2">
        <v>0</v>
      </c>
    </row>
    <row r="1060" spans="1:4" x14ac:dyDescent="0.25">
      <c r="A1060" s="1" t="s">
        <v>1963</v>
      </c>
      <c r="B1060" s="2">
        <v>418850</v>
      </c>
      <c r="C1060" s="1" t="s">
        <v>1824</v>
      </c>
      <c r="D1060" s="2">
        <v>0</v>
      </c>
    </row>
    <row r="1061" spans="1:4" x14ac:dyDescent="0.25">
      <c r="A1061" s="1" t="s">
        <v>2454</v>
      </c>
      <c r="B1061" s="2">
        <v>186054</v>
      </c>
      <c r="C1061" s="1" t="s">
        <v>1991</v>
      </c>
      <c r="D1061" s="2">
        <v>0</v>
      </c>
    </row>
    <row r="1062" spans="1:4" x14ac:dyDescent="0.25">
      <c r="A1062" s="1" t="s">
        <v>1124</v>
      </c>
      <c r="B1062" s="2">
        <v>14624</v>
      </c>
      <c r="C1062" s="1" t="s">
        <v>570</v>
      </c>
      <c r="D1062" s="2">
        <v>0</v>
      </c>
    </row>
    <row r="1063" spans="1:4" x14ac:dyDescent="0.25">
      <c r="A1063" s="1" t="s">
        <v>2719</v>
      </c>
      <c r="B1063" s="2">
        <v>1607857</v>
      </c>
      <c r="C1063" s="1" t="s">
        <v>652</v>
      </c>
      <c r="D1063" s="2">
        <v>0</v>
      </c>
    </row>
    <row r="1064" spans="1:4" x14ac:dyDescent="0.25">
      <c r="A1064" s="1" t="s">
        <v>2219</v>
      </c>
      <c r="B1064" s="2">
        <v>200000</v>
      </c>
      <c r="C1064" s="1" t="s">
        <v>2927</v>
      </c>
      <c r="D1064" s="2">
        <v>0</v>
      </c>
    </row>
    <row r="1065" spans="1:4" x14ac:dyDescent="0.25">
      <c r="A1065" s="1" t="s">
        <v>2376</v>
      </c>
      <c r="B1065" s="2">
        <v>47906</v>
      </c>
      <c r="C1065" s="1" t="s">
        <v>1609</v>
      </c>
      <c r="D1065" s="2">
        <v>0</v>
      </c>
    </row>
    <row r="1066" spans="1:4" x14ac:dyDescent="0.25">
      <c r="A1066" s="1" t="s">
        <v>2295</v>
      </c>
      <c r="B1066" s="2">
        <v>716509</v>
      </c>
      <c r="C1066" s="1" t="s">
        <v>508</v>
      </c>
      <c r="D1066" s="2">
        <v>0</v>
      </c>
    </row>
    <row r="1067" spans="1:4" x14ac:dyDescent="0.25">
      <c r="A1067" s="1" t="s">
        <v>300</v>
      </c>
      <c r="B1067" s="2">
        <v>1263141</v>
      </c>
      <c r="C1067" s="1" t="s">
        <v>1399</v>
      </c>
      <c r="D1067" s="2">
        <v>0</v>
      </c>
    </row>
    <row r="1068" spans="1:4" x14ac:dyDescent="0.25">
      <c r="A1068" s="1" t="s">
        <v>618</v>
      </c>
      <c r="B1068" s="2">
        <v>851336</v>
      </c>
      <c r="C1068" s="1" t="s">
        <v>2648</v>
      </c>
      <c r="D1068" s="2">
        <v>0</v>
      </c>
    </row>
    <row r="1069" spans="1:4" x14ac:dyDescent="0.25">
      <c r="A1069" s="1" t="s">
        <v>377</v>
      </c>
      <c r="B1069" s="2">
        <v>230021</v>
      </c>
      <c r="C1069" s="1" t="s">
        <v>91</v>
      </c>
      <c r="D1069" s="2">
        <v>0</v>
      </c>
    </row>
    <row r="1070" spans="1:4" x14ac:dyDescent="0.25">
      <c r="A1070" s="1" t="s">
        <v>1175</v>
      </c>
      <c r="B1070" s="2">
        <v>1533557</v>
      </c>
      <c r="C1070" s="1" t="s">
        <v>351</v>
      </c>
      <c r="D1070" s="2">
        <v>0</v>
      </c>
    </row>
    <row r="1071" spans="1:4" x14ac:dyDescent="0.25">
      <c r="A1071" s="1" t="s">
        <v>2486</v>
      </c>
      <c r="B1071" s="2">
        <v>1873037</v>
      </c>
      <c r="C1071" s="1" t="s">
        <v>296</v>
      </c>
      <c r="D1071" s="2">
        <v>0</v>
      </c>
    </row>
    <row r="1072" spans="1:4" x14ac:dyDescent="0.25">
      <c r="A1072" s="1" t="s">
        <v>896</v>
      </c>
      <c r="B1072" s="2">
        <v>550611</v>
      </c>
      <c r="C1072" s="1" t="s">
        <v>2016</v>
      </c>
      <c r="D1072" s="2">
        <v>0</v>
      </c>
    </row>
    <row r="1073" spans="1:4" x14ac:dyDescent="0.25">
      <c r="A1073" s="1" t="s">
        <v>2035</v>
      </c>
      <c r="B1073" s="2">
        <v>824844</v>
      </c>
      <c r="C1073" s="1" t="s">
        <v>2577</v>
      </c>
      <c r="D1073" s="2">
        <v>0</v>
      </c>
    </row>
    <row r="1074" spans="1:4" x14ac:dyDescent="0.25">
      <c r="A1074" s="1" t="s">
        <v>1106</v>
      </c>
      <c r="B1074" s="2">
        <v>111200</v>
      </c>
      <c r="C1074" s="1" t="s">
        <v>406</v>
      </c>
      <c r="D1074" s="2">
        <v>0</v>
      </c>
    </row>
    <row r="1075" spans="1:4" x14ac:dyDescent="0.25">
      <c r="A1075" s="1" t="s">
        <v>2548</v>
      </c>
      <c r="B1075" s="2">
        <v>88000</v>
      </c>
      <c r="C1075" s="1" t="s">
        <v>3048</v>
      </c>
      <c r="D1075" s="2">
        <v>0</v>
      </c>
    </row>
    <row r="1076" spans="1:4" x14ac:dyDescent="0.25">
      <c r="A1076" s="1" t="s">
        <v>2088</v>
      </c>
      <c r="B1076" s="2">
        <v>481000</v>
      </c>
      <c r="C1076" s="1" t="s">
        <v>1772</v>
      </c>
      <c r="D1076" s="2">
        <v>0</v>
      </c>
    </row>
    <row r="1077" spans="1:4" x14ac:dyDescent="0.25">
      <c r="A1077" s="1" t="s">
        <v>2884</v>
      </c>
      <c r="B1077" s="2">
        <v>713293</v>
      </c>
      <c r="C1077" s="1" t="s">
        <v>1962</v>
      </c>
      <c r="D1077" s="2">
        <v>0</v>
      </c>
    </row>
    <row r="1078" spans="1:4" x14ac:dyDescent="0.25">
      <c r="A1078" s="1" t="s">
        <v>2203</v>
      </c>
      <c r="B1078" s="2">
        <v>140000</v>
      </c>
      <c r="C1078" s="1" t="s">
        <v>2266</v>
      </c>
      <c r="D1078" s="2">
        <v>0</v>
      </c>
    </row>
    <row r="1079" spans="1:4" x14ac:dyDescent="0.25">
      <c r="A1079" s="1" t="s">
        <v>704</v>
      </c>
      <c r="B1079" s="2">
        <v>1449630</v>
      </c>
      <c r="C1079" s="1" t="s">
        <v>2330</v>
      </c>
      <c r="D1079" s="2">
        <v>0</v>
      </c>
    </row>
    <row r="1080" spans="1:4" x14ac:dyDescent="0.25">
      <c r="A1080" s="1" t="s">
        <v>2970</v>
      </c>
      <c r="B1080" s="2">
        <v>500000</v>
      </c>
      <c r="C1080" s="1" t="s">
        <v>1490</v>
      </c>
      <c r="D1080" s="2">
        <v>0</v>
      </c>
    </row>
    <row r="1081" spans="1:4" x14ac:dyDescent="0.25">
      <c r="A1081" s="1" t="s">
        <v>2136</v>
      </c>
      <c r="B1081" s="2">
        <v>131626</v>
      </c>
      <c r="C1081" s="1" t="s">
        <v>692</v>
      </c>
      <c r="D1081" s="2">
        <v>0</v>
      </c>
    </row>
    <row r="1082" spans="1:4" x14ac:dyDescent="0.25">
      <c r="A1082" s="1" t="s">
        <v>2611</v>
      </c>
      <c r="B1082" s="2">
        <v>280583</v>
      </c>
      <c r="C1082" s="1" t="s">
        <v>1593</v>
      </c>
      <c r="D1082" s="2">
        <v>0</v>
      </c>
    </row>
    <row r="1083" spans="1:4" x14ac:dyDescent="0.25">
      <c r="A1083" s="1" t="s">
        <v>1341</v>
      </c>
      <c r="B1083" s="2">
        <v>245773</v>
      </c>
      <c r="C1083" s="1" t="s">
        <v>2109</v>
      </c>
      <c r="D1083" s="2">
        <v>0</v>
      </c>
    </row>
    <row r="1084" spans="1:4" x14ac:dyDescent="0.25">
      <c r="A1084" s="1" t="s">
        <v>744</v>
      </c>
      <c r="B1084" s="2">
        <v>146300</v>
      </c>
      <c r="C1084" s="1" t="s">
        <v>60</v>
      </c>
      <c r="D1084" s="2">
        <v>0</v>
      </c>
    </row>
    <row r="1085" spans="1:4" x14ac:dyDescent="0.25">
      <c r="A1085" s="1" t="s">
        <v>1474</v>
      </c>
      <c r="B1085" s="2">
        <v>866877</v>
      </c>
      <c r="C1085" s="1" t="s">
        <v>1671</v>
      </c>
      <c r="D1085" s="2">
        <v>0</v>
      </c>
    </row>
    <row r="1086" spans="1:4" x14ac:dyDescent="0.25">
      <c r="A1086" s="1" t="s">
        <v>2127</v>
      </c>
      <c r="B1086" s="2">
        <v>100000</v>
      </c>
      <c r="C1086" s="1" t="s">
        <v>2285</v>
      </c>
      <c r="D1086" s="2">
        <v>0</v>
      </c>
    </row>
    <row r="1087" spans="1:4" x14ac:dyDescent="0.25">
      <c r="A1087" s="1" t="s">
        <v>2048</v>
      </c>
      <c r="B1087" s="2">
        <v>120000</v>
      </c>
      <c r="C1087" s="1" t="s">
        <v>1684</v>
      </c>
      <c r="D1087" s="2">
        <v>0</v>
      </c>
    </row>
    <row r="1088" spans="1:4" x14ac:dyDescent="0.25">
      <c r="A1088" s="1" t="s">
        <v>2999</v>
      </c>
      <c r="B1088" s="2">
        <v>3554</v>
      </c>
      <c r="C1088" s="1" t="s">
        <v>734</v>
      </c>
      <c r="D1088" s="2">
        <v>0</v>
      </c>
    </row>
    <row r="1089" spans="1:4" x14ac:dyDescent="0.25">
      <c r="A1089" s="1" t="s">
        <v>2208</v>
      </c>
      <c r="B1089" s="2">
        <v>548859</v>
      </c>
      <c r="C1089" s="1" t="s">
        <v>433</v>
      </c>
      <c r="D1089" s="2">
        <v>0</v>
      </c>
    </row>
    <row r="1090" spans="1:4" x14ac:dyDescent="0.25">
      <c r="A1090" s="1" t="s">
        <v>1513</v>
      </c>
      <c r="B1090" s="2">
        <v>258000</v>
      </c>
      <c r="C1090" s="1" t="s">
        <v>2295</v>
      </c>
      <c r="D1090" s="2">
        <v>0</v>
      </c>
    </row>
    <row r="1091" spans="1:4" x14ac:dyDescent="0.25">
      <c r="A1091" s="1" t="s">
        <v>1514</v>
      </c>
      <c r="B1091" s="2">
        <v>955800</v>
      </c>
      <c r="C1091" s="1" t="s">
        <v>2719</v>
      </c>
      <c r="D1091" s="2">
        <v>0</v>
      </c>
    </row>
    <row r="1092" spans="1:4" x14ac:dyDescent="0.25">
      <c r="A1092" s="1" t="s">
        <v>2981</v>
      </c>
      <c r="B1092" s="2">
        <v>189112</v>
      </c>
      <c r="C1092" s="1" t="s">
        <v>852</v>
      </c>
      <c r="D1092" s="2">
        <v>0</v>
      </c>
    </row>
    <row r="1093" spans="1:4" x14ac:dyDescent="0.25">
      <c r="A1093" s="1" t="s">
        <v>882</v>
      </c>
      <c r="B1093" s="2">
        <v>23097</v>
      </c>
      <c r="C1093" s="1" t="s">
        <v>281</v>
      </c>
      <c r="D1093" s="2">
        <v>0</v>
      </c>
    </row>
    <row r="1094" spans="1:4" x14ac:dyDescent="0.25">
      <c r="A1094" s="1" t="s">
        <v>1081</v>
      </c>
      <c r="B1094" s="2">
        <v>1554041</v>
      </c>
      <c r="C1094" s="1" t="s">
        <v>755</v>
      </c>
      <c r="D1094" s="2">
        <v>0</v>
      </c>
    </row>
    <row r="1095" spans="1:4" x14ac:dyDescent="0.25">
      <c r="A1095" s="1" t="s">
        <v>510</v>
      </c>
      <c r="B1095" s="2">
        <v>185436</v>
      </c>
      <c r="C1095" s="1" t="s">
        <v>702</v>
      </c>
      <c r="D1095" s="2">
        <v>0</v>
      </c>
    </row>
    <row r="1096" spans="1:4" x14ac:dyDescent="0.25">
      <c r="A1096" s="1" t="s">
        <v>2319</v>
      </c>
      <c r="B1096" s="2">
        <v>434311</v>
      </c>
      <c r="C1096" s="1" t="s">
        <v>2454</v>
      </c>
      <c r="D1096" s="2">
        <v>0</v>
      </c>
    </row>
    <row r="1097" spans="1:4" x14ac:dyDescent="0.25">
      <c r="A1097" s="1" t="s">
        <v>1993</v>
      </c>
      <c r="B1097" s="2">
        <v>150000</v>
      </c>
      <c r="C1097" s="1" t="s">
        <v>1580</v>
      </c>
      <c r="D1097" s="2">
        <v>0</v>
      </c>
    </row>
    <row r="1098" spans="1:4" x14ac:dyDescent="0.25">
      <c r="A1098" s="1" t="s">
        <v>369</v>
      </c>
      <c r="B1098" s="2">
        <v>100000</v>
      </c>
      <c r="C1098" s="1" t="s">
        <v>2203</v>
      </c>
      <c r="D1098" s="2">
        <v>0</v>
      </c>
    </row>
    <row r="1099" spans="1:4" x14ac:dyDescent="0.25">
      <c r="A1099" s="1" t="s">
        <v>880</v>
      </c>
      <c r="B1099" s="2">
        <v>1178820</v>
      </c>
      <c r="C1099" s="1" t="s">
        <v>1291</v>
      </c>
      <c r="D1099" s="2">
        <v>0</v>
      </c>
    </row>
    <row r="1100" spans="1:4" x14ac:dyDescent="0.25">
      <c r="A1100" s="1" t="s">
        <v>1377</v>
      </c>
      <c r="B1100" s="2">
        <v>150000</v>
      </c>
      <c r="C1100" s="1" t="s">
        <v>2598</v>
      </c>
      <c r="D1100" s="2">
        <v>0</v>
      </c>
    </row>
    <row r="1101" spans="1:4" x14ac:dyDescent="0.25">
      <c r="A1101" s="1" t="s">
        <v>1581</v>
      </c>
      <c r="B1101" s="2">
        <v>509769</v>
      </c>
      <c r="C1101" s="1" t="s">
        <v>1607</v>
      </c>
      <c r="D1101" s="2">
        <v>0</v>
      </c>
    </row>
    <row r="1102" spans="1:4" x14ac:dyDescent="0.25">
      <c r="A1102" s="1" t="s">
        <v>2299</v>
      </c>
      <c r="B1102" s="2">
        <v>866133</v>
      </c>
      <c r="C1102" s="1" t="s">
        <v>1385</v>
      </c>
      <c r="D1102" s="2">
        <v>0</v>
      </c>
    </row>
    <row r="1103" spans="1:4" x14ac:dyDescent="0.25">
      <c r="A1103" s="1" t="s">
        <v>361</v>
      </c>
      <c r="B1103" s="2">
        <v>7371</v>
      </c>
      <c r="C1103" s="1" t="s">
        <v>1175</v>
      </c>
      <c r="D1103" s="2">
        <v>0</v>
      </c>
    </row>
    <row r="1104" spans="1:4" x14ac:dyDescent="0.25">
      <c r="A1104" s="1" t="s">
        <v>1164</v>
      </c>
      <c r="B1104" s="2">
        <v>250000</v>
      </c>
      <c r="C1104" s="1" t="s">
        <v>1374</v>
      </c>
      <c r="D1104" s="2">
        <v>0</v>
      </c>
    </row>
    <row r="1105" spans="1:4" x14ac:dyDescent="0.25">
      <c r="A1105" s="1" t="s">
        <v>2582</v>
      </c>
      <c r="B1105" s="2">
        <v>2002385</v>
      </c>
      <c r="C1105" s="1" t="s">
        <v>1886</v>
      </c>
      <c r="D1105" s="2">
        <v>0</v>
      </c>
    </row>
    <row r="1106" spans="1:4" x14ac:dyDescent="0.25">
      <c r="A1106" s="1" t="s">
        <v>1608</v>
      </c>
      <c r="B1106" s="2">
        <v>180074</v>
      </c>
      <c r="C1106" s="1" t="s">
        <v>409</v>
      </c>
      <c r="D1106" s="2">
        <v>0</v>
      </c>
    </row>
    <row r="1107" spans="1:4" x14ac:dyDescent="0.25">
      <c r="A1107" s="1" t="s">
        <v>1278</v>
      </c>
      <c r="B1107" s="2">
        <v>269216</v>
      </c>
      <c r="C1107" s="1" t="s">
        <v>2219</v>
      </c>
      <c r="D1107" s="2">
        <v>0</v>
      </c>
    </row>
    <row r="1108" spans="1:4" x14ac:dyDescent="0.25">
      <c r="A1108" s="1" t="s">
        <v>233</v>
      </c>
      <c r="B1108" s="2">
        <v>544871</v>
      </c>
      <c r="C1108" s="1" t="s">
        <v>324</v>
      </c>
      <c r="D1108" s="2">
        <v>0</v>
      </c>
    </row>
    <row r="1109" spans="1:4" x14ac:dyDescent="0.25">
      <c r="A1109" s="1" t="s">
        <v>2519</v>
      </c>
      <c r="B1109" s="2">
        <v>30000</v>
      </c>
      <c r="C1109" s="1" t="s">
        <v>2982</v>
      </c>
      <c r="D1109" s="2">
        <v>0</v>
      </c>
    </row>
    <row r="1110" spans="1:4" x14ac:dyDescent="0.25">
      <c r="A1110" s="1" t="s">
        <v>928</v>
      </c>
      <c r="B1110" s="2">
        <v>100000</v>
      </c>
      <c r="C1110" s="1" t="s">
        <v>2580</v>
      </c>
      <c r="D1110" s="2">
        <v>0</v>
      </c>
    </row>
    <row r="1111" spans="1:4" x14ac:dyDescent="0.25">
      <c r="A1111" s="1" t="s">
        <v>2810</v>
      </c>
      <c r="B1111" s="2">
        <v>219310</v>
      </c>
      <c r="C1111" s="1" t="s">
        <v>366</v>
      </c>
      <c r="D1111" s="2">
        <v>0</v>
      </c>
    </row>
    <row r="1112" spans="1:4" x14ac:dyDescent="0.25">
      <c r="A1112" s="1" t="s">
        <v>458</v>
      </c>
      <c r="B1112" s="2">
        <v>878416</v>
      </c>
      <c r="C1112" s="1" t="s">
        <v>2717</v>
      </c>
      <c r="D1112" s="2">
        <v>0</v>
      </c>
    </row>
    <row r="1113" spans="1:4" x14ac:dyDescent="0.25">
      <c r="A1113" s="1" t="s">
        <v>1405</v>
      </c>
      <c r="B1113" s="2">
        <v>200000</v>
      </c>
      <c r="C1113" s="1" t="s">
        <v>2553</v>
      </c>
      <c r="D1113" s="2">
        <v>0</v>
      </c>
    </row>
    <row r="1114" spans="1:4" x14ac:dyDescent="0.25">
      <c r="A1114" s="1" t="s">
        <v>2626</v>
      </c>
      <c r="B1114" s="2">
        <v>852284</v>
      </c>
      <c r="C1114" s="1" t="s">
        <v>2463</v>
      </c>
      <c r="D1114" s="2">
        <v>0</v>
      </c>
    </row>
    <row r="1115" spans="1:4" x14ac:dyDescent="0.25">
      <c r="A1115" s="1" t="s">
        <v>501</v>
      </c>
      <c r="B1115" s="2">
        <v>396169</v>
      </c>
      <c r="C1115" s="1" t="s">
        <v>1343</v>
      </c>
      <c r="D1115" s="2">
        <v>0</v>
      </c>
    </row>
    <row r="1116" spans="1:4" x14ac:dyDescent="0.25">
      <c r="A1116" s="1" t="s">
        <v>469</v>
      </c>
      <c r="B1116" s="2">
        <v>596771</v>
      </c>
      <c r="C1116" s="1" t="s">
        <v>1106</v>
      </c>
      <c r="D1116" s="2">
        <v>0</v>
      </c>
    </row>
    <row r="1117" spans="1:4" x14ac:dyDescent="0.25">
      <c r="A1117" s="1" t="s">
        <v>49</v>
      </c>
      <c r="B1117" s="2">
        <v>681495</v>
      </c>
      <c r="C1117" s="1" t="s">
        <v>2881</v>
      </c>
      <c r="D1117" s="2">
        <v>0</v>
      </c>
    </row>
    <row r="1118" spans="1:4" x14ac:dyDescent="0.25">
      <c r="A1118" s="1" t="s">
        <v>1927</v>
      </c>
      <c r="B1118" s="2">
        <v>79970</v>
      </c>
      <c r="C1118" s="1" t="s">
        <v>2798</v>
      </c>
      <c r="D1118" s="2">
        <v>0</v>
      </c>
    </row>
    <row r="1119" spans="1:4" x14ac:dyDescent="0.25">
      <c r="A1119" s="1" t="s">
        <v>2912</v>
      </c>
      <c r="B1119" s="2">
        <v>75000</v>
      </c>
      <c r="C1119" s="1" t="s">
        <v>1284</v>
      </c>
      <c r="D1119" s="2">
        <v>0</v>
      </c>
    </row>
    <row r="1120" spans="1:4" x14ac:dyDescent="0.25">
      <c r="A1120" s="1" t="s">
        <v>2341</v>
      </c>
      <c r="B1120" s="2">
        <v>420000</v>
      </c>
      <c r="C1120" s="1" t="s">
        <v>1107</v>
      </c>
      <c r="D1120" s="2">
        <v>0</v>
      </c>
    </row>
    <row r="1121" spans="1:4" x14ac:dyDescent="0.25">
      <c r="A1121" s="1" t="s">
        <v>1195</v>
      </c>
      <c r="B1121" s="2">
        <v>500000</v>
      </c>
      <c r="C1121" s="1" t="s">
        <v>2455</v>
      </c>
      <c r="D1121" s="2">
        <v>0</v>
      </c>
    </row>
    <row r="1122" spans="1:4" x14ac:dyDescent="0.25">
      <c r="A1122" s="1" t="s">
        <v>932</v>
      </c>
      <c r="B1122" s="2">
        <v>770382</v>
      </c>
      <c r="C1122" s="1" t="s">
        <v>1282</v>
      </c>
      <c r="D1122" s="2">
        <v>0</v>
      </c>
    </row>
    <row r="1123" spans="1:4" x14ac:dyDescent="0.25">
      <c r="A1123" s="1" t="s">
        <v>1931</v>
      </c>
      <c r="B1123" s="2">
        <v>400000</v>
      </c>
      <c r="C1123" s="1" t="s">
        <v>857</v>
      </c>
      <c r="D1123" s="2">
        <v>0</v>
      </c>
    </row>
    <row r="1124" spans="1:4" x14ac:dyDescent="0.25">
      <c r="A1124" s="1" t="s">
        <v>462</v>
      </c>
      <c r="B1124" s="2">
        <v>505528</v>
      </c>
      <c r="C1124" s="1" t="s">
        <v>1912</v>
      </c>
      <c r="D1124" s="2">
        <v>0</v>
      </c>
    </row>
    <row r="1125" spans="1:4" x14ac:dyDescent="0.25">
      <c r="A1125" s="1" t="s">
        <v>1478</v>
      </c>
      <c r="B1125" s="2">
        <v>198737</v>
      </c>
      <c r="C1125" s="1" t="s">
        <v>2714</v>
      </c>
      <c r="D1125" s="2">
        <v>0</v>
      </c>
    </row>
    <row r="1126" spans="1:4" x14ac:dyDescent="0.25">
      <c r="A1126" s="1" t="s">
        <v>2389</v>
      </c>
      <c r="B1126" s="2">
        <v>260407</v>
      </c>
      <c r="C1126" s="1" t="s">
        <v>1160</v>
      </c>
      <c r="D1126" s="2">
        <v>0</v>
      </c>
    </row>
    <row r="1127" spans="1:4" x14ac:dyDescent="0.25">
      <c r="A1127" s="1" t="s">
        <v>3016</v>
      </c>
      <c r="B1127" s="2">
        <v>791013</v>
      </c>
      <c r="C1127" s="1" t="s">
        <v>690</v>
      </c>
      <c r="D1127" s="2">
        <v>0</v>
      </c>
    </row>
    <row r="1128" spans="1:4" x14ac:dyDescent="0.25">
      <c r="A1128" s="1" t="s">
        <v>2400</v>
      </c>
      <c r="B1128" s="2">
        <v>793650</v>
      </c>
      <c r="C1128" s="1" t="s">
        <v>2683</v>
      </c>
      <c r="D1128" s="2">
        <v>0</v>
      </c>
    </row>
    <row r="1129" spans="1:4" x14ac:dyDescent="0.25">
      <c r="A1129" s="1" t="s">
        <v>1768</v>
      </c>
      <c r="B1129" s="2">
        <v>858718</v>
      </c>
      <c r="C1129" s="1" t="s">
        <v>2802</v>
      </c>
      <c r="D1129" s="2">
        <v>0</v>
      </c>
    </row>
    <row r="1130" spans="1:4" x14ac:dyDescent="0.25">
      <c r="A1130" s="1" t="s">
        <v>2257</v>
      </c>
      <c r="B1130" s="2">
        <v>746143</v>
      </c>
      <c r="C1130" s="1" t="s">
        <v>1020</v>
      </c>
      <c r="D1130" s="2">
        <v>0</v>
      </c>
    </row>
    <row r="1131" spans="1:4" x14ac:dyDescent="0.25">
      <c r="A1131" s="1" t="s">
        <v>342</v>
      </c>
      <c r="B1131" s="2">
        <v>940000</v>
      </c>
      <c r="C1131" s="1" t="s">
        <v>1055</v>
      </c>
      <c r="D1131" s="2">
        <v>0</v>
      </c>
    </row>
    <row r="1132" spans="1:4" x14ac:dyDescent="0.25">
      <c r="A1132" s="1" t="s">
        <v>3011</v>
      </c>
      <c r="B1132" s="2">
        <v>171934</v>
      </c>
      <c r="C1132" s="1" t="s">
        <v>591</v>
      </c>
      <c r="D1132" s="2">
        <v>0</v>
      </c>
    </row>
    <row r="1133" spans="1:4" x14ac:dyDescent="0.25">
      <c r="A1133" s="1" t="s">
        <v>1976</v>
      </c>
      <c r="B1133" s="2">
        <v>5565</v>
      </c>
      <c r="C1133" s="1" t="s">
        <v>2578</v>
      </c>
      <c r="D1133" s="2">
        <v>0</v>
      </c>
    </row>
    <row r="1134" spans="1:4" x14ac:dyDescent="0.25">
      <c r="A1134" s="1" t="s">
        <v>2945</v>
      </c>
      <c r="B1134" s="2">
        <v>274650</v>
      </c>
      <c r="C1134" s="1" t="s">
        <v>771</v>
      </c>
      <c r="D1134" s="2">
        <v>0</v>
      </c>
    </row>
    <row r="1135" spans="1:4" x14ac:dyDescent="0.25">
      <c r="A1135" s="1" t="s">
        <v>2085</v>
      </c>
      <c r="B1135" s="2">
        <v>1353</v>
      </c>
      <c r="C1135" s="1" t="s">
        <v>2613</v>
      </c>
      <c r="D1135" s="2">
        <v>0</v>
      </c>
    </row>
    <row r="1136" spans="1:4" x14ac:dyDescent="0.25">
      <c r="A1136" s="1" t="s">
        <v>968</v>
      </c>
      <c r="B1136" s="2">
        <v>419571</v>
      </c>
      <c r="C1136" s="1" t="s">
        <v>2486</v>
      </c>
      <c r="D1136" s="2">
        <v>0</v>
      </c>
    </row>
    <row r="1137" spans="1:4" x14ac:dyDescent="0.25">
      <c r="A1137" s="1" t="s">
        <v>2138</v>
      </c>
      <c r="B1137" s="2">
        <v>354950</v>
      </c>
      <c r="C1137" s="1" t="s">
        <v>886</v>
      </c>
      <c r="D1137" s="2">
        <v>0</v>
      </c>
    </row>
    <row r="1138" spans="1:4" x14ac:dyDescent="0.25">
      <c r="A1138" s="1" t="s">
        <v>2904</v>
      </c>
      <c r="B1138" s="2">
        <v>818285</v>
      </c>
      <c r="C1138" s="1" t="s">
        <v>1208</v>
      </c>
      <c r="D1138" s="2">
        <v>0</v>
      </c>
    </row>
    <row r="1139" spans="1:4" x14ac:dyDescent="0.25">
      <c r="A1139" s="1" t="s">
        <v>1162</v>
      </c>
      <c r="B1139" s="2">
        <v>197351</v>
      </c>
      <c r="C1139" s="1" t="s">
        <v>266</v>
      </c>
      <c r="D1139" s="2">
        <v>0</v>
      </c>
    </row>
    <row r="1140" spans="1:4" x14ac:dyDescent="0.25">
      <c r="A1140" s="1" t="s">
        <v>2149</v>
      </c>
      <c r="B1140" s="2">
        <v>204878</v>
      </c>
      <c r="C1140" s="1" t="s">
        <v>1832</v>
      </c>
      <c r="D1140" s="2">
        <v>0</v>
      </c>
    </row>
    <row r="1141" spans="1:4" x14ac:dyDescent="0.25">
      <c r="A1141" s="1" t="s">
        <v>743</v>
      </c>
      <c r="B1141" s="2">
        <v>370786</v>
      </c>
      <c r="C1141" s="1" t="s">
        <v>1096</v>
      </c>
      <c r="D1141" s="2">
        <v>0</v>
      </c>
    </row>
    <row r="1142" spans="1:4" x14ac:dyDescent="0.25">
      <c r="A1142" s="1" t="s">
        <v>1148</v>
      </c>
      <c r="B1142" s="2">
        <v>150000</v>
      </c>
      <c r="C1142" s="1" t="s">
        <v>414</v>
      </c>
      <c r="D1142" s="2">
        <v>0</v>
      </c>
    </row>
    <row r="1143" spans="1:4" x14ac:dyDescent="0.25">
      <c r="A1143" s="1" t="s">
        <v>2854</v>
      </c>
      <c r="B1143" s="2">
        <v>62932</v>
      </c>
      <c r="C1143" s="1" t="s">
        <v>2161</v>
      </c>
      <c r="D1143" s="2">
        <v>0</v>
      </c>
    </row>
    <row r="1144" spans="1:4" x14ac:dyDescent="0.25">
      <c r="A1144" s="1" t="s">
        <v>3014</v>
      </c>
      <c r="B1144" s="2">
        <v>300000</v>
      </c>
      <c r="C1144" s="1" t="s">
        <v>1045</v>
      </c>
      <c r="D1144" s="2">
        <v>0</v>
      </c>
    </row>
    <row r="1145" spans="1:4" x14ac:dyDescent="0.25">
      <c r="A1145" s="1" t="s">
        <v>1849</v>
      </c>
      <c r="B1145" s="2">
        <v>501670</v>
      </c>
      <c r="C1145" s="1" t="s">
        <v>1847</v>
      </c>
      <c r="D1145" s="2">
        <v>0</v>
      </c>
    </row>
    <row r="1146" spans="1:4" x14ac:dyDescent="0.25">
      <c r="A1146" s="1" t="s">
        <v>2391</v>
      </c>
      <c r="B1146" s="2">
        <v>78022</v>
      </c>
      <c r="C1146" s="1" t="s">
        <v>2988</v>
      </c>
      <c r="D1146" s="2">
        <v>0</v>
      </c>
    </row>
    <row r="1147" spans="1:4" x14ac:dyDescent="0.25">
      <c r="A1147" s="1" t="s">
        <v>2188</v>
      </c>
      <c r="B1147" s="2">
        <v>124279</v>
      </c>
      <c r="C1147" s="1" t="s">
        <v>1455</v>
      </c>
      <c r="D1147" s="2">
        <v>0</v>
      </c>
    </row>
    <row r="1148" spans="1:4" x14ac:dyDescent="0.25">
      <c r="A1148" s="1" t="s">
        <v>811</v>
      </c>
      <c r="B1148" s="2">
        <v>108045</v>
      </c>
      <c r="C1148" s="1" t="s">
        <v>1754</v>
      </c>
      <c r="D1148" s="2">
        <v>0</v>
      </c>
    </row>
    <row r="1149" spans="1:4" x14ac:dyDescent="0.25">
      <c r="A1149" s="1" t="s">
        <v>336</v>
      </c>
      <c r="B1149" s="2">
        <v>200000</v>
      </c>
      <c r="C1149" s="1" t="s">
        <v>2827</v>
      </c>
      <c r="D1149" s="2">
        <v>0</v>
      </c>
    </row>
    <row r="1150" spans="1:4" x14ac:dyDescent="0.25">
      <c r="A1150" s="1" t="s">
        <v>2643</v>
      </c>
      <c r="B1150" s="2">
        <v>1032549</v>
      </c>
      <c r="C1150" s="1" t="s">
        <v>1293</v>
      </c>
      <c r="D1150" s="2">
        <v>0</v>
      </c>
    </row>
    <row r="1151" spans="1:4" x14ac:dyDescent="0.25">
      <c r="A1151" s="1" t="s">
        <v>1406</v>
      </c>
      <c r="B1151" s="2">
        <v>68996</v>
      </c>
      <c r="C1151" s="1" t="s">
        <v>1393</v>
      </c>
      <c r="D1151" s="2">
        <v>0</v>
      </c>
    </row>
    <row r="1152" spans="1:4" x14ac:dyDescent="0.25">
      <c r="A1152" s="1" t="s">
        <v>2007</v>
      </c>
      <c r="B1152" s="2">
        <v>946150</v>
      </c>
      <c r="C1152" s="1" t="s">
        <v>2163</v>
      </c>
      <c r="D1152" s="2">
        <v>0</v>
      </c>
    </row>
    <row r="1153" spans="1:4" x14ac:dyDescent="0.25">
      <c r="A1153" s="1" t="s">
        <v>2837</v>
      </c>
      <c r="B1153" s="2">
        <v>2737525</v>
      </c>
      <c r="C1153" s="1" t="s">
        <v>2970</v>
      </c>
      <c r="D1153" s="2">
        <v>0</v>
      </c>
    </row>
    <row r="1154" spans="1:4" x14ac:dyDescent="0.25">
      <c r="A1154" s="1" t="s">
        <v>2457</v>
      </c>
      <c r="B1154" s="2">
        <v>54000</v>
      </c>
      <c r="C1154" s="1" t="s">
        <v>2944</v>
      </c>
      <c r="D1154" s="2">
        <v>0</v>
      </c>
    </row>
    <row r="1155" spans="1:4" x14ac:dyDescent="0.25">
      <c r="A1155" s="1" t="s">
        <v>2140</v>
      </c>
      <c r="B1155" s="2">
        <v>30352</v>
      </c>
      <c r="C1155" s="1" t="s">
        <v>2691</v>
      </c>
      <c r="D1155" s="2">
        <v>0</v>
      </c>
    </row>
    <row r="1156" spans="1:4" x14ac:dyDescent="0.25">
      <c r="A1156" s="1" t="s">
        <v>2478</v>
      </c>
      <c r="B1156" s="2">
        <v>80000</v>
      </c>
      <c r="C1156" s="1" t="s">
        <v>1623</v>
      </c>
      <c r="D1156" s="2">
        <v>0</v>
      </c>
    </row>
    <row r="1157" spans="1:4" x14ac:dyDescent="0.25">
      <c r="A1157" s="1" t="s">
        <v>136</v>
      </c>
      <c r="B1157" s="2">
        <v>52849</v>
      </c>
      <c r="C1157" s="1" t="s">
        <v>1002</v>
      </c>
      <c r="D1157" s="2">
        <v>0</v>
      </c>
    </row>
    <row r="1158" spans="1:4" x14ac:dyDescent="0.25">
      <c r="A1158" s="1" t="s">
        <v>2518</v>
      </c>
      <c r="B1158" s="2">
        <v>686910</v>
      </c>
      <c r="C1158" s="1" t="s">
        <v>3046</v>
      </c>
      <c r="D1158" s="2">
        <v>0</v>
      </c>
    </row>
    <row r="1159" spans="1:4" x14ac:dyDescent="0.25">
      <c r="A1159" s="1" t="s">
        <v>1629</v>
      </c>
      <c r="B1159" s="2">
        <v>1172019</v>
      </c>
      <c r="C1159" s="1" t="s">
        <v>2994</v>
      </c>
      <c r="D1159" s="2">
        <v>0</v>
      </c>
    </row>
    <row r="1160" spans="1:4" x14ac:dyDescent="0.25">
      <c r="A1160" s="1" t="s">
        <v>873</v>
      </c>
      <c r="B1160" s="2">
        <v>482462</v>
      </c>
      <c r="C1160" s="1" t="s">
        <v>2462</v>
      </c>
      <c r="D1160" s="2">
        <v>0</v>
      </c>
    </row>
    <row r="1161" spans="1:4" x14ac:dyDescent="0.25">
      <c r="A1161" s="1" t="s">
        <v>1242</v>
      </c>
      <c r="B1161" s="2">
        <v>350142</v>
      </c>
      <c r="C1161" s="1" t="s">
        <v>2885</v>
      </c>
      <c r="D1161" s="2">
        <v>0</v>
      </c>
    </row>
    <row r="1162" spans="1:4" x14ac:dyDescent="0.25">
      <c r="A1162" s="1" t="s">
        <v>1305</v>
      </c>
      <c r="B1162" s="2">
        <v>95998</v>
      </c>
      <c r="C1162" s="1" t="s">
        <v>1756</v>
      </c>
      <c r="D1162" s="2">
        <v>0</v>
      </c>
    </row>
    <row r="1163" spans="1:4" x14ac:dyDescent="0.25">
      <c r="A1163" s="1" t="s">
        <v>2961</v>
      </c>
      <c r="B1163" s="2">
        <v>188000</v>
      </c>
      <c r="C1163" s="1" t="s">
        <v>641</v>
      </c>
      <c r="D1163" s="2">
        <v>0</v>
      </c>
    </row>
    <row r="1164" spans="1:4" x14ac:dyDescent="0.25">
      <c r="A1164" s="1" t="s">
        <v>457</v>
      </c>
      <c r="B1164" s="2">
        <v>98748</v>
      </c>
      <c r="C1164" s="1" t="s">
        <v>2244</v>
      </c>
      <c r="D1164" s="2">
        <v>0</v>
      </c>
    </row>
    <row r="1165" spans="1:4" x14ac:dyDescent="0.25">
      <c r="A1165" s="1" t="s">
        <v>1223</v>
      </c>
      <c r="B1165" s="2">
        <v>431362</v>
      </c>
      <c r="C1165" s="1" t="s">
        <v>712</v>
      </c>
      <c r="D1165" s="2">
        <v>0</v>
      </c>
    </row>
    <row r="1166" spans="1:4" x14ac:dyDescent="0.25">
      <c r="A1166" s="1" t="s">
        <v>1737</v>
      </c>
      <c r="B1166" s="2">
        <v>100000</v>
      </c>
      <c r="C1166" s="1" t="s">
        <v>1804</v>
      </c>
      <c r="D1166" s="2">
        <v>0</v>
      </c>
    </row>
    <row r="1167" spans="1:4" x14ac:dyDescent="0.25">
      <c r="A1167" s="1" t="s">
        <v>611</v>
      </c>
      <c r="B1167" s="2">
        <v>238033</v>
      </c>
      <c r="C1167" s="1" t="s">
        <v>870</v>
      </c>
      <c r="D1167" s="2">
        <v>0</v>
      </c>
    </row>
    <row r="1168" spans="1:4" x14ac:dyDescent="0.25">
      <c r="A1168" s="1" t="s">
        <v>1540</v>
      </c>
      <c r="B1168" s="2">
        <v>200000</v>
      </c>
      <c r="C1168" s="1" t="s">
        <v>2861</v>
      </c>
      <c r="D1168" s="2">
        <v>0</v>
      </c>
    </row>
    <row r="1169" spans="1:4" x14ac:dyDescent="0.25">
      <c r="A1169" s="1" t="s">
        <v>1880</v>
      </c>
      <c r="B1169" s="2">
        <v>212876</v>
      </c>
      <c r="C1169" s="1" t="s">
        <v>1351</v>
      </c>
      <c r="D1169" s="2">
        <v>0</v>
      </c>
    </row>
    <row r="1170" spans="1:4" x14ac:dyDescent="0.25">
      <c r="A1170" s="1" t="s">
        <v>722</v>
      </c>
      <c r="B1170" s="2">
        <v>413177</v>
      </c>
      <c r="C1170" s="1" t="s">
        <v>1318</v>
      </c>
      <c r="D1170" s="2">
        <v>0</v>
      </c>
    </row>
    <row r="1171" spans="1:4" x14ac:dyDescent="0.25">
      <c r="A1171" s="1" t="s">
        <v>434</v>
      </c>
      <c r="B1171" s="2">
        <v>33463</v>
      </c>
      <c r="C1171" s="1" t="s">
        <v>765</v>
      </c>
      <c r="D1171" s="2">
        <v>0</v>
      </c>
    </row>
    <row r="1172" spans="1:4" x14ac:dyDescent="0.25">
      <c r="A1172" s="1" t="s">
        <v>1642</v>
      </c>
      <c r="B1172" s="2">
        <v>10000</v>
      </c>
      <c r="C1172" s="1" t="s">
        <v>303</v>
      </c>
      <c r="D1172" s="2">
        <v>0</v>
      </c>
    </row>
    <row r="1173" spans="1:4" x14ac:dyDescent="0.25">
      <c r="A1173" s="1" t="s">
        <v>2574</v>
      </c>
      <c r="B1173" s="2">
        <v>1254991</v>
      </c>
      <c r="C1173" s="1" t="s">
        <v>140</v>
      </c>
      <c r="D1173" s="2">
        <v>0</v>
      </c>
    </row>
    <row r="1174" spans="1:4" x14ac:dyDescent="0.25">
      <c r="A1174" s="1" t="s">
        <v>604</v>
      </c>
      <c r="B1174" s="2">
        <v>184973</v>
      </c>
      <c r="C1174" s="1" t="s">
        <v>107</v>
      </c>
      <c r="D1174" s="2">
        <v>0</v>
      </c>
    </row>
    <row r="1175" spans="1:4" x14ac:dyDescent="0.25">
      <c r="A1175" s="1" t="s">
        <v>2555</v>
      </c>
      <c r="B1175" s="2">
        <v>1122122</v>
      </c>
      <c r="C1175" s="1" t="s">
        <v>310</v>
      </c>
      <c r="D1175" s="2">
        <v>0</v>
      </c>
    </row>
    <row r="1176" spans="1:4" x14ac:dyDescent="0.25">
      <c r="A1176" s="1" t="s">
        <v>610</v>
      </c>
      <c r="B1176" s="2">
        <v>628913</v>
      </c>
      <c r="C1176" s="1" t="s">
        <v>1279</v>
      </c>
      <c r="D1176" s="2">
        <v>0</v>
      </c>
    </row>
    <row r="1177" spans="1:4" x14ac:dyDescent="0.25">
      <c r="A1177" s="1" t="s">
        <v>1094</v>
      </c>
      <c r="B1177" s="2">
        <v>620890</v>
      </c>
      <c r="C1177" s="1" t="s">
        <v>167</v>
      </c>
      <c r="D1177" s="2">
        <v>0</v>
      </c>
    </row>
    <row r="1178" spans="1:4" x14ac:dyDescent="0.25">
      <c r="A1178" s="1" t="s">
        <v>1375</v>
      </c>
      <c r="B1178" s="2">
        <v>463050</v>
      </c>
      <c r="C1178" s="1" t="s">
        <v>1489</v>
      </c>
      <c r="D1178" s="2">
        <v>0</v>
      </c>
    </row>
    <row r="1179" spans="1:4" x14ac:dyDescent="0.25">
      <c r="A1179" s="1" t="s">
        <v>253</v>
      </c>
      <c r="B1179" s="2">
        <v>891852</v>
      </c>
      <c r="C1179" s="1" t="s">
        <v>1369</v>
      </c>
      <c r="D1179" s="2">
        <v>0</v>
      </c>
    </row>
    <row r="1180" spans="1:4" x14ac:dyDescent="0.25">
      <c r="A1180" s="1" t="s">
        <v>333</v>
      </c>
      <c r="B1180" s="2">
        <v>481209</v>
      </c>
      <c r="C1180" s="1" t="s">
        <v>444</v>
      </c>
      <c r="D1180" s="2">
        <v>0</v>
      </c>
    </row>
    <row r="1181" spans="1:4" x14ac:dyDescent="0.25">
      <c r="A1181" s="1" t="s">
        <v>2221</v>
      </c>
      <c r="B1181" s="2">
        <v>32803</v>
      </c>
      <c r="C1181" s="1" t="s">
        <v>493</v>
      </c>
      <c r="D1181" s="2">
        <v>0</v>
      </c>
    </row>
    <row r="1182" spans="1:4" x14ac:dyDescent="0.25">
      <c r="A1182" s="1" t="s">
        <v>1584</v>
      </c>
      <c r="B1182" s="2">
        <v>294870</v>
      </c>
      <c r="C1182" s="1" t="s">
        <v>65</v>
      </c>
      <c r="D1182" s="2">
        <v>0</v>
      </c>
    </row>
    <row r="1183" spans="1:4" x14ac:dyDescent="0.25">
      <c r="A1183" s="1" t="s">
        <v>1613</v>
      </c>
      <c r="B1183" s="2">
        <v>477642</v>
      </c>
      <c r="C1183" s="1" t="s">
        <v>2189</v>
      </c>
      <c r="D1183" s="2">
        <v>0</v>
      </c>
    </row>
    <row r="1184" spans="1:4" x14ac:dyDescent="0.25">
      <c r="A1184" s="1" t="s">
        <v>103</v>
      </c>
      <c r="B1184" s="2">
        <v>10000</v>
      </c>
      <c r="C1184" s="1" t="s">
        <v>258</v>
      </c>
      <c r="D1184" s="2">
        <v>0</v>
      </c>
    </row>
    <row r="1185" spans="1:4" x14ac:dyDescent="0.25">
      <c r="A1185" s="1" t="s">
        <v>166</v>
      </c>
      <c r="B1185" s="2">
        <v>53991</v>
      </c>
      <c r="C1185" s="1" t="s">
        <v>75</v>
      </c>
      <c r="D1185" s="2">
        <v>0</v>
      </c>
    </row>
    <row r="1186" spans="1:4" x14ac:dyDescent="0.25">
      <c r="A1186" s="1" t="s">
        <v>114</v>
      </c>
      <c r="B1186" s="2">
        <v>435111</v>
      </c>
      <c r="C1186" s="1" t="s">
        <v>801</v>
      </c>
      <c r="D1186" s="2">
        <v>0</v>
      </c>
    </row>
    <row r="1187" spans="1:4" x14ac:dyDescent="0.25">
      <c r="A1187" s="1" t="s">
        <v>829</v>
      </c>
      <c r="B1187" s="2">
        <v>77768</v>
      </c>
      <c r="C1187" s="1" t="s">
        <v>807</v>
      </c>
      <c r="D1187" s="2">
        <v>0</v>
      </c>
    </row>
    <row r="1188" spans="1:4" x14ac:dyDescent="0.25">
      <c r="A1188" s="1" t="s">
        <v>2019</v>
      </c>
      <c r="B1188" s="2">
        <v>315699</v>
      </c>
      <c r="C1188" s="1" t="s">
        <v>2294</v>
      </c>
      <c r="D1188" s="2">
        <v>0</v>
      </c>
    </row>
    <row r="1189" spans="1:4" x14ac:dyDescent="0.25">
      <c r="A1189" s="1" t="s">
        <v>283</v>
      </c>
      <c r="B1189" s="2">
        <v>250000</v>
      </c>
      <c r="C1189" s="1" t="s">
        <v>2690</v>
      </c>
      <c r="D1189" s="2">
        <v>0</v>
      </c>
    </row>
    <row r="1190" spans="1:4" x14ac:dyDescent="0.25">
      <c r="A1190" s="1" t="s">
        <v>108</v>
      </c>
      <c r="B1190" s="2">
        <v>75150</v>
      </c>
      <c r="C1190" s="1" t="s">
        <v>1221</v>
      </c>
      <c r="D1190" s="2">
        <v>32914</v>
      </c>
    </row>
    <row r="1191" spans="1:4" x14ac:dyDescent="0.25">
      <c r="A1191" s="1" t="s">
        <v>2522</v>
      </c>
      <c r="B1191" s="2">
        <v>720200</v>
      </c>
      <c r="C1191" s="1" t="s">
        <v>2453</v>
      </c>
      <c r="D1191" s="2">
        <v>0</v>
      </c>
    </row>
    <row r="1192" spans="1:4" x14ac:dyDescent="0.25">
      <c r="A1192" s="1" t="s">
        <v>368</v>
      </c>
      <c r="B1192" s="2">
        <v>297459</v>
      </c>
      <c r="C1192" s="1" t="s">
        <v>1982</v>
      </c>
      <c r="D1192" s="2">
        <v>0</v>
      </c>
    </row>
    <row r="1193" spans="1:4" x14ac:dyDescent="0.25">
      <c r="A1193" s="1" t="s">
        <v>961</v>
      </c>
      <c r="B1193" s="2">
        <v>568776</v>
      </c>
      <c r="C1193" s="1" t="s">
        <v>2431</v>
      </c>
      <c r="D1193" s="2">
        <v>0</v>
      </c>
    </row>
    <row r="1194" spans="1:4" x14ac:dyDescent="0.25">
      <c r="A1194" s="1" t="s">
        <v>2660</v>
      </c>
      <c r="B1194" s="2">
        <v>504725</v>
      </c>
      <c r="C1194" s="1" t="s">
        <v>926</v>
      </c>
      <c r="D1194" s="2">
        <v>0</v>
      </c>
    </row>
    <row r="1195" spans="1:4" x14ac:dyDescent="0.25">
      <c r="A1195" s="1" t="s">
        <v>571</v>
      </c>
      <c r="B1195" s="2">
        <v>44804</v>
      </c>
      <c r="C1195" s="1" t="s">
        <v>191</v>
      </c>
      <c r="D1195" s="2">
        <v>0</v>
      </c>
    </row>
    <row r="1196" spans="1:4" x14ac:dyDescent="0.25">
      <c r="A1196" s="1" t="s">
        <v>616</v>
      </c>
      <c r="B1196" s="2">
        <v>10000</v>
      </c>
      <c r="C1196" s="1" t="s">
        <v>344</v>
      </c>
      <c r="D1196" s="2">
        <v>0</v>
      </c>
    </row>
    <row r="1197" spans="1:4" x14ac:dyDescent="0.25">
      <c r="A1197" s="1" t="s">
        <v>1598</v>
      </c>
      <c r="B1197" s="2">
        <v>442358</v>
      </c>
      <c r="C1197" s="1" t="s">
        <v>1039</v>
      </c>
      <c r="D1197" s="2">
        <v>0</v>
      </c>
    </row>
    <row r="1198" spans="1:4" x14ac:dyDescent="0.25">
      <c r="A1198" s="1" t="s">
        <v>2911</v>
      </c>
      <c r="B1198" s="2">
        <v>55414</v>
      </c>
      <c r="C1198" s="1" t="s">
        <v>2855</v>
      </c>
      <c r="D1198" s="2">
        <v>0</v>
      </c>
    </row>
    <row r="1199" spans="1:4" x14ac:dyDescent="0.25">
      <c r="A1199" s="1" t="s">
        <v>35</v>
      </c>
      <c r="B1199" s="2">
        <v>1061778</v>
      </c>
      <c r="C1199" s="1" t="s">
        <v>1087</v>
      </c>
      <c r="D1199" s="2">
        <v>0</v>
      </c>
    </row>
    <row r="1200" spans="1:4" x14ac:dyDescent="0.25">
      <c r="A1200" s="1" t="s">
        <v>2062</v>
      </c>
      <c r="B1200" s="2">
        <v>10000</v>
      </c>
      <c r="C1200" s="1" t="s">
        <v>397</v>
      </c>
      <c r="D1200" s="2">
        <v>0</v>
      </c>
    </row>
    <row r="1201" spans="1:4" x14ac:dyDescent="0.25">
      <c r="A1201" s="1" t="s">
        <v>54</v>
      </c>
      <c r="B1201" s="2">
        <v>491005</v>
      </c>
      <c r="C1201" s="1" t="s">
        <v>1612</v>
      </c>
      <c r="D1201" s="2">
        <v>0</v>
      </c>
    </row>
    <row r="1202" spans="1:4" x14ac:dyDescent="0.25">
      <c r="A1202" s="1" t="s">
        <v>2171</v>
      </c>
      <c r="B1202" s="2">
        <v>148605</v>
      </c>
      <c r="C1202" s="1" t="s">
        <v>1261</v>
      </c>
      <c r="D1202" s="2">
        <v>0</v>
      </c>
    </row>
    <row r="1203" spans="1:4" x14ac:dyDescent="0.25">
      <c r="A1203" s="1" t="s">
        <v>1360</v>
      </c>
      <c r="B1203" s="2">
        <v>553901</v>
      </c>
      <c r="C1203" s="1" t="s">
        <v>2156</v>
      </c>
      <c r="D1203" s="2">
        <v>0</v>
      </c>
    </row>
    <row r="1204" spans="1:4" x14ac:dyDescent="0.25">
      <c r="A1204" s="1" t="s">
        <v>1272</v>
      </c>
      <c r="B1204" s="2">
        <v>312239</v>
      </c>
      <c r="C1204" s="1" t="s">
        <v>56</v>
      </c>
      <c r="D1204" s="2">
        <v>0</v>
      </c>
    </row>
    <row r="1205" spans="1:4" x14ac:dyDescent="0.25">
      <c r="A1205" s="1" t="s">
        <v>1429</v>
      </c>
      <c r="B1205" s="2">
        <v>601595</v>
      </c>
      <c r="C1205" s="1" t="s">
        <v>1917</v>
      </c>
      <c r="D1205" s="2">
        <v>0</v>
      </c>
    </row>
    <row r="1206" spans="1:4" x14ac:dyDescent="0.25">
      <c r="A1206" s="1" t="s">
        <v>245</v>
      </c>
      <c r="B1206" s="2">
        <v>365945</v>
      </c>
      <c r="C1206" s="1" t="s">
        <v>1434</v>
      </c>
      <c r="D1206" s="2">
        <v>0</v>
      </c>
    </row>
    <row r="1207" spans="1:4" x14ac:dyDescent="0.25">
      <c r="A1207" s="1" t="s">
        <v>1615</v>
      </c>
      <c r="B1207" s="2">
        <v>824643</v>
      </c>
      <c r="C1207" s="1" t="s">
        <v>965</v>
      </c>
      <c r="D1207" s="2">
        <v>0</v>
      </c>
    </row>
    <row r="1208" spans="1:4" x14ac:dyDescent="0.25">
      <c r="A1208" s="1" t="s">
        <v>1710</v>
      </c>
      <c r="B1208" s="2">
        <v>206386</v>
      </c>
      <c r="C1208" s="1" t="s">
        <v>1070</v>
      </c>
      <c r="D1208" s="2">
        <v>0</v>
      </c>
    </row>
    <row r="1209" spans="1:4" x14ac:dyDescent="0.25">
      <c r="A1209" s="1" t="s">
        <v>2128</v>
      </c>
      <c r="B1209" s="2">
        <v>10000</v>
      </c>
      <c r="C1209" s="1" t="s">
        <v>1449</v>
      </c>
      <c r="D1209" s="2">
        <v>0</v>
      </c>
    </row>
    <row r="1210" spans="1:4" x14ac:dyDescent="0.25">
      <c r="A1210" s="1" t="s">
        <v>528</v>
      </c>
      <c r="B1210" s="2">
        <v>357780</v>
      </c>
      <c r="C1210" s="1" t="s">
        <v>2376</v>
      </c>
      <c r="D1210" s="2">
        <v>0</v>
      </c>
    </row>
    <row r="1211" spans="1:4" x14ac:dyDescent="0.25">
      <c r="A1211" s="1" t="s">
        <v>1382</v>
      </c>
      <c r="B1211" s="2">
        <v>159000</v>
      </c>
      <c r="C1211" s="1" t="s">
        <v>2588</v>
      </c>
      <c r="D1211" s="2">
        <v>0</v>
      </c>
    </row>
    <row r="1212" spans="1:4" x14ac:dyDescent="0.25">
      <c r="A1212" s="1" t="s">
        <v>1841</v>
      </c>
      <c r="B1212" s="2">
        <v>1108</v>
      </c>
      <c r="C1212" s="1" t="s">
        <v>1174</v>
      </c>
      <c r="D1212" s="2">
        <v>0</v>
      </c>
    </row>
    <row r="1213" spans="1:4" x14ac:dyDescent="0.25">
      <c r="A1213" s="1" t="s">
        <v>2141</v>
      </c>
      <c r="B1213" s="2">
        <v>99376</v>
      </c>
      <c r="C1213" s="1" t="s">
        <v>104</v>
      </c>
      <c r="D1213" s="2">
        <v>0</v>
      </c>
    </row>
    <row r="1214" spans="1:4" x14ac:dyDescent="0.25">
      <c r="A1214" s="1" t="s">
        <v>2304</v>
      </c>
      <c r="B1214" s="2">
        <v>100000</v>
      </c>
      <c r="C1214" s="1" t="s">
        <v>2120</v>
      </c>
      <c r="D1214" s="2">
        <v>0</v>
      </c>
    </row>
    <row r="1215" spans="1:4" x14ac:dyDescent="0.25">
      <c r="A1215" s="1" t="s">
        <v>1921</v>
      </c>
      <c r="B1215" s="2">
        <v>20000</v>
      </c>
      <c r="C1215" s="1" t="s">
        <v>1446</v>
      </c>
      <c r="D1215" s="2">
        <v>0</v>
      </c>
    </row>
    <row r="1216" spans="1:4" x14ac:dyDescent="0.25">
      <c r="A1216" s="1" t="s">
        <v>753</v>
      </c>
      <c r="B1216" s="2">
        <v>200000</v>
      </c>
      <c r="C1216" s="1" t="s">
        <v>1916</v>
      </c>
      <c r="D1216" s="2">
        <v>0</v>
      </c>
    </row>
    <row r="1217" spans="1:4" x14ac:dyDescent="0.25">
      <c r="A1217" s="1" t="s">
        <v>1091</v>
      </c>
      <c r="B1217" s="2">
        <v>91136</v>
      </c>
      <c r="C1217" s="1" t="s">
        <v>98</v>
      </c>
      <c r="D1217" s="2">
        <v>0</v>
      </c>
    </row>
    <row r="1218" spans="1:4" x14ac:dyDescent="0.25">
      <c r="A1218" s="1" t="s">
        <v>1117</v>
      </c>
      <c r="B1218" s="2">
        <v>772198</v>
      </c>
      <c r="C1218" s="1" t="s">
        <v>1511</v>
      </c>
      <c r="D1218" s="2">
        <v>0</v>
      </c>
    </row>
    <row r="1219" spans="1:4" x14ac:dyDescent="0.25">
      <c r="A1219" s="1" t="s">
        <v>1770</v>
      </c>
      <c r="B1219" s="2">
        <v>149355</v>
      </c>
      <c r="C1219" s="1" t="s">
        <v>2043</v>
      </c>
      <c r="D1219" s="2">
        <v>0</v>
      </c>
    </row>
    <row r="1220" spans="1:4" x14ac:dyDescent="0.25">
      <c r="A1220" s="1" t="s">
        <v>812</v>
      </c>
      <c r="B1220" s="2">
        <v>100000</v>
      </c>
      <c r="C1220" s="1" t="s">
        <v>1747</v>
      </c>
      <c r="D1220" s="2">
        <v>0</v>
      </c>
    </row>
    <row r="1221" spans="1:4" x14ac:dyDescent="0.25">
      <c r="A1221" s="1" t="s">
        <v>472</v>
      </c>
      <c r="B1221" s="2">
        <v>1416492</v>
      </c>
      <c r="C1221" s="1" t="s">
        <v>698</v>
      </c>
      <c r="D1221" s="2">
        <v>0</v>
      </c>
    </row>
    <row r="1222" spans="1:4" x14ac:dyDescent="0.25">
      <c r="A1222" s="1" t="s">
        <v>199</v>
      </c>
      <c r="B1222" s="2">
        <v>1906117</v>
      </c>
      <c r="C1222" s="1" t="s">
        <v>1370</v>
      </c>
      <c r="D1222" s="2">
        <v>0</v>
      </c>
    </row>
    <row r="1223" spans="1:4" x14ac:dyDescent="0.25">
      <c r="A1223" s="1" t="s">
        <v>1176</v>
      </c>
      <c r="B1223" s="2">
        <v>1021149</v>
      </c>
      <c r="C1223" s="1" t="s">
        <v>1656</v>
      </c>
      <c r="D1223" s="2">
        <v>0</v>
      </c>
    </row>
    <row r="1224" spans="1:4" x14ac:dyDescent="0.25">
      <c r="A1224" s="1" t="s">
        <v>2148</v>
      </c>
      <c r="B1224" s="2">
        <v>402990</v>
      </c>
      <c r="C1224" s="1" t="s">
        <v>2079</v>
      </c>
      <c r="D1224" s="2">
        <v>0</v>
      </c>
    </row>
    <row r="1225" spans="1:4" x14ac:dyDescent="0.25">
      <c r="A1225" s="1" t="s">
        <v>1680</v>
      </c>
      <c r="B1225" s="2">
        <v>80000</v>
      </c>
      <c r="C1225" s="1" t="s">
        <v>1376</v>
      </c>
      <c r="D1225" s="2">
        <v>0</v>
      </c>
    </row>
    <row r="1226" spans="1:4" x14ac:dyDescent="0.25">
      <c r="A1226" s="1" t="s">
        <v>1477</v>
      </c>
      <c r="B1226" s="2">
        <v>208060</v>
      </c>
      <c r="C1226" s="1" t="s">
        <v>725</v>
      </c>
      <c r="D1226" s="2">
        <v>0</v>
      </c>
    </row>
    <row r="1227" spans="1:4" x14ac:dyDescent="0.25">
      <c r="A1227" s="1" t="s">
        <v>597</v>
      </c>
      <c r="B1227" s="2">
        <v>706345</v>
      </c>
      <c r="C1227" s="1" t="s">
        <v>2123</v>
      </c>
      <c r="D1227" s="2">
        <v>0</v>
      </c>
    </row>
    <row r="1228" spans="1:4" x14ac:dyDescent="0.25">
      <c r="A1228" s="1" t="s">
        <v>2976</v>
      </c>
      <c r="B1228" s="2">
        <v>298262</v>
      </c>
      <c r="C1228" s="1" t="s">
        <v>2265</v>
      </c>
      <c r="D1228" s="2">
        <v>0</v>
      </c>
    </row>
    <row r="1229" spans="1:4" x14ac:dyDescent="0.25">
      <c r="A1229" s="1" t="s">
        <v>2014</v>
      </c>
      <c r="B1229" s="2">
        <v>150000</v>
      </c>
      <c r="C1229" s="1" t="s">
        <v>1784</v>
      </c>
      <c r="D1229" s="2">
        <v>0</v>
      </c>
    </row>
    <row r="1230" spans="1:4" x14ac:dyDescent="0.25">
      <c r="A1230" s="1" t="s">
        <v>2117</v>
      </c>
      <c r="B1230" s="2">
        <v>559</v>
      </c>
      <c r="C1230" s="1" t="s">
        <v>2034</v>
      </c>
      <c r="D1230" s="2">
        <v>0</v>
      </c>
    </row>
    <row r="1231" spans="1:4" x14ac:dyDescent="0.25">
      <c r="A1231" s="1" t="s">
        <v>547</v>
      </c>
      <c r="B1231" s="2">
        <v>506789</v>
      </c>
      <c r="C1231" s="1" t="s">
        <v>1697</v>
      </c>
      <c r="D1231" s="2">
        <v>0</v>
      </c>
    </row>
    <row r="1232" spans="1:4" x14ac:dyDescent="0.25">
      <c r="A1232" s="1" t="s">
        <v>1678</v>
      </c>
      <c r="B1232" s="2">
        <v>394214</v>
      </c>
      <c r="C1232" s="1" t="s">
        <v>2020</v>
      </c>
      <c r="D1232" s="2">
        <v>0</v>
      </c>
    </row>
    <row r="1233" spans="1:4" x14ac:dyDescent="0.25">
      <c r="A1233" s="1" t="s">
        <v>942</v>
      </c>
      <c r="B1233" s="2">
        <v>44004</v>
      </c>
      <c r="C1233" s="1" t="s">
        <v>2974</v>
      </c>
      <c r="D1233" s="2">
        <v>0</v>
      </c>
    </row>
    <row r="1234" spans="1:4" x14ac:dyDescent="0.25">
      <c r="A1234" s="1" t="s">
        <v>1565</v>
      </c>
      <c r="B1234" s="2">
        <v>3066850</v>
      </c>
      <c r="C1234" s="1" t="s">
        <v>128</v>
      </c>
      <c r="D1234" s="2">
        <v>0</v>
      </c>
    </row>
    <row r="1235" spans="1:4" x14ac:dyDescent="0.25">
      <c r="A1235" s="1" t="s">
        <v>2747</v>
      </c>
      <c r="B1235" s="2">
        <v>174029</v>
      </c>
      <c r="C1235" s="1" t="s">
        <v>2346</v>
      </c>
      <c r="D1235" s="2">
        <v>0</v>
      </c>
    </row>
    <row r="1236" spans="1:4" x14ac:dyDescent="0.25">
      <c r="A1236" s="1" t="s">
        <v>1788</v>
      </c>
      <c r="B1236" s="2">
        <v>100000</v>
      </c>
      <c r="C1236" s="1" t="s">
        <v>468</v>
      </c>
      <c r="D1236" s="2">
        <v>0</v>
      </c>
    </row>
    <row r="1237" spans="1:4" x14ac:dyDescent="0.25">
      <c r="A1237" s="1" t="s">
        <v>2173</v>
      </c>
      <c r="B1237" s="2">
        <v>42118</v>
      </c>
      <c r="C1237" s="1" t="s">
        <v>2560</v>
      </c>
      <c r="D1237" s="2">
        <v>0</v>
      </c>
    </row>
    <row r="1238" spans="1:4" x14ac:dyDescent="0.25">
      <c r="A1238" s="1" t="s">
        <v>2758</v>
      </c>
      <c r="B1238" s="2">
        <v>25000</v>
      </c>
      <c r="C1238" s="1" t="s">
        <v>377</v>
      </c>
      <c r="D1238" s="2">
        <v>0</v>
      </c>
    </row>
    <row r="1239" spans="1:4" x14ac:dyDescent="0.25">
      <c r="A1239" s="1" t="s">
        <v>1796</v>
      </c>
      <c r="B1239" s="2">
        <v>75983</v>
      </c>
      <c r="C1239" s="1" t="s">
        <v>1983</v>
      </c>
      <c r="D1239" s="2">
        <v>0</v>
      </c>
    </row>
    <row r="1240" spans="1:4" x14ac:dyDescent="0.25">
      <c r="A1240" s="1" t="s">
        <v>530</v>
      </c>
      <c r="B1240" s="2">
        <v>249494</v>
      </c>
      <c r="C1240" s="1" t="s">
        <v>315</v>
      </c>
      <c r="D1240" s="2">
        <v>0</v>
      </c>
    </row>
    <row r="1241" spans="1:4" x14ac:dyDescent="0.25">
      <c r="A1241" s="1" t="s">
        <v>538</v>
      </c>
      <c r="B1241" s="2">
        <v>604966</v>
      </c>
      <c r="C1241" s="1" t="s">
        <v>2322</v>
      </c>
      <c r="D1241" s="2">
        <v>0</v>
      </c>
    </row>
    <row r="1242" spans="1:4" x14ac:dyDescent="0.25">
      <c r="A1242" s="1" t="s">
        <v>280</v>
      </c>
      <c r="B1242" s="2">
        <v>600000</v>
      </c>
      <c r="C1242" s="1" t="s">
        <v>1410</v>
      </c>
      <c r="D1242" s="2">
        <v>0</v>
      </c>
    </row>
    <row r="1243" spans="1:4" x14ac:dyDescent="0.25">
      <c r="A1243" s="1" t="s">
        <v>1582</v>
      </c>
      <c r="B1243" s="2">
        <v>74225</v>
      </c>
      <c r="C1243" s="1" t="s">
        <v>2147</v>
      </c>
      <c r="D1243" s="2">
        <v>0</v>
      </c>
    </row>
    <row r="1244" spans="1:4" x14ac:dyDescent="0.25">
      <c r="A1244" s="1" t="s">
        <v>1830</v>
      </c>
      <c r="B1244" s="2">
        <v>72249</v>
      </c>
      <c r="C1244" s="1" t="s">
        <v>33</v>
      </c>
      <c r="D1244" s="2">
        <v>0</v>
      </c>
    </row>
    <row r="1245" spans="1:4" x14ac:dyDescent="0.25">
      <c r="A1245" s="1" t="s">
        <v>835</v>
      </c>
      <c r="B1245" s="2">
        <v>275000</v>
      </c>
      <c r="C1245" s="1" t="s">
        <v>2826</v>
      </c>
      <c r="D1245" s="2">
        <v>0</v>
      </c>
    </row>
    <row r="1246" spans="1:4" x14ac:dyDescent="0.25">
      <c r="A1246" s="1" t="s">
        <v>1696</v>
      </c>
      <c r="B1246" s="2">
        <v>765580</v>
      </c>
      <c r="C1246" s="1" t="s">
        <v>2506</v>
      </c>
      <c r="D1246" s="2">
        <v>0</v>
      </c>
    </row>
    <row r="1247" spans="1:4" x14ac:dyDescent="0.25">
      <c r="A1247" s="1" t="s">
        <v>2047</v>
      </c>
      <c r="B1247" s="2">
        <v>451778</v>
      </c>
      <c r="C1247" s="1" t="s">
        <v>2103</v>
      </c>
      <c r="D1247" s="2">
        <v>0</v>
      </c>
    </row>
    <row r="1248" spans="1:4" x14ac:dyDescent="0.25">
      <c r="A1248" s="1" t="s">
        <v>2558</v>
      </c>
      <c r="B1248" s="2">
        <v>251098</v>
      </c>
      <c r="C1248" s="1" t="s">
        <v>988</v>
      </c>
      <c r="D1248" s="2">
        <v>0</v>
      </c>
    </row>
    <row r="1249" spans="1:4" x14ac:dyDescent="0.25">
      <c r="A1249" s="1" t="s">
        <v>30</v>
      </c>
      <c r="B1249" s="2">
        <v>500</v>
      </c>
      <c r="C1249" s="1" t="s">
        <v>1930</v>
      </c>
      <c r="D1249" s="2">
        <v>0</v>
      </c>
    </row>
    <row r="1250" spans="1:4" x14ac:dyDescent="0.25">
      <c r="A1250" s="1" t="s">
        <v>842</v>
      </c>
      <c r="B1250" s="2">
        <v>600000</v>
      </c>
      <c r="C1250" s="1" t="s">
        <v>483</v>
      </c>
      <c r="D1250" s="2">
        <v>0</v>
      </c>
    </row>
    <row r="1251" spans="1:4" x14ac:dyDescent="0.25">
      <c r="A1251" s="1" t="s">
        <v>652</v>
      </c>
      <c r="B1251" s="2">
        <v>310000</v>
      </c>
      <c r="C1251" s="1" t="s">
        <v>993</v>
      </c>
      <c r="D1251" s="2">
        <v>0</v>
      </c>
    </row>
    <row r="1252" spans="1:4" x14ac:dyDescent="0.25">
      <c r="A1252" s="1" t="s">
        <v>1671</v>
      </c>
      <c r="B1252" s="2">
        <v>400000</v>
      </c>
      <c r="C1252" s="1" t="s">
        <v>363</v>
      </c>
      <c r="D1252" s="2">
        <v>0</v>
      </c>
    </row>
    <row r="1253" spans="1:4" x14ac:dyDescent="0.25">
      <c r="A1253" s="1" t="s">
        <v>2944</v>
      </c>
      <c r="B1253" s="2">
        <v>210000</v>
      </c>
      <c r="C1253" s="1" t="s">
        <v>2283</v>
      </c>
      <c r="D1253" s="2">
        <v>0</v>
      </c>
    </row>
    <row r="1254" spans="1:4" x14ac:dyDescent="0.25">
      <c r="A1254" s="1" t="s">
        <v>2788</v>
      </c>
      <c r="B1254" s="2">
        <v>48821</v>
      </c>
      <c r="C1254" s="1" t="s">
        <v>42</v>
      </c>
      <c r="D1254" s="2">
        <v>0</v>
      </c>
    </row>
    <row r="1255" spans="1:4" x14ac:dyDescent="0.25">
      <c r="A1255" s="1" t="s">
        <v>2406</v>
      </c>
      <c r="B1255" s="2">
        <v>30857</v>
      </c>
      <c r="C1255" s="1" t="s">
        <v>1717</v>
      </c>
      <c r="D1255" s="2">
        <v>0</v>
      </c>
    </row>
    <row r="1256" spans="1:4" x14ac:dyDescent="0.25">
      <c r="A1256" s="1" t="s">
        <v>442</v>
      </c>
      <c r="B1256" s="2">
        <v>57844</v>
      </c>
      <c r="C1256" s="1" t="s">
        <v>1543</v>
      </c>
      <c r="D1256" s="2">
        <v>0</v>
      </c>
    </row>
    <row r="1257" spans="1:4" x14ac:dyDescent="0.25">
      <c r="A1257" s="1" t="s">
        <v>888</v>
      </c>
      <c r="B1257" s="2">
        <v>100000</v>
      </c>
      <c r="C1257" s="1" t="s">
        <v>463</v>
      </c>
      <c r="D1257" s="2">
        <v>0</v>
      </c>
    </row>
    <row r="1258" spans="1:4" x14ac:dyDescent="0.25">
      <c r="A1258" s="1" t="s">
        <v>2469</v>
      </c>
      <c r="B1258" s="2">
        <v>437125</v>
      </c>
      <c r="C1258" s="1" t="s">
        <v>2752</v>
      </c>
      <c r="D1258" s="2">
        <v>0</v>
      </c>
    </row>
    <row r="1259" spans="1:4" x14ac:dyDescent="0.25">
      <c r="A1259" s="1" t="s">
        <v>1844</v>
      </c>
      <c r="B1259" s="2">
        <v>145190</v>
      </c>
      <c r="C1259" s="1" t="s">
        <v>545</v>
      </c>
      <c r="D1259" s="2">
        <v>0</v>
      </c>
    </row>
    <row r="1260" spans="1:4" x14ac:dyDescent="0.25">
      <c r="A1260" s="1" t="s">
        <v>2762</v>
      </c>
      <c r="B1260" s="2">
        <v>687805</v>
      </c>
      <c r="C1260" s="1" t="s">
        <v>1252</v>
      </c>
      <c r="D1260" s="2">
        <v>0</v>
      </c>
    </row>
    <row r="1261" spans="1:4" x14ac:dyDescent="0.25">
      <c r="A1261" s="1" t="s">
        <v>175</v>
      </c>
      <c r="B1261" s="2">
        <v>181256</v>
      </c>
      <c r="C1261" s="1" t="s">
        <v>300</v>
      </c>
      <c r="D1261" s="2">
        <v>0</v>
      </c>
    </row>
    <row r="1262" spans="1:4" x14ac:dyDescent="0.25">
      <c r="A1262" s="1" t="s">
        <v>714</v>
      </c>
      <c r="B1262" s="2">
        <v>20705</v>
      </c>
      <c r="C1262" s="1" t="s">
        <v>2325</v>
      </c>
      <c r="D1262" s="2">
        <v>0</v>
      </c>
    </row>
    <row r="1263" spans="1:4" x14ac:dyDescent="0.25">
      <c r="A1263" s="1" t="s">
        <v>2520</v>
      </c>
      <c r="B1263" s="2">
        <v>337000</v>
      </c>
      <c r="C1263" s="1" t="s">
        <v>1444</v>
      </c>
      <c r="D1263" s="2">
        <v>0</v>
      </c>
    </row>
    <row r="1264" spans="1:4" x14ac:dyDescent="0.25">
      <c r="A1264" s="1" t="s">
        <v>86</v>
      </c>
      <c r="B1264" s="2">
        <v>500</v>
      </c>
      <c r="C1264" s="1" t="s">
        <v>2406</v>
      </c>
      <c r="D1264" s="2">
        <v>0</v>
      </c>
    </row>
    <row r="1265" spans="1:4" x14ac:dyDescent="0.25">
      <c r="A1265" s="1" t="s">
        <v>1940</v>
      </c>
      <c r="B1265" s="2">
        <v>600000</v>
      </c>
      <c r="C1265" s="1" t="s">
        <v>1515</v>
      </c>
      <c r="D1265" s="2">
        <v>0</v>
      </c>
    </row>
    <row r="1266" spans="1:4" x14ac:dyDescent="0.25">
      <c r="A1266" s="1" t="s">
        <v>3001</v>
      </c>
      <c r="B1266" s="2">
        <v>100000</v>
      </c>
      <c r="C1266" s="1" t="s">
        <v>2867</v>
      </c>
      <c r="D1266" s="2">
        <v>0</v>
      </c>
    </row>
    <row r="1267" spans="1:4" x14ac:dyDescent="0.25">
      <c r="A1267" s="1" t="s">
        <v>278</v>
      </c>
      <c r="B1267" s="2">
        <v>80406</v>
      </c>
      <c r="C1267" s="1" t="s">
        <v>1639</v>
      </c>
      <c r="D1267" s="2">
        <v>0</v>
      </c>
    </row>
    <row r="1268" spans="1:4" x14ac:dyDescent="0.25">
      <c r="A1268" s="1" t="s">
        <v>221</v>
      </c>
      <c r="B1268" s="2">
        <v>100000</v>
      </c>
      <c r="C1268" s="1" t="s">
        <v>2570</v>
      </c>
      <c r="D1268" s="2">
        <v>0</v>
      </c>
    </row>
    <row r="1269" spans="1:4" x14ac:dyDescent="0.25">
      <c r="A1269" s="1" t="s">
        <v>500</v>
      </c>
      <c r="B1269" s="2">
        <v>1261729</v>
      </c>
      <c r="C1269" s="1" t="s">
        <v>2888</v>
      </c>
      <c r="D1269" s="2">
        <v>0</v>
      </c>
    </row>
    <row r="1270" spans="1:4" x14ac:dyDescent="0.25">
      <c r="A1270" s="1" t="s">
        <v>566</v>
      </c>
      <c r="B1270" s="2">
        <v>41550</v>
      </c>
      <c r="C1270" s="1" t="s">
        <v>896</v>
      </c>
      <c r="D1270" s="2">
        <v>0</v>
      </c>
    </row>
    <row r="1271" spans="1:4" x14ac:dyDescent="0.25">
      <c r="A1271" s="1" t="s">
        <v>1622</v>
      </c>
      <c r="B1271" s="2">
        <v>305516</v>
      </c>
      <c r="C1271" s="1" t="s">
        <v>186</v>
      </c>
      <c r="D1271" s="2">
        <v>0</v>
      </c>
    </row>
    <row r="1272" spans="1:4" x14ac:dyDescent="0.25">
      <c r="A1272" s="1" t="s">
        <v>1552</v>
      </c>
      <c r="B1272" s="2">
        <v>31301</v>
      </c>
      <c r="C1272" s="1" t="s">
        <v>563</v>
      </c>
      <c r="D1272" s="2">
        <v>0</v>
      </c>
    </row>
    <row r="1273" spans="1:4" x14ac:dyDescent="0.25">
      <c r="A1273" s="1" t="s">
        <v>1464</v>
      </c>
      <c r="B1273" s="2">
        <v>110000</v>
      </c>
      <c r="C1273" s="1" t="s">
        <v>1206</v>
      </c>
      <c r="D1273" s="2">
        <v>0</v>
      </c>
    </row>
    <row r="1274" spans="1:4" x14ac:dyDescent="0.25">
      <c r="A1274" s="1" t="s">
        <v>148</v>
      </c>
      <c r="B1274" s="2">
        <v>100000</v>
      </c>
      <c r="C1274" s="1" t="s">
        <v>2652</v>
      </c>
      <c r="D1274" s="2">
        <v>0</v>
      </c>
    </row>
    <row r="1275" spans="1:4" x14ac:dyDescent="0.25">
      <c r="A1275" s="1" t="s">
        <v>2759</v>
      </c>
      <c r="B1275" s="2">
        <v>65805</v>
      </c>
      <c r="C1275" s="1" t="s">
        <v>1404</v>
      </c>
      <c r="D1275" s="2">
        <v>0</v>
      </c>
    </row>
    <row r="1276" spans="1:4" x14ac:dyDescent="0.25">
      <c r="A1276" s="1" t="s">
        <v>595</v>
      </c>
      <c r="B1276" s="2">
        <v>62015</v>
      </c>
      <c r="C1276" s="1" t="s">
        <v>605</v>
      </c>
      <c r="D1276" s="2">
        <v>0</v>
      </c>
    </row>
    <row r="1277" spans="1:4" x14ac:dyDescent="0.25">
      <c r="A1277" s="1" t="s">
        <v>1288</v>
      </c>
      <c r="B1277" s="2">
        <v>565091</v>
      </c>
      <c r="C1277" s="1" t="s">
        <v>2619</v>
      </c>
      <c r="D1277" s="2">
        <v>0</v>
      </c>
    </row>
    <row r="1278" spans="1:4" x14ac:dyDescent="0.25">
      <c r="A1278" s="1" t="s">
        <v>3050</v>
      </c>
      <c r="B1278" s="2">
        <v>150000</v>
      </c>
      <c r="C1278" s="1" t="s">
        <v>2727</v>
      </c>
      <c r="D1278" s="2">
        <v>0</v>
      </c>
    </row>
    <row r="1279" spans="1:4" x14ac:dyDescent="0.25">
      <c r="A1279" s="1" t="s">
        <v>226</v>
      </c>
      <c r="B1279" s="2">
        <v>30000</v>
      </c>
      <c r="C1279" s="1" t="s">
        <v>2314</v>
      </c>
      <c r="D1279" s="2">
        <v>0</v>
      </c>
    </row>
    <row r="1280" spans="1:4" x14ac:dyDescent="0.25">
      <c r="A1280" s="1" t="s">
        <v>589</v>
      </c>
      <c r="B1280" s="2">
        <v>300000</v>
      </c>
      <c r="C1280" s="1" t="s">
        <v>1935</v>
      </c>
      <c r="D1280" s="2">
        <v>0</v>
      </c>
    </row>
    <row r="1281" spans="1:4" x14ac:dyDescent="0.25">
      <c r="A1281" s="1" t="s">
        <v>2057</v>
      </c>
      <c r="B1281" s="2">
        <v>175864</v>
      </c>
      <c r="C1281" s="1" t="s">
        <v>265</v>
      </c>
      <c r="D1281" s="2">
        <v>0</v>
      </c>
    </row>
    <row r="1282" spans="1:4" x14ac:dyDescent="0.25">
      <c r="A1282" s="1" t="s">
        <v>1446</v>
      </c>
      <c r="B1282" s="2">
        <v>167120</v>
      </c>
      <c r="C1282" s="1" t="s">
        <v>267</v>
      </c>
      <c r="D1282" s="2">
        <v>0</v>
      </c>
    </row>
    <row r="1283" spans="1:4" x14ac:dyDescent="0.25">
      <c r="A1283" s="1" t="s">
        <v>1930</v>
      </c>
      <c r="B1283" s="2">
        <v>218195</v>
      </c>
      <c r="C1283" s="1" t="s">
        <v>1177</v>
      </c>
      <c r="D1283" s="2">
        <v>0</v>
      </c>
    </row>
    <row r="1284" spans="1:4" x14ac:dyDescent="0.25">
      <c r="A1284" s="1" t="s">
        <v>152</v>
      </c>
      <c r="B1284" s="2">
        <v>355586</v>
      </c>
      <c r="C1284" s="1" t="s">
        <v>694</v>
      </c>
      <c r="D1284" s="2">
        <v>0</v>
      </c>
    </row>
    <row r="1285" spans="1:4" x14ac:dyDescent="0.25">
      <c r="A1285" s="1" t="s">
        <v>140</v>
      </c>
      <c r="B1285" s="2">
        <v>900983</v>
      </c>
      <c r="C1285" s="1" t="s">
        <v>1509</v>
      </c>
      <c r="D1285" s="2">
        <v>0</v>
      </c>
    </row>
    <row r="1286" spans="1:4" x14ac:dyDescent="0.25">
      <c r="A1286" s="1" t="s">
        <v>762</v>
      </c>
      <c r="B1286" s="2">
        <v>57492</v>
      </c>
      <c r="C1286" s="1" t="s">
        <v>2239</v>
      </c>
      <c r="D1286" s="2">
        <v>0</v>
      </c>
    </row>
    <row r="1287" spans="1:4" x14ac:dyDescent="0.25">
      <c r="A1287" s="1" t="s">
        <v>2320</v>
      </c>
      <c r="B1287" s="2">
        <v>743253</v>
      </c>
      <c r="C1287" s="1" t="s">
        <v>1751</v>
      </c>
      <c r="D1287" s="2">
        <v>0</v>
      </c>
    </row>
    <row r="1288" spans="1:4" x14ac:dyDescent="0.25">
      <c r="A1288" s="1" t="s">
        <v>247</v>
      </c>
      <c r="B1288" s="2">
        <v>23927</v>
      </c>
      <c r="C1288" s="1" t="s">
        <v>1848</v>
      </c>
      <c r="D1288" s="2">
        <v>0</v>
      </c>
    </row>
    <row r="1289" spans="1:4" x14ac:dyDescent="0.25">
      <c r="A1289" s="1" t="s">
        <v>784</v>
      </c>
      <c r="B1289" s="2">
        <v>301782</v>
      </c>
      <c r="C1289" s="1" t="s">
        <v>1008</v>
      </c>
      <c r="D1289" s="2">
        <v>0</v>
      </c>
    </row>
    <row r="1290" spans="1:4" x14ac:dyDescent="0.25">
      <c r="A1290" s="1" t="s">
        <v>1826</v>
      </c>
      <c r="B1290" s="2">
        <v>597633</v>
      </c>
      <c r="C1290" s="1" t="s">
        <v>1423</v>
      </c>
      <c r="D1290" s="2">
        <v>0</v>
      </c>
    </row>
    <row r="1291" spans="1:4" x14ac:dyDescent="0.25">
      <c r="A1291" s="1" t="s">
        <v>243</v>
      </c>
      <c r="B1291" s="2">
        <v>41179</v>
      </c>
      <c r="C1291" s="1" t="s">
        <v>2884</v>
      </c>
      <c r="D1291" s="2">
        <v>0</v>
      </c>
    </row>
    <row r="1292" spans="1:4" x14ac:dyDescent="0.25">
      <c r="A1292" s="1" t="s">
        <v>93</v>
      </c>
      <c r="B1292" s="2">
        <v>10000</v>
      </c>
      <c r="C1292" s="1" t="s">
        <v>185</v>
      </c>
      <c r="D1292" s="2">
        <v>0</v>
      </c>
    </row>
    <row r="1293" spans="1:4" x14ac:dyDescent="0.25">
      <c r="A1293" s="1" t="s">
        <v>1219</v>
      </c>
      <c r="B1293" s="2">
        <v>157952</v>
      </c>
      <c r="C1293" s="1" t="s">
        <v>218</v>
      </c>
      <c r="D1293" s="2">
        <v>0</v>
      </c>
    </row>
    <row r="1294" spans="1:4" x14ac:dyDescent="0.25">
      <c r="A1294" s="1" t="s">
        <v>935</v>
      </c>
      <c r="B1294" s="2">
        <v>246723</v>
      </c>
      <c r="C1294" s="1" t="s">
        <v>1661</v>
      </c>
      <c r="D1294" s="2">
        <v>0</v>
      </c>
    </row>
    <row r="1295" spans="1:4" x14ac:dyDescent="0.25">
      <c r="A1295" s="1" t="s">
        <v>3021</v>
      </c>
      <c r="B1295" s="2">
        <v>985151</v>
      </c>
      <c r="C1295" s="1" t="s">
        <v>2501</v>
      </c>
      <c r="D1295" s="2">
        <v>0</v>
      </c>
    </row>
    <row r="1296" spans="1:4" x14ac:dyDescent="0.25">
      <c r="A1296" s="1" t="s">
        <v>2441</v>
      </c>
      <c r="B1296" s="2">
        <v>1344247</v>
      </c>
      <c r="C1296" s="1" t="s">
        <v>1320</v>
      </c>
      <c r="D1296" s="2">
        <v>0</v>
      </c>
    </row>
    <row r="1297" spans="1:4" x14ac:dyDescent="0.25">
      <c r="A1297" s="1" t="s">
        <v>1431</v>
      </c>
      <c r="B1297" s="2">
        <v>1189270</v>
      </c>
      <c r="C1297" s="1" t="s">
        <v>663</v>
      </c>
      <c r="D1297" s="2">
        <v>0</v>
      </c>
    </row>
    <row r="1298" spans="1:4" x14ac:dyDescent="0.25">
      <c r="A1298" s="1" t="s">
        <v>2738</v>
      </c>
      <c r="B1298" s="2">
        <v>26323</v>
      </c>
      <c r="C1298" s="1" t="s">
        <v>1646</v>
      </c>
      <c r="D1298" s="2">
        <v>0</v>
      </c>
    </row>
    <row r="1299" spans="1:4" x14ac:dyDescent="0.25">
      <c r="A1299" s="1" t="s">
        <v>2875</v>
      </c>
      <c r="B1299" s="2">
        <v>188463</v>
      </c>
      <c r="C1299" s="1" t="s">
        <v>2832</v>
      </c>
      <c r="D1299" s="2">
        <v>0</v>
      </c>
    </row>
    <row r="1300" spans="1:4" x14ac:dyDescent="0.25">
      <c r="A1300" s="1" t="s">
        <v>343</v>
      </c>
      <c r="B1300" s="2">
        <v>1003267</v>
      </c>
      <c r="C1300" s="1" t="s">
        <v>763</v>
      </c>
      <c r="D1300" s="2">
        <v>0</v>
      </c>
    </row>
    <row r="1301" spans="1:4" x14ac:dyDescent="0.25">
      <c r="A1301" s="1" t="s">
        <v>3010</v>
      </c>
      <c r="B1301" s="2">
        <v>1964700</v>
      </c>
      <c r="C1301" s="1" t="s">
        <v>853</v>
      </c>
      <c r="D1301" s="2">
        <v>0</v>
      </c>
    </row>
    <row r="1302" spans="1:4" x14ac:dyDescent="0.25">
      <c r="A1302" s="1" t="s">
        <v>1340</v>
      </c>
      <c r="B1302" s="2">
        <v>355882</v>
      </c>
      <c r="C1302" s="1" t="s">
        <v>2704</v>
      </c>
      <c r="D1302" s="2">
        <v>0</v>
      </c>
    </row>
    <row r="1303" spans="1:4" x14ac:dyDescent="0.25">
      <c r="A1303" s="1" t="s">
        <v>742</v>
      </c>
      <c r="B1303" s="2">
        <v>15000</v>
      </c>
      <c r="C1303" s="1" t="s">
        <v>224</v>
      </c>
      <c r="D1303" s="2">
        <v>0</v>
      </c>
    </row>
    <row r="1304" spans="1:4" x14ac:dyDescent="0.25">
      <c r="A1304" s="1" t="s">
        <v>1492</v>
      </c>
      <c r="B1304" s="2">
        <v>567118</v>
      </c>
      <c r="C1304" s="1" t="s">
        <v>767</v>
      </c>
      <c r="D1304" s="2">
        <v>2130</v>
      </c>
    </row>
    <row r="1305" spans="1:4" x14ac:dyDescent="0.25">
      <c r="A1305" s="1" t="s">
        <v>153</v>
      </c>
      <c r="B1305" s="2">
        <v>126608</v>
      </c>
      <c r="C1305" s="1" t="s">
        <v>26</v>
      </c>
      <c r="D1305" s="2">
        <v>0</v>
      </c>
    </row>
    <row r="1306" spans="1:4" x14ac:dyDescent="0.25">
      <c r="A1306" s="1" t="s">
        <v>454</v>
      </c>
      <c r="B1306" s="2">
        <v>500000</v>
      </c>
      <c r="C1306" s="1" t="s">
        <v>987</v>
      </c>
      <c r="D1306" s="2">
        <v>0</v>
      </c>
    </row>
    <row r="1307" spans="1:4" x14ac:dyDescent="0.25">
      <c r="A1307" s="1" t="s">
        <v>2465</v>
      </c>
      <c r="B1307" s="2">
        <v>54105</v>
      </c>
      <c r="C1307" s="1" t="s">
        <v>1152</v>
      </c>
      <c r="D1307" s="2">
        <v>0</v>
      </c>
    </row>
    <row r="1308" spans="1:4" x14ac:dyDescent="0.25">
      <c r="A1308" s="1" t="s">
        <v>824</v>
      </c>
      <c r="B1308" s="2">
        <v>12730</v>
      </c>
      <c r="C1308" s="1" t="s">
        <v>704</v>
      </c>
      <c r="D1308" s="2">
        <v>0</v>
      </c>
    </row>
    <row r="1309" spans="1:4" x14ac:dyDescent="0.25">
      <c r="A1309" s="1" t="s">
        <v>2845</v>
      </c>
      <c r="B1309" s="2">
        <v>243927</v>
      </c>
      <c r="C1309" s="1" t="s">
        <v>2473</v>
      </c>
      <c r="D1309" s="2">
        <v>0</v>
      </c>
    </row>
    <row r="1310" spans="1:4" x14ac:dyDescent="0.25">
      <c r="A1310" s="1" t="s">
        <v>1327</v>
      </c>
      <c r="B1310" s="2">
        <v>50000</v>
      </c>
      <c r="C1310" s="1" t="s">
        <v>2445</v>
      </c>
      <c r="D1310" s="2">
        <v>0</v>
      </c>
    </row>
    <row r="1311" spans="1:4" x14ac:dyDescent="0.25">
      <c r="A1311" s="1" t="s">
        <v>2411</v>
      </c>
      <c r="B1311" s="2">
        <v>275500</v>
      </c>
      <c r="C1311" s="1" t="s">
        <v>1149</v>
      </c>
      <c r="D1311" s="2">
        <v>0</v>
      </c>
    </row>
    <row r="1312" spans="1:4" x14ac:dyDescent="0.25">
      <c r="A1312" s="1" t="s">
        <v>1590</v>
      </c>
      <c r="B1312" s="2">
        <v>500000</v>
      </c>
      <c r="C1312" s="1" t="s">
        <v>2187</v>
      </c>
      <c r="D1312" s="2">
        <v>0</v>
      </c>
    </row>
    <row r="1313" spans="1:4" x14ac:dyDescent="0.25">
      <c r="A1313" s="1" t="s">
        <v>1390</v>
      </c>
      <c r="B1313" s="2">
        <v>50000</v>
      </c>
      <c r="C1313" s="1" t="s">
        <v>1061</v>
      </c>
      <c r="D1313" s="2">
        <v>0</v>
      </c>
    </row>
    <row r="1314" spans="1:4" x14ac:dyDescent="0.25">
      <c r="A1314" s="1" t="s">
        <v>986</v>
      </c>
      <c r="B1314" s="2">
        <v>1995781</v>
      </c>
      <c r="C1314" s="1" t="s">
        <v>1613</v>
      </c>
      <c r="D1314" s="2">
        <v>0</v>
      </c>
    </row>
    <row r="1315" spans="1:4" x14ac:dyDescent="0.25">
      <c r="A1315" s="1" t="s">
        <v>1776</v>
      </c>
      <c r="B1315" s="2">
        <v>265000</v>
      </c>
      <c r="C1315" s="1" t="s">
        <v>2737</v>
      </c>
      <c r="D1315" s="2">
        <v>0</v>
      </c>
    </row>
    <row r="1316" spans="1:4" x14ac:dyDescent="0.25">
      <c r="A1316" s="1" t="s">
        <v>16</v>
      </c>
      <c r="B1316" s="2">
        <v>18942</v>
      </c>
      <c r="C1316" s="1" t="s">
        <v>824</v>
      </c>
      <c r="D1316" s="2">
        <v>0</v>
      </c>
    </row>
    <row r="1317" spans="1:4" x14ac:dyDescent="0.25">
      <c r="A1317" s="1" t="s">
        <v>613</v>
      </c>
      <c r="B1317" s="2">
        <v>810621</v>
      </c>
      <c r="C1317" s="1" t="s">
        <v>2678</v>
      </c>
      <c r="D1317" s="2">
        <v>0</v>
      </c>
    </row>
    <row r="1318" spans="1:4" x14ac:dyDescent="0.25">
      <c r="A1318" s="1" t="s">
        <v>1840</v>
      </c>
      <c r="B1318" s="2">
        <v>502668</v>
      </c>
      <c r="C1318" s="1" t="s">
        <v>2882</v>
      </c>
      <c r="D1318" s="2">
        <v>0</v>
      </c>
    </row>
    <row r="1319" spans="1:4" x14ac:dyDescent="0.25">
      <c r="A1319" s="1" t="s">
        <v>640</v>
      </c>
      <c r="B1319" s="2">
        <v>363743</v>
      </c>
      <c r="C1319" s="1" t="s">
        <v>1629</v>
      </c>
      <c r="D1319" s="2">
        <v>0</v>
      </c>
    </row>
    <row r="1320" spans="1:4" x14ac:dyDescent="0.25">
      <c r="A1320" s="1" t="s">
        <v>1806</v>
      </c>
      <c r="B1320" s="2">
        <v>542633</v>
      </c>
      <c r="C1320" s="1" t="s">
        <v>1557</v>
      </c>
      <c r="D1320" s="2">
        <v>0</v>
      </c>
    </row>
    <row r="1321" spans="1:4" x14ac:dyDescent="0.25">
      <c r="A1321" s="1" t="s">
        <v>761</v>
      </c>
      <c r="B1321" s="2">
        <v>189905</v>
      </c>
      <c r="C1321" s="1" t="s">
        <v>784</v>
      </c>
      <c r="D1321" s="2">
        <v>0</v>
      </c>
    </row>
    <row r="1322" spans="1:4" x14ac:dyDescent="0.25">
      <c r="A1322" s="1" t="s">
        <v>400</v>
      </c>
      <c r="B1322" s="2">
        <v>85622</v>
      </c>
      <c r="C1322" s="1" t="s">
        <v>2088</v>
      </c>
      <c r="D1322" s="2">
        <v>0</v>
      </c>
    </row>
    <row r="1323" spans="1:4" x14ac:dyDescent="0.25">
      <c r="A1323" s="1" t="s">
        <v>2022</v>
      </c>
      <c r="B1323" s="2">
        <v>750000</v>
      </c>
      <c r="C1323" s="1" t="s">
        <v>320</v>
      </c>
      <c r="D1323" s="2">
        <v>0</v>
      </c>
    </row>
    <row r="1324" spans="1:4" x14ac:dyDescent="0.25">
      <c r="A1324" s="1" t="s">
        <v>2814</v>
      </c>
      <c r="B1324" s="2">
        <v>7631</v>
      </c>
      <c r="C1324" s="1" t="s">
        <v>618</v>
      </c>
      <c r="D1324" s="2">
        <v>0</v>
      </c>
    </row>
    <row r="1325" spans="1:4" x14ac:dyDescent="0.25">
      <c r="A1325" s="1" t="s">
        <v>1208</v>
      </c>
      <c r="B1325" s="2">
        <v>133268</v>
      </c>
      <c r="C1325" s="1" t="s">
        <v>264</v>
      </c>
      <c r="D1325" s="2">
        <v>0</v>
      </c>
    </row>
    <row r="1326" spans="1:4" x14ac:dyDescent="0.25">
      <c r="A1326" s="1" t="s">
        <v>2794</v>
      </c>
      <c r="B1326" s="2">
        <v>248000</v>
      </c>
      <c r="C1326" s="1" t="s">
        <v>2136</v>
      </c>
      <c r="D1326" s="2">
        <v>0</v>
      </c>
    </row>
    <row r="1327" spans="1:4" x14ac:dyDescent="0.25">
      <c r="A1327" s="1" t="s">
        <v>1057</v>
      </c>
      <c r="B1327" s="2">
        <v>500000</v>
      </c>
      <c r="C1327" s="1" t="s">
        <v>968</v>
      </c>
      <c r="D1327" s="2">
        <v>0</v>
      </c>
    </row>
    <row r="1328" spans="1:4" x14ac:dyDescent="0.25">
      <c r="A1328" s="1" t="s">
        <v>1984</v>
      </c>
      <c r="B1328" s="2">
        <v>1306164</v>
      </c>
      <c r="C1328" s="1" t="s">
        <v>2500</v>
      </c>
      <c r="D1328" s="2">
        <v>0</v>
      </c>
    </row>
    <row r="1329" spans="1:4" x14ac:dyDescent="0.25">
      <c r="A1329" s="1" t="s">
        <v>912</v>
      </c>
      <c r="B1329" s="2">
        <v>814640</v>
      </c>
      <c r="C1329" s="1" t="s">
        <v>2014</v>
      </c>
      <c r="D1329" s="2">
        <v>0</v>
      </c>
    </row>
    <row r="1330" spans="1:4" x14ac:dyDescent="0.25">
      <c r="A1330" s="1" t="s">
        <v>927</v>
      </c>
      <c r="B1330" s="2">
        <v>15000</v>
      </c>
      <c r="C1330" s="1" t="s">
        <v>2117</v>
      </c>
      <c r="D1330" s="2">
        <v>0</v>
      </c>
    </row>
    <row r="1331" spans="1:4" x14ac:dyDescent="0.25">
      <c r="A1331" s="1" t="s">
        <v>1750</v>
      </c>
      <c r="B1331" s="2">
        <v>360000</v>
      </c>
      <c r="C1331" s="1" t="s">
        <v>302</v>
      </c>
      <c r="D1331" s="2">
        <v>0</v>
      </c>
    </row>
    <row r="1332" spans="1:4" x14ac:dyDescent="0.25">
      <c r="A1332" s="1" t="s">
        <v>1463</v>
      </c>
      <c r="B1332" s="2">
        <v>180223</v>
      </c>
      <c r="C1332" s="1" t="s">
        <v>640</v>
      </c>
      <c r="D1332" s="2">
        <v>0</v>
      </c>
    </row>
    <row r="1333" spans="1:4" x14ac:dyDescent="0.25">
      <c r="A1333" s="1" t="s">
        <v>804</v>
      </c>
      <c r="B1333" s="2">
        <v>65943</v>
      </c>
      <c r="C1333" s="1" t="s">
        <v>442</v>
      </c>
      <c r="D1333" s="2">
        <v>0</v>
      </c>
    </row>
    <row r="1334" spans="1:4" x14ac:dyDescent="0.25">
      <c r="A1334" s="1" t="s">
        <v>758</v>
      </c>
      <c r="B1334" s="2">
        <v>205866</v>
      </c>
      <c r="C1334" s="1" t="s">
        <v>2022</v>
      </c>
      <c r="D1334" s="2">
        <v>0</v>
      </c>
    </row>
    <row r="1335" spans="1:4" x14ac:dyDescent="0.25">
      <c r="A1335" s="1" t="s">
        <v>1728</v>
      </c>
      <c r="B1335" s="2">
        <v>300000</v>
      </c>
      <c r="C1335" s="1" t="s">
        <v>2611</v>
      </c>
      <c r="D1335" s="2">
        <v>0</v>
      </c>
    </row>
    <row r="1336" spans="1:4" x14ac:dyDescent="0.25">
      <c r="A1336" s="1" t="s">
        <v>925</v>
      </c>
      <c r="B1336" s="2">
        <v>688838</v>
      </c>
      <c r="C1336" s="1" t="s">
        <v>2520</v>
      </c>
      <c r="D1336" s="2">
        <v>0</v>
      </c>
    </row>
    <row r="1337" spans="1:4" x14ac:dyDescent="0.25">
      <c r="A1337" s="1" t="s">
        <v>1800</v>
      </c>
      <c r="B1337" s="2">
        <v>273483</v>
      </c>
      <c r="C1337" s="1" t="s">
        <v>762</v>
      </c>
      <c r="D1337" s="2">
        <v>0</v>
      </c>
    </row>
    <row r="1338" spans="1:4" x14ac:dyDescent="0.25">
      <c r="A1338" s="1" t="s">
        <v>270</v>
      </c>
      <c r="B1338" s="2">
        <v>551785</v>
      </c>
      <c r="C1338" s="1" t="s">
        <v>1840</v>
      </c>
      <c r="D1338" s="2">
        <v>0</v>
      </c>
    </row>
    <row r="1339" spans="1:4" x14ac:dyDescent="0.25">
      <c r="A1339" s="1" t="s">
        <v>647</v>
      </c>
      <c r="B1339" s="2">
        <v>92810</v>
      </c>
      <c r="C1339" s="1" t="s">
        <v>362</v>
      </c>
      <c r="D1339" s="2">
        <v>0</v>
      </c>
    </row>
    <row r="1340" spans="1:4" x14ac:dyDescent="0.25">
      <c r="A1340" s="1" t="s">
        <v>1665</v>
      </c>
      <c r="B1340" s="2">
        <v>295000</v>
      </c>
      <c r="C1340" s="1" t="s">
        <v>1474</v>
      </c>
      <c r="D1340" s="2">
        <v>0</v>
      </c>
    </row>
    <row r="1341" spans="1:4" x14ac:dyDescent="0.25">
      <c r="A1341" s="1" t="s">
        <v>2858</v>
      </c>
      <c r="B1341" s="2">
        <v>250001</v>
      </c>
      <c r="C1341" s="1" t="s">
        <v>1242</v>
      </c>
      <c r="D1341" s="2">
        <v>0</v>
      </c>
    </row>
    <row r="1342" spans="1:4" x14ac:dyDescent="0.25">
      <c r="A1342" s="1" t="s">
        <v>1250</v>
      </c>
      <c r="B1342" s="2">
        <v>15000</v>
      </c>
      <c r="C1342" s="1" t="s">
        <v>454</v>
      </c>
      <c r="D1342" s="2">
        <v>0</v>
      </c>
    </row>
    <row r="1343" spans="1:4" x14ac:dyDescent="0.25">
      <c r="A1343" s="1" t="s">
        <v>544</v>
      </c>
      <c r="B1343" s="2">
        <v>211756</v>
      </c>
      <c r="C1343" s="1" t="s">
        <v>2320</v>
      </c>
      <c r="D1343" s="2">
        <v>0</v>
      </c>
    </row>
    <row r="1344" spans="1:4" x14ac:dyDescent="0.25">
      <c r="A1344" s="1" t="s">
        <v>998</v>
      </c>
      <c r="B1344" s="2">
        <v>10000</v>
      </c>
      <c r="C1344" s="1" t="s">
        <v>2204</v>
      </c>
      <c r="D1344" s="2">
        <v>0</v>
      </c>
    </row>
    <row r="1345" spans="1:4" x14ac:dyDescent="0.25">
      <c r="A1345" s="1" t="s">
        <v>1329</v>
      </c>
      <c r="B1345" s="2">
        <v>242426</v>
      </c>
      <c r="C1345" s="1" t="s">
        <v>247</v>
      </c>
      <c r="D1345" s="2">
        <v>0</v>
      </c>
    </row>
    <row r="1346" spans="1:4" x14ac:dyDescent="0.25">
      <c r="A1346" s="1" t="s">
        <v>2602</v>
      </c>
      <c r="B1346" s="2">
        <v>248009</v>
      </c>
      <c r="C1346" s="1" t="s">
        <v>1375</v>
      </c>
      <c r="D1346" s="2">
        <v>0</v>
      </c>
    </row>
    <row r="1347" spans="1:4" x14ac:dyDescent="0.25">
      <c r="A1347" s="1" t="s">
        <v>39</v>
      </c>
      <c r="B1347" s="2">
        <v>74000</v>
      </c>
      <c r="C1347" s="1" t="s">
        <v>1341</v>
      </c>
      <c r="D1347" s="2">
        <v>0</v>
      </c>
    </row>
    <row r="1348" spans="1:4" x14ac:dyDescent="0.25">
      <c r="A1348" s="1" t="s">
        <v>1873</v>
      </c>
      <c r="B1348" s="2">
        <v>52568</v>
      </c>
      <c r="C1348" s="1" t="s">
        <v>1587</v>
      </c>
      <c r="D1348" s="2">
        <v>0</v>
      </c>
    </row>
    <row r="1349" spans="1:4" x14ac:dyDescent="0.25">
      <c r="A1349" s="1" t="s">
        <v>756</v>
      </c>
      <c r="B1349" s="2">
        <v>220372</v>
      </c>
      <c r="C1349" s="1" t="s">
        <v>2950</v>
      </c>
      <c r="D1349" s="2">
        <v>0</v>
      </c>
    </row>
    <row r="1350" spans="1:4" x14ac:dyDescent="0.25">
      <c r="A1350" s="1" t="s">
        <v>1364</v>
      </c>
      <c r="B1350" s="2">
        <v>238697</v>
      </c>
      <c r="C1350" s="1" t="s">
        <v>3014</v>
      </c>
      <c r="D1350" s="2">
        <v>0</v>
      </c>
    </row>
    <row r="1351" spans="1:4" x14ac:dyDescent="0.25">
      <c r="A1351" s="1" t="s">
        <v>488</v>
      </c>
      <c r="B1351" s="2">
        <v>1672059</v>
      </c>
      <c r="C1351" s="1" t="s">
        <v>2221</v>
      </c>
      <c r="D1351" s="2">
        <v>0</v>
      </c>
    </row>
    <row r="1352" spans="1:4" x14ac:dyDescent="0.25">
      <c r="A1352" s="1" t="s">
        <v>1914</v>
      </c>
      <c r="B1352" s="2">
        <v>251243</v>
      </c>
      <c r="C1352" s="1" t="s">
        <v>2961</v>
      </c>
      <c r="D1352" s="2">
        <v>0</v>
      </c>
    </row>
    <row r="1353" spans="1:4" x14ac:dyDescent="0.25">
      <c r="A1353" s="1" t="s">
        <v>2807</v>
      </c>
      <c r="B1353" s="2">
        <v>542410</v>
      </c>
      <c r="C1353" s="1" t="s">
        <v>1880</v>
      </c>
      <c r="D1353" s="2">
        <v>0</v>
      </c>
    </row>
    <row r="1354" spans="1:4" x14ac:dyDescent="0.25">
      <c r="A1354" s="1" t="s">
        <v>3043</v>
      </c>
      <c r="B1354" s="2">
        <v>25000</v>
      </c>
      <c r="C1354" s="1" t="s">
        <v>2127</v>
      </c>
      <c r="D1354" s="2">
        <v>0</v>
      </c>
    </row>
    <row r="1355" spans="1:4" x14ac:dyDescent="0.25">
      <c r="A1355" s="1" t="s">
        <v>2760</v>
      </c>
      <c r="B1355" s="2">
        <v>250000</v>
      </c>
      <c r="C1355" s="1" t="s">
        <v>744</v>
      </c>
      <c r="D1355" s="2">
        <v>0</v>
      </c>
    </row>
    <row r="1356" spans="1:4" x14ac:dyDescent="0.25">
      <c r="A1356" s="1" t="s">
        <v>1418</v>
      </c>
      <c r="B1356" s="2">
        <v>251770</v>
      </c>
      <c r="C1356" s="1" t="s">
        <v>153</v>
      </c>
      <c r="D1356" s="2">
        <v>0</v>
      </c>
    </row>
    <row r="1357" spans="1:4" x14ac:dyDescent="0.25">
      <c r="A1357" s="1" t="s">
        <v>2838</v>
      </c>
      <c r="B1357" s="2">
        <v>1353562</v>
      </c>
      <c r="C1357" s="1" t="s">
        <v>1390</v>
      </c>
      <c r="D1357" s="2">
        <v>0</v>
      </c>
    </row>
    <row r="1358" spans="1:4" x14ac:dyDescent="0.25">
      <c r="A1358" s="1" t="s">
        <v>2259</v>
      </c>
      <c r="B1358" s="2">
        <v>529010</v>
      </c>
      <c r="C1358" s="1" t="s">
        <v>245</v>
      </c>
      <c r="D1358" s="2">
        <v>0</v>
      </c>
    </row>
    <row r="1359" spans="1:4" x14ac:dyDescent="0.25">
      <c r="A1359" s="1" t="s">
        <v>2627</v>
      </c>
      <c r="B1359" s="2">
        <v>371724</v>
      </c>
      <c r="C1359" s="1" t="s">
        <v>175</v>
      </c>
      <c r="D1359" s="2">
        <v>0</v>
      </c>
    </row>
    <row r="1360" spans="1:4" x14ac:dyDescent="0.25">
      <c r="A1360" s="1" t="s">
        <v>2770</v>
      </c>
      <c r="B1360" s="2">
        <v>211816</v>
      </c>
      <c r="C1360" s="1" t="s">
        <v>888</v>
      </c>
      <c r="D1360" s="2">
        <v>0</v>
      </c>
    </row>
    <row r="1361" spans="1:4" x14ac:dyDescent="0.25">
      <c r="A1361" s="1" t="s">
        <v>1505</v>
      </c>
      <c r="B1361" s="2">
        <v>90020</v>
      </c>
      <c r="C1361" s="1" t="s">
        <v>2048</v>
      </c>
      <c r="D1361" s="2">
        <v>0</v>
      </c>
    </row>
    <row r="1362" spans="1:4" x14ac:dyDescent="0.25">
      <c r="A1362" s="1" t="s">
        <v>962</v>
      </c>
      <c r="B1362" s="2">
        <v>65402</v>
      </c>
      <c r="C1362" s="1" t="s">
        <v>1826</v>
      </c>
      <c r="D1362" s="2">
        <v>0</v>
      </c>
    </row>
    <row r="1363" spans="1:4" x14ac:dyDescent="0.25">
      <c r="A1363" s="1" t="s">
        <v>1456</v>
      </c>
      <c r="B1363" s="2">
        <v>901882</v>
      </c>
      <c r="C1363" s="1" t="s">
        <v>243</v>
      </c>
      <c r="D1363" s="2">
        <v>0</v>
      </c>
    </row>
    <row r="1364" spans="1:4" x14ac:dyDescent="0.25">
      <c r="A1364" s="1" t="s">
        <v>2010</v>
      </c>
      <c r="B1364" s="2">
        <v>22520</v>
      </c>
      <c r="C1364" s="1" t="s">
        <v>103</v>
      </c>
      <c r="D1364" s="2">
        <v>0</v>
      </c>
    </row>
    <row r="1365" spans="1:4" x14ac:dyDescent="0.25">
      <c r="A1365" s="1" t="s">
        <v>2684</v>
      </c>
      <c r="B1365" s="2">
        <v>124395</v>
      </c>
      <c r="C1365" s="1" t="s">
        <v>2085</v>
      </c>
      <c r="D1365" s="2">
        <v>0</v>
      </c>
    </row>
    <row r="1366" spans="1:4" x14ac:dyDescent="0.25">
      <c r="A1366" s="1" t="s">
        <v>735</v>
      </c>
      <c r="B1366" s="2">
        <v>616007</v>
      </c>
      <c r="C1366" s="1" t="s">
        <v>953</v>
      </c>
      <c r="D1366" s="2">
        <v>0</v>
      </c>
    </row>
    <row r="1367" spans="1:4" x14ac:dyDescent="0.25">
      <c r="A1367" s="1" t="s">
        <v>688</v>
      </c>
      <c r="B1367" s="2">
        <v>15000</v>
      </c>
      <c r="C1367" s="1" t="s">
        <v>54</v>
      </c>
      <c r="D1367" s="2">
        <v>0</v>
      </c>
    </row>
    <row r="1368" spans="1:4" x14ac:dyDescent="0.25">
      <c r="A1368" s="1" t="s">
        <v>1411</v>
      </c>
      <c r="B1368" s="2">
        <v>524008</v>
      </c>
      <c r="C1368" s="1" t="s">
        <v>2660</v>
      </c>
      <c r="D1368" s="2">
        <v>0</v>
      </c>
    </row>
    <row r="1369" spans="1:4" x14ac:dyDescent="0.25">
      <c r="A1369" s="1" t="s">
        <v>2547</v>
      </c>
      <c r="B1369" s="2">
        <v>192949</v>
      </c>
      <c r="C1369" s="1" t="s">
        <v>716</v>
      </c>
      <c r="D1369" s="2">
        <v>0</v>
      </c>
    </row>
    <row r="1370" spans="1:4" x14ac:dyDescent="0.25">
      <c r="A1370" s="1" t="s">
        <v>2552</v>
      </c>
      <c r="B1370" s="2">
        <v>200911</v>
      </c>
      <c r="C1370" s="1" t="s">
        <v>2393</v>
      </c>
      <c r="D1370" s="2">
        <v>0</v>
      </c>
    </row>
    <row r="1371" spans="1:4" x14ac:dyDescent="0.25">
      <c r="A1371" s="1" t="s">
        <v>209</v>
      </c>
      <c r="B1371" s="2">
        <v>600000</v>
      </c>
      <c r="C1371" s="1" t="s">
        <v>1849</v>
      </c>
      <c r="D1371" s="2">
        <v>0</v>
      </c>
    </row>
    <row r="1372" spans="1:4" x14ac:dyDescent="0.25">
      <c r="A1372" s="1" t="s">
        <v>1238</v>
      </c>
      <c r="B1372" s="2">
        <v>150000</v>
      </c>
      <c r="C1372" s="1" t="s">
        <v>2140</v>
      </c>
      <c r="D1372" s="2">
        <v>0</v>
      </c>
    </row>
    <row r="1373" spans="1:4" x14ac:dyDescent="0.25">
      <c r="A1373" s="1" t="s">
        <v>2317</v>
      </c>
      <c r="B1373" s="2">
        <v>350000</v>
      </c>
      <c r="C1373" s="1" t="s">
        <v>2171</v>
      </c>
      <c r="D1373" s="2">
        <v>0</v>
      </c>
    </row>
    <row r="1374" spans="1:4" x14ac:dyDescent="0.25">
      <c r="A1374" s="1" t="s">
        <v>2836</v>
      </c>
      <c r="B1374" s="2">
        <v>361734</v>
      </c>
      <c r="C1374" s="1" t="s">
        <v>1630</v>
      </c>
      <c r="D1374" s="2">
        <v>0</v>
      </c>
    </row>
    <row r="1375" spans="1:4" x14ac:dyDescent="0.25">
      <c r="A1375" s="1" t="s">
        <v>2051</v>
      </c>
      <c r="B1375" s="2">
        <v>77091</v>
      </c>
      <c r="C1375" s="1" t="s">
        <v>2478</v>
      </c>
      <c r="D1375" s="2">
        <v>0</v>
      </c>
    </row>
    <row r="1376" spans="1:4" x14ac:dyDescent="0.25">
      <c r="A1376" s="1" t="s">
        <v>2450</v>
      </c>
      <c r="B1376" s="2">
        <v>100000</v>
      </c>
      <c r="C1376" s="1" t="s">
        <v>2999</v>
      </c>
      <c r="D1376" s="2">
        <v>0</v>
      </c>
    </row>
    <row r="1377" spans="1:4" x14ac:dyDescent="0.25">
      <c r="A1377" s="1" t="s">
        <v>1838</v>
      </c>
      <c r="B1377" s="2">
        <v>280519</v>
      </c>
      <c r="C1377" s="1" t="s">
        <v>2062</v>
      </c>
      <c r="D1377" s="2">
        <v>0</v>
      </c>
    </row>
    <row r="1378" spans="1:4" x14ac:dyDescent="0.25">
      <c r="A1378" s="1" t="s">
        <v>272</v>
      </c>
      <c r="B1378" s="2">
        <v>456991</v>
      </c>
      <c r="C1378" s="1" t="s">
        <v>1737</v>
      </c>
      <c r="D1378" s="2">
        <v>0</v>
      </c>
    </row>
    <row r="1379" spans="1:4" x14ac:dyDescent="0.25">
      <c r="A1379" s="1" t="s">
        <v>539</v>
      </c>
      <c r="B1379" s="2">
        <v>360940</v>
      </c>
      <c r="C1379" s="1" t="s">
        <v>611</v>
      </c>
      <c r="D1379" s="2">
        <v>0</v>
      </c>
    </row>
    <row r="1380" spans="1:4" x14ac:dyDescent="0.25">
      <c r="A1380" s="1" t="s">
        <v>206</v>
      </c>
      <c r="B1380" s="2">
        <v>22000</v>
      </c>
      <c r="C1380" s="1" t="s">
        <v>2726</v>
      </c>
      <c r="D1380" s="2">
        <v>0</v>
      </c>
    </row>
    <row r="1381" spans="1:4" x14ac:dyDescent="0.25">
      <c r="A1381" s="1" t="s">
        <v>1093</v>
      </c>
      <c r="B1381" s="2">
        <v>160086</v>
      </c>
      <c r="C1381" s="1" t="s">
        <v>2945</v>
      </c>
      <c r="D1381" s="2">
        <v>0</v>
      </c>
    </row>
    <row r="1382" spans="1:4" x14ac:dyDescent="0.25">
      <c r="A1382" s="1" t="s">
        <v>531</v>
      </c>
      <c r="B1382" s="2">
        <v>2000000</v>
      </c>
      <c r="C1382" s="1" t="s">
        <v>1921</v>
      </c>
      <c r="D1382" s="2">
        <v>0</v>
      </c>
    </row>
    <row r="1383" spans="1:4" x14ac:dyDescent="0.25">
      <c r="A1383" s="1" t="s">
        <v>1899</v>
      </c>
      <c r="B1383" s="2">
        <v>15000</v>
      </c>
      <c r="C1383" s="1" t="s">
        <v>1223</v>
      </c>
      <c r="D1383" s="2">
        <v>0</v>
      </c>
    </row>
    <row r="1384" spans="1:4" x14ac:dyDescent="0.25">
      <c r="A1384" s="1" t="s">
        <v>1403</v>
      </c>
      <c r="B1384" s="2">
        <v>844670</v>
      </c>
      <c r="C1384" s="1" t="s">
        <v>2208</v>
      </c>
      <c r="D1384" s="2">
        <v>0</v>
      </c>
    </row>
    <row r="1385" spans="1:4" x14ac:dyDescent="0.25">
      <c r="A1385" s="1" t="s">
        <v>521</v>
      </c>
      <c r="B1385" s="2">
        <v>220701</v>
      </c>
      <c r="C1385" s="1" t="s">
        <v>136</v>
      </c>
      <c r="D1385" s="2">
        <v>0</v>
      </c>
    </row>
    <row r="1386" spans="1:4" x14ac:dyDescent="0.25">
      <c r="A1386" s="1" t="s">
        <v>1467</v>
      </c>
      <c r="B1386" s="2">
        <v>15422</v>
      </c>
      <c r="C1386" s="1" t="s">
        <v>812</v>
      </c>
      <c r="D1386" s="2">
        <v>0</v>
      </c>
    </row>
    <row r="1387" spans="1:4" x14ac:dyDescent="0.25">
      <c r="A1387" s="1" t="s">
        <v>2430</v>
      </c>
      <c r="B1387" s="2">
        <v>590000</v>
      </c>
      <c r="C1387" s="1" t="s">
        <v>1305</v>
      </c>
      <c r="D1387" s="2">
        <v>0</v>
      </c>
    </row>
    <row r="1388" spans="1:4" x14ac:dyDescent="0.25">
      <c r="A1388" s="1" t="s">
        <v>160</v>
      </c>
      <c r="B1388" s="2">
        <v>291335</v>
      </c>
      <c r="C1388" s="1" t="s">
        <v>1448</v>
      </c>
      <c r="D1388" s="2">
        <v>0</v>
      </c>
    </row>
    <row r="1389" spans="1:4" x14ac:dyDescent="0.25">
      <c r="A1389" s="1" t="s">
        <v>1786</v>
      </c>
      <c r="B1389" s="2">
        <v>150000</v>
      </c>
      <c r="C1389" s="1" t="s">
        <v>166</v>
      </c>
      <c r="D1389" s="2">
        <v>0</v>
      </c>
    </row>
    <row r="1390" spans="1:4" x14ac:dyDescent="0.25">
      <c r="A1390" s="1" t="s">
        <v>2126</v>
      </c>
      <c r="B1390" s="2">
        <v>868100</v>
      </c>
      <c r="C1390" s="1" t="s">
        <v>368</v>
      </c>
      <c r="D1390" s="2">
        <v>0</v>
      </c>
    </row>
    <row r="1391" spans="1:4" x14ac:dyDescent="0.25">
      <c r="A1391" s="1" t="s">
        <v>2458</v>
      </c>
      <c r="B1391" s="2">
        <v>430000</v>
      </c>
      <c r="C1391" s="1" t="s">
        <v>1429</v>
      </c>
      <c r="D1391" s="2">
        <v>0</v>
      </c>
    </row>
    <row r="1392" spans="1:4" x14ac:dyDescent="0.25">
      <c r="A1392" s="1" t="s">
        <v>223</v>
      </c>
      <c r="B1392" s="2">
        <v>617400</v>
      </c>
      <c r="C1392" s="1" t="s">
        <v>1162</v>
      </c>
      <c r="D1392" s="2">
        <v>0</v>
      </c>
    </row>
    <row r="1393" spans="1:4" x14ac:dyDescent="0.25">
      <c r="A1393" s="1" t="s">
        <v>1001</v>
      </c>
      <c r="B1393" s="2">
        <v>235397</v>
      </c>
      <c r="C1393" s="1" t="s">
        <v>1615</v>
      </c>
      <c r="D1393" s="2">
        <v>0</v>
      </c>
    </row>
    <row r="1394" spans="1:4" x14ac:dyDescent="0.25">
      <c r="A1394" s="1" t="s">
        <v>877</v>
      </c>
      <c r="B1394" s="2">
        <v>163706</v>
      </c>
      <c r="C1394" s="1" t="s">
        <v>935</v>
      </c>
      <c r="D1394" s="2">
        <v>0</v>
      </c>
    </row>
    <row r="1395" spans="1:4" x14ac:dyDescent="0.25">
      <c r="A1395" s="1" t="s">
        <v>1857</v>
      </c>
      <c r="B1395" s="2">
        <v>50000</v>
      </c>
      <c r="C1395" s="1" t="s">
        <v>108</v>
      </c>
      <c r="D1395" s="2">
        <v>0</v>
      </c>
    </row>
    <row r="1396" spans="1:4" x14ac:dyDescent="0.25">
      <c r="A1396" s="1" t="s">
        <v>623</v>
      </c>
      <c r="B1396" s="2">
        <v>13634203</v>
      </c>
      <c r="C1396" s="1" t="s">
        <v>1540</v>
      </c>
      <c r="D1396" s="2">
        <v>0</v>
      </c>
    </row>
    <row r="1397" spans="1:4" x14ac:dyDescent="0.25">
      <c r="A1397" s="1" t="s">
        <v>2844</v>
      </c>
      <c r="B1397" s="2">
        <v>135000</v>
      </c>
      <c r="C1397" s="1" t="s">
        <v>1513</v>
      </c>
      <c r="D1397" s="2">
        <v>0</v>
      </c>
    </row>
    <row r="1398" spans="1:4" x14ac:dyDescent="0.25">
      <c r="A1398" s="1" t="s">
        <v>2526</v>
      </c>
      <c r="B1398" s="2">
        <v>392226</v>
      </c>
      <c r="C1398" s="1" t="s">
        <v>1514</v>
      </c>
      <c r="D1398" s="2">
        <v>0</v>
      </c>
    </row>
    <row r="1399" spans="1:4" x14ac:dyDescent="0.25">
      <c r="A1399" s="1" t="s">
        <v>1214</v>
      </c>
      <c r="B1399" s="2">
        <v>1000000</v>
      </c>
      <c r="C1399" s="1" t="s">
        <v>457</v>
      </c>
      <c r="D1399" s="2">
        <v>0</v>
      </c>
    </row>
    <row r="1400" spans="1:4" x14ac:dyDescent="0.25">
      <c r="A1400" s="1" t="s">
        <v>922</v>
      </c>
      <c r="B1400" s="2">
        <v>1021444</v>
      </c>
      <c r="C1400" s="1" t="s">
        <v>829</v>
      </c>
      <c r="D1400" s="2">
        <v>0</v>
      </c>
    </row>
    <row r="1401" spans="1:4" x14ac:dyDescent="0.25">
      <c r="A1401" s="1" t="s">
        <v>924</v>
      </c>
      <c r="B1401" s="2">
        <v>1193320</v>
      </c>
      <c r="C1401" s="1" t="s">
        <v>472</v>
      </c>
      <c r="D1401" s="2">
        <v>0</v>
      </c>
    </row>
    <row r="1402" spans="1:4" x14ac:dyDescent="0.25">
      <c r="A1402" s="1" t="s">
        <v>803</v>
      </c>
      <c r="B1402" s="2">
        <v>89995</v>
      </c>
      <c r="C1402" s="1" t="s">
        <v>2504</v>
      </c>
      <c r="D1402" s="2">
        <v>0</v>
      </c>
    </row>
    <row r="1403" spans="1:4" x14ac:dyDescent="0.25">
      <c r="A1403" s="1" t="s">
        <v>1617</v>
      </c>
      <c r="B1403" s="2">
        <v>98389</v>
      </c>
      <c r="C1403" s="1" t="s">
        <v>1492</v>
      </c>
      <c r="D1403" s="2">
        <v>0</v>
      </c>
    </row>
    <row r="1404" spans="1:4" x14ac:dyDescent="0.25">
      <c r="A1404" s="1" t="s">
        <v>717</v>
      </c>
      <c r="B1404" s="2">
        <v>436330</v>
      </c>
      <c r="C1404" s="1" t="s">
        <v>597</v>
      </c>
      <c r="D1404" s="2">
        <v>0</v>
      </c>
    </row>
    <row r="1405" spans="1:4" x14ac:dyDescent="0.25">
      <c r="A1405" s="1" t="s">
        <v>1262</v>
      </c>
      <c r="B1405" s="2">
        <v>797530</v>
      </c>
      <c r="C1405" s="1" t="s">
        <v>873</v>
      </c>
      <c r="D1405" s="2">
        <v>0</v>
      </c>
    </row>
    <row r="1406" spans="1:4" x14ac:dyDescent="0.25">
      <c r="A1406" s="1" t="s">
        <v>1672</v>
      </c>
      <c r="B1406" s="2">
        <v>1087656</v>
      </c>
      <c r="C1406" s="1" t="s">
        <v>571</v>
      </c>
      <c r="D1406" s="2">
        <v>0</v>
      </c>
    </row>
    <row r="1407" spans="1:4" x14ac:dyDescent="0.25">
      <c r="A1407" s="1" t="s">
        <v>355</v>
      </c>
      <c r="B1407" s="2">
        <v>25000</v>
      </c>
      <c r="C1407" s="1" t="s">
        <v>1334</v>
      </c>
      <c r="D1407" s="2">
        <v>0</v>
      </c>
    </row>
    <row r="1408" spans="1:4" x14ac:dyDescent="0.25">
      <c r="A1408" s="1" t="s">
        <v>1614</v>
      </c>
      <c r="B1408" s="2">
        <v>131278</v>
      </c>
      <c r="C1408" s="1" t="s">
        <v>510</v>
      </c>
      <c r="D1408" s="2">
        <v>0</v>
      </c>
    </row>
    <row r="1409" spans="1:4" x14ac:dyDescent="0.25">
      <c r="A1409" s="1" t="s">
        <v>536</v>
      </c>
      <c r="B1409" s="2">
        <v>100000</v>
      </c>
      <c r="C1409" s="1" t="s">
        <v>2524</v>
      </c>
      <c r="D1409" s="2">
        <v>0</v>
      </c>
    </row>
    <row r="1410" spans="1:4" x14ac:dyDescent="0.25">
      <c r="A1410" s="1" t="s">
        <v>1510</v>
      </c>
      <c r="B1410" s="2">
        <v>1664186</v>
      </c>
      <c r="C1410" s="1" t="s">
        <v>1927</v>
      </c>
      <c r="D1410" s="2">
        <v>0</v>
      </c>
    </row>
    <row r="1411" spans="1:4" x14ac:dyDescent="0.25">
      <c r="A1411" s="1" t="s">
        <v>47</v>
      </c>
      <c r="B1411" s="2">
        <v>25000</v>
      </c>
      <c r="C1411" s="1" t="s">
        <v>811</v>
      </c>
      <c r="D1411" s="2">
        <v>0</v>
      </c>
    </row>
    <row r="1412" spans="1:4" x14ac:dyDescent="0.25">
      <c r="A1412" s="1" t="s">
        <v>1889</v>
      </c>
      <c r="B1412" s="2">
        <v>15000</v>
      </c>
      <c r="C1412" s="1" t="s">
        <v>333</v>
      </c>
      <c r="D1412" s="2">
        <v>0</v>
      </c>
    </row>
    <row r="1413" spans="1:4" x14ac:dyDescent="0.25">
      <c r="A1413" s="1" t="s">
        <v>1264</v>
      </c>
      <c r="B1413" s="2">
        <v>19499</v>
      </c>
      <c r="C1413" s="1" t="s">
        <v>1398</v>
      </c>
      <c r="D1413" s="2">
        <v>0</v>
      </c>
    </row>
    <row r="1414" spans="1:4" x14ac:dyDescent="0.25">
      <c r="A1414" s="1" t="s">
        <v>713</v>
      </c>
      <c r="B1414" s="2">
        <v>3423462</v>
      </c>
      <c r="C1414" s="1" t="s">
        <v>2981</v>
      </c>
      <c r="D1414" s="2">
        <v>0</v>
      </c>
    </row>
    <row r="1415" spans="1:4" x14ac:dyDescent="0.25">
      <c r="A1415" s="1" t="s">
        <v>2296</v>
      </c>
      <c r="B1415" s="2">
        <v>683479</v>
      </c>
      <c r="C1415" s="1" t="s">
        <v>528</v>
      </c>
      <c r="D1415" s="2">
        <v>0</v>
      </c>
    </row>
    <row r="1416" spans="1:4" x14ac:dyDescent="0.25">
      <c r="A1416" s="1" t="s">
        <v>2932</v>
      </c>
      <c r="B1416" s="2">
        <v>350893</v>
      </c>
      <c r="C1416" s="1" t="s">
        <v>2643</v>
      </c>
      <c r="D1416" s="2">
        <v>0</v>
      </c>
    </row>
    <row r="1417" spans="1:4" x14ac:dyDescent="0.25">
      <c r="A1417" s="1" t="s">
        <v>1854</v>
      </c>
      <c r="B1417" s="2">
        <v>10000</v>
      </c>
      <c r="C1417" s="1" t="s">
        <v>434</v>
      </c>
      <c r="D1417" s="2">
        <v>0</v>
      </c>
    </row>
    <row r="1418" spans="1:4" x14ac:dyDescent="0.25">
      <c r="A1418" s="1" t="s">
        <v>1895</v>
      </c>
      <c r="B1418" s="2">
        <v>200640</v>
      </c>
      <c r="C1418" s="1" t="s">
        <v>2149</v>
      </c>
      <c r="D1418" s="2">
        <v>0</v>
      </c>
    </row>
    <row r="1419" spans="1:4" x14ac:dyDescent="0.25">
      <c r="A1419" s="1" t="s">
        <v>868</v>
      </c>
      <c r="B1419" s="2">
        <v>188314</v>
      </c>
      <c r="C1419" s="1" t="s">
        <v>742</v>
      </c>
      <c r="D1419" s="2">
        <v>0</v>
      </c>
    </row>
    <row r="1420" spans="1:4" x14ac:dyDescent="0.25">
      <c r="A1420" s="1" t="s">
        <v>914</v>
      </c>
      <c r="B1420" s="2">
        <v>400000</v>
      </c>
      <c r="C1420" s="1" t="s">
        <v>1993</v>
      </c>
      <c r="D1420" s="2">
        <v>0</v>
      </c>
    </row>
    <row r="1421" spans="1:4" x14ac:dyDescent="0.25">
      <c r="A1421" s="1" t="s">
        <v>2709</v>
      </c>
      <c r="B1421" s="2">
        <v>1168200</v>
      </c>
      <c r="C1421" s="1" t="s">
        <v>616</v>
      </c>
      <c r="D1421" s="2">
        <v>0</v>
      </c>
    </row>
    <row r="1422" spans="1:4" x14ac:dyDescent="0.25">
      <c r="A1422" s="1" t="s">
        <v>511</v>
      </c>
      <c r="B1422" s="2">
        <v>101564</v>
      </c>
      <c r="C1422" s="1" t="s">
        <v>1360</v>
      </c>
      <c r="D1422" s="2">
        <v>0</v>
      </c>
    </row>
    <row r="1423" spans="1:4" x14ac:dyDescent="0.25">
      <c r="A1423" s="1" t="s">
        <v>915</v>
      </c>
      <c r="B1423" s="2">
        <v>200000</v>
      </c>
      <c r="C1423" s="1" t="s">
        <v>1254</v>
      </c>
      <c r="D1423" s="2">
        <v>0</v>
      </c>
    </row>
    <row r="1424" spans="1:4" x14ac:dyDescent="0.25">
      <c r="A1424" s="1" t="s">
        <v>867</v>
      </c>
      <c r="B1424" s="2">
        <v>34403</v>
      </c>
      <c r="C1424" s="1" t="s">
        <v>222</v>
      </c>
      <c r="D1424" s="2">
        <v>0</v>
      </c>
    </row>
    <row r="1425" spans="1:4" x14ac:dyDescent="0.25">
      <c r="A1425" s="1" t="s">
        <v>2080</v>
      </c>
      <c r="B1425" s="2">
        <v>443142</v>
      </c>
      <c r="C1425" s="1" t="s">
        <v>882</v>
      </c>
      <c r="D1425" s="2">
        <v>0</v>
      </c>
    </row>
    <row r="1426" spans="1:4" x14ac:dyDescent="0.25">
      <c r="A1426" s="1" t="s">
        <v>448</v>
      </c>
      <c r="B1426" s="2">
        <v>103766</v>
      </c>
      <c r="C1426" s="1" t="s">
        <v>2762</v>
      </c>
      <c r="D1426" s="2">
        <v>0</v>
      </c>
    </row>
    <row r="1427" spans="1:4" x14ac:dyDescent="0.25">
      <c r="A1427" s="1" t="s">
        <v>1674</v>
      </c>
      <c r="B1427" s="2">
        <v>387442</v>
      </c>
      <c r="C1427" s="1" t="s">
        <v>610</v>
      </c>
      <c r="D1427" s="2">
        <v>0</v>
      </c>
    </row>
    <row r="1428" spans="1:4" x14ac:dyDescent="0.25">
      <c r="A1428" s="1" t="s">
        <v>319</v>
      </c>
      <c r="B1428" s="2">
        <v>1168200</v>
      </c>
      <c r="C1428" s="1" t="s">
        <v>2469</v>
      </c>
      <c r="D1428" s="2">
        <v>0</v>
      </c>
    </row>
    <row r="1429" spans="1:4" x14ac:dyDescent="0.25">
      <c r="A1429" s="1" t="s">
        <v>1546</v>
      </c>
      <c r="B1429" s="2">
        <v>174466</v>
      </c>
      <c r="C1429" s="1" t="s">
        <v>1272</v>
      </c>
      <c r="D1429" s="2">
        <v>0</v>
      </c>
    </row>
    <row r="1430" spans="1:4" x14ac:dyDescent="0.25">
      <c r="A1430" s="1" t="s">
        <v>832</v>
      </c>
      <c r="B1430" s="2">
        <v>330560</v>
      </c>
      <c r="C1430" s="1" t="s">
        <v>2019</v>
      </c>
      <c r="D1430" s="2">
        <v>0</v>
      </c>
    </row>
    <row r="1431" spans="1:4" x14ac:dyDescent="0.25">
      <c r="A1431" s="1" t="s">
        <v>1210</v>
      </c>
      <c r="B1431" s="2">
        <v>139069</v>
      </c>
      <c r="C1431" s="1" t="s">
        <v>1841</v>
      </c>
      <c r="D1431" s="2">
        <v>0</v>
      </c>
    </row>
    <row r="1432" spans="1:4" x14ac:dyDescent="0.25">
      <c r="A1432" s="1" t="s">
        <v>1923</v>
      </c>
      <c r="B1432" s="2">
        <v>1009249</v>
      </c>
      <c r="C1432" s="1" t="s">
        <v>1680</v>
      </c>
      <c r="D1432" s="2">
        <v>0</v>
      </c>
    </row>
    <row r="1433" spans="1:4" x14ac:dyDescent="0.25">
      <c r="A1433" s="1" t="s">
        <v>1442</v>
      </c>
      <c r="B1433" s="2">
        <v>60000</v>
      </c>
      <c r="C1433" s="1" t="s">
        <v>604</v>
      </c>
      <c r="D1433" s="2">
        <v>0</v>
      </c>
    </row>
    <row r="1434" spans="1:4" x14ac:dyDescent="0.25">
      <c r="A1434" s="1" t="s">
        <v>2402</v>
      </c>
      <c r="B1434" s="2">
        <v>708279</v>
      </c>
      <c r="C1434" s="1" t="s">
        <v>2522</v>
      </c>
      <c r="D1434" s="2">
        <v>0</v>
      </c>
    </row>
    <row r="1435" spans="1:4" x14ac:dyDescent="0.25">
      <c r="A1435" s="1" t="s">
        <v>2105</v>
      </c>
      <c r="B1435" s="2">
        <v>1406766</v>
      </c>
      <c r="C1435" s="1" t="s">
        <v>1081</v>
      </c>
      <c r="D1435" s="2">
        <v>0</v>
      </c>
    </row>
    <row r="1436" spans="1:4" x14ac:dyDescent="0.25">
      <c r="A1436" s="1" t="s">
        <v>2795</v>
      </c>
      <c r="B1436" s="2">
        <v>1184587</v>
      </c>
      <c r="C1436" s="1" t="s">
        <v>1931</v>
      </c>
      <c r="D1436" s="2">
        <v>0</v>
      </c>
    </row>
    <row r="1437" spans="1:4" x14ac:dyDescent="0.25">
      <c r="A1437" s="1" t="s">
        <v>1415</v>
      </c>
      <c r="B1437" s="2">
        <v>175000</v>
      </c>
      <c r="C1437" s="1" t="s">
        <v>2391</v>
      </c>
      <c r="D1437" s="2">
        <v>0</v>
      </c>
    </row>
    <row r="1438" spans="1:4" x14ac:dyDescent="0.25">
      <c r="A1438" s="1" t="s">
        <v>905</v>
      </c>
      <c r="B1438" s="2">
        <v>50690</v>
      </c>
      <c r="C1438" s="1" t="s">
        <v>1377</v>
      </c>
      <c r="D1438" s="2">
        <v>0</v>
      </c>
    </row>
    <row r="1439" spans="1:4" x14ac:dyDescent="0.25">
      <c r="A1439" s="1" t="s">
        <v>2655</v>
      </c>
      <c r="B1439" s="2">
        <v>808779</v>
      </c>
      <c r="C1439" s="1" t="s">
        <v>369</v>
      </c>
      <c r="D1439" s="2">
        <v>0</v>
      </c>
    </row>
    <row r="1440" spans="1:4" x14ac:dyDescent="0.25">
      <c r="A1440" s="1" t="s">
        <v>1290</v>
      </c>
      <c r="B1440" s="2">
        <v>451146</v>
      </c>
      <c r="C1440" s="1" t="s">
        <v>701</v>
      </c>
      <c r="D1440" s="2">
        <v>0</v>
      </c>
    </row>
    <row r="1441" spans="1:4" x14ac:dyDescent="0.25">
      <c r="A1441" s="1" t="s">
        <v>157</v>
      </c>
      <c r="B1441" s="2">
        <v>312000</v>
      </c>
      <c r="C1441" s="1" t="s">
        <v>880</v>
      </c>
      <c r="D1441" s="2">
        <v>0</v>
      </c>
    </row>
    <row r="1442" spans="1:4" x14ac:dyDescent="0.25">
      <c r="A1442" s="1" t="s">
        <v>1724</v>
      </c>
      <c r="B1442" s="2">
        <v>368000</v>
      </c>
      <c r="C1442" s="1" t="s">
        <v>2319</v>
      </c>
      <c r="D1442" s="2">
        <v>0</v>
      </c>
    </row>
    <row r="1443" spans="1:4" x14ac:dyDescent="0.25">
      <c r="A1443" s="1" t="s">
        <v>1995</v>
      </c>
      <c r="B1443" s="2">
        <v>200000</v>
      </c>
      <c r="C1443" s="1" t="s">
        <v>1213</v>
      </c>
      <c r="D1443" s="2">
        <v>0</v>
      </c>
    </row>
    <row r="1444" spans="1:4" x14ac:dyDescent="0.25">
      <c r="A1444" s="1" t="s">
        <v>2011</v>
      </c>
      <c r="B1444" s="2">
        <v>685684</v>
      </c>
      <c r="C1444" s="1" t="s">
        <v>2912</v>
      </c>
      <c r="D1444" s="2">
        <v>0</v>
      </c>
    </row>
    <row r="1445" spans="1:4" x14ac:dyDescent="0.25">
      <c r="A1445" s="1" t="s">
        <v>2083</v>
      </c>
      <c r="B1445" s="2">
        <v>70000</v>
      </c>
      <c r="C1445" s="1" t="s">
        <v>1926</v>
      </c>
      <c r="D1445" s="2">
        <v>0</v>
      </c>
    </row>
    <row r="1446" spans="1:4" x14ac:dyDescent="0.25">
      <c r="A1446" s="1" t="s">
        <v>1240</v>
      </c>
      <c r="B1446" s="2">
        <v>757967</v>
      </c>
      <c r="C1446" s="1" t="s">
        <v>1581</v>
      </c>
      <c r="D1446" s="2">
        <v>0</v>
      </c>
    </row>
    <row r="1447" spans="1:4" x14ac:dyDescent="0.25">
      <c r="A1447" s="1" t="s">
        <v>388</v>
      </c>
      <c r="B1447" s="2">
        <v>320005</v>
      </c>
      <c r="C1447" s="1" t="s">
        <v>3021</v>
      </c>
      <c r="D1447" s="2">
        <v>0</v>
      </c>
    </row>
    <row r="1448" spans="1:4" x14ac:dyDescent="0.25">
      <c r="A1448" s="1" t="s">
        <v>29</v>
      </c>
      <c r="B1448" s="2">
        <v>1355000</v>
      </c>
      <c r="C1448" s="1" t="s">
        <v>2748</v>
      </c>
      <c r="D1448" s="2">
        <v>0</v>
      </c>
    </row>
    <row r="1449" spans="1:4" x14ac:dyDescent="0.25">
      <c r="A1449" s="1" t="s">
        <v>2463</v>
      </c>
      <c r="B1449" s="2">
        <v>180656</v>
      </c>
      <c r="C1449" s="1" t="s">
        <v>2880</v>
      </c>
      <c r="D1449" s="2">
        <v>0</v>
      </c>
    </row>
    <row r="1450" spans="1:4" x14ac:dyDescent="0.25">
      <c r="A1450" s="1" t="s">
        <v>2735</v>
      </c>
      <c r="B1450" s="2">
        <v>43364</v>
      </c>
      <c r="C1450" s="1" t="s">
        <v>722</v>
      </c>
      <c r="D1450" s="2">
        <v>0</v>
      </c>
    </row>
    <row r="1451" spans="1:4" x14ac:dyDescent="0.25">
      <c r="A1451" s="1" t="s">
        <v>1755</v>
      </c>
      <c r="B1451" s="2">
        <v>377041</v>
      </c>
      <c r="C1451" s="1" t="s">
        <v>86</v>
      </c>
      <c r="D1451" s="2">
        <v>0</v>
      </c>
    </row>
    <row r="1452" spans="1:4" x14ac:dyDescent="0.25">
      <c r="A1452" s="1" t="s">
        <v>1636</v>
      </c>
      <c r="B1452" s="2">
        <v>850000</v>
      </c>
      <c r="C1452" s="1" t="s">
        <v>2555</v>
      </c>
      <c r="D1452" s="2">
        <v>0</v>
      </c>
    </row>
    <row r="1453" spans="1:4" x14ac:dyDescent="0.25">
      <c r="A1453" s="1" t="s">
        <v>460</v>
      </c>
      <c r="B1453" s="2">
        <v>1178820</v>
      </c>
      <c r="C1453" s="1" t="s">
        <v>114</v>
      </c>
      <c r="D1453" s="2">
        <v>0</v>
      </c>
    </row>
    <row r="1454" spans="1:4" x14ac:dyDescent="0.25">
      <c r="A1454" s="1" t="s">
        <v>1741</v>
      </c>
      <c r="B1454" s="2">
        <v>90000</v>
      </c>
      <c r="C1454" s="1" t="s">
        <v>2188</v>
      </c>
      <c r="D1454" s="2">
        <v>0</v>
      </c>
    </row>
    <row r="1455" spans="1:4" x14ac:dyDescent="0.25">
      <c r="A1455" s="1" t="s">
        <v>805</v>
      </c>
      <c r="B1455" s="2">
        <v>85000</v>
      </c>
      <c r="C1455" s="1" t="s">
        <v>361</v>
      </c>
      <c r="D1455" s="2">
        <v>0</v>
      </c>
    </row>
    <row r="1456" spans="1:4" x14ac:dyDescent="0.25">
      <c r="A1456" s="1" t="s">
        <v>1265</v>
      </c>
      <c r="B1456" s="2">
        <v>757959</v>
      </c>
      <c r="C1456" s="1" t="s">
        <v>1768</v>
      </c>
      <c r="D1456" s="2">
        <v>0</v>
      </c>
    </row>
    <row r="1457" spans="1:4" x14ac:dyDescent="0.25">
      <c r="A1457" s="1" t="s">
        <v>318</v>
      </c>
      <c r="B1457" s="2">
        <v>1096366</v>
      </c>
      <c r="C1457" s="1" t="s">
        <v>1164</v>
      </c>
      <c r="D1457" s="2">
        <v>0</v>
      </c>
    </row>
    <row r="1458" spans="1:4" x14ac:dyDescent="0.25">
      <c r="A1458" s="1" t="s">
        <v>1337</v>
      </c>
      <c r="B1458" s="2">
        <v>100000</v>
      </c>
      <c r="C1458" s="1" t="s">
        <v>2299</v>
      </c>
      <c r="D1458" s="2">
        <v>0</v>
      </c>
    </row>
    <row r="1459" spans="1:4" x14ac:dyDescent="0.25">
      <c r="A1459" s="1" t="s">
        <v>2532</v>
      </c>
      <c r="B1459" s="2">
        <v>172867</v>
      </c>
      <c r="C1459" s="1" t="s">
        <v>1642</v>
      </c>
      <c r="D1459" s="2">
        <v>0</v>
      </c>
    </row>
    <row r="1460" spans="1:4" x14ac:dyDescent="0.25">
      <c r="A1460" s="1" t="s">
        <v>2055</v>
      </c>
      <c r="B1460" s="2">
        <v>99405</v>
      </c>
      <c r="C1460" s="1" t="s">
        <v>283</v>
      </c>
      <c r="D1460" s="2">
        <v>0</v>
      </c>
    </row>
    <row r="1461" spans="1:4" x14ac:dyDescent="0.25">
      <c r="A1461" s="1" t="s">
        <v>1304</v>
      </c>
      <c r="B1461" s="2">
        <v>543894</v>
      </c>
      <c r="C1461" s="1" t="s">
        <v>462</v>
      </c>
      <c r="D1461" s="2">
        <v>0</v>
      </c>
    </row>
    <row r="1462" spans="1:4" x14ac:dyDescent="0.25">
      <c r="A1462" s="1" t="s">
        <v>1891</v>
      </c>
      <c r="B1462" s="2">
        <v>158317</v>
      </c>
      <c r="C1462" s="1" t="s">
        <v>500</v>
      </c>
      <c r="D1462" s="2">
        <v>0</v>
      </c>
    </row>
    <row r="1463" spans="1:4" x14ac:dyDescent="0.25">
      <c r="A1463" s="1" t="s">
        <v>2916</v>
      </c>
      <c r="B1463" s="2">
        <v>191176</v>
      </c>
      <c r="C1463" s="1" t="s">
        <v>278</v>
      </c>
      <c r="D1463" s="2">
        <v>0</v>
      </c>
    </row>
    <row r="1464" spans="1:4" x14ac:dyDescent="0.25">
      <c r="A1464" s="1" t="s">
        <v>2142</v>
      </c>
      <c r="B1464" s="2">
        <v>100686</v>
      </c>
      <c r="C1464" s="1" t="s">
        <v>1176</v>
      </c>
      <c r="D1464" s="2">
        <v>0</v>
      </c>
    </row>
    <row r="1465" spans="1:4" x14ac:dyDescent="0.25">
      <c r="A1465" s="1" t="s">
        <v>248</v>
      </c>
      <c r="B1465" s="2">
        <v>370988</v>
      </c>
      <c r="C1465" s="1" t="s">
        <v>1195</v>
      </c>
      <c r="D1465" s="2">
        <v>0</v>
      </c>
    </row>
    <row r="1466" spans="1:4" x14ac:dyDescent="0.25">
      <c r="A1466" s="1" t="s">
        <v>1380</v>
      </c>
      <c r="B1466" s="2">
        <v>10000</v>
      </c>
      <c r="C1466" s="1" t="s">
        <v>658</v>
      </c>
      <c r="D1466" s="2">
        <v>0</v>
      </c>
    </row>
    <row r="1467" spans="1:4" x14ac:dyDescent="0.25">
      <c r="A1467" s="1" t="s">
        <v>1611</v>
      </c>
      <c r="B1467" s="2">
        <v>488734</v>
      </c>
      <c r="C1467" s="1" t="s">
        <v>1608</v>
      </c>
      <c r="D1467" s="2">
        <v>0</v>
      </c>
    </row>
    <row r="1468" spans="1:4" x14ac:dyDescent="0.25">
      <c r="A1468" s="1" t="s">
        <v>1338</v>
      </c>
      <c r="B1468" s="2">
        <v>73760</v>
      </c>
      <c r="C1468" s="1" t="s">
        <v>2911</v>
      </c>
      <c r="D1468" s="2">
        <v>0</v>
      </c>
    </row>
    <row r="1469" spans="1:4" x14ac:dyDescent="0.25">
      <c r="A1469" s="1" t="s">
        <v>951</v>
      </c>
      <c r="B1469" s="2">
        <v>302000</v>
      </c>
      <c r="C1469" s="1" t="s">
        <v>336</v>
      </c>
      <c r="D1469" s="2">
        <v>0</v>
      </c>
    </row>
    <row r="1470" spans="1:4" x14ac:dyDescent="0.25">
      <c r="A1470" s="1" t="s">
        <v>752</v>
      </c>
      <c r="B1470" s="2">
        <v>261877</v>
      </c>
      <c r="C1470" s="1" t="s">
        <v>2508</v>
      </c>
      <c r="D1470" s="2">
        <v>0</v>
      </c>
    </row>
    <row r="1471" spans="1:4" x14ac:dyDescent="0.25">
      <c r="A1471" s="1" t="s">
        <v>1029</v>
      </c>
      <c r="B1471" s="2">
        <v>50000</v>
      </c>
      <c r="C1471" s="1" t="s">
        <v>2128</v>
      </c>
      <c r="D1471" s="2">
        <v>0</v>
      </c>
    </row>
    <row r="1472" spans="1:4" x14ac:dyDescent="0.25">
      <c r="A1472" s="1" t="s">
        <v>3008</v>
      </c>
      <c r="B1472" s="2">
        <v>100470</v>
      </c>
      <c r="C1472" s="1" t="s">
        <v>1406</v>
      </c>
      <c r="D1472" s="2">
        <v>0</v>
      </c>
    </row>
    <row r="1473" spans="1:4" x14ac:dyDescent="0.25">
      <c r="A1473" s="1" t="s">
        <v>863</v>
      </c>
      <c r="B1473" s="2">
        <v>644134</v>
      </c>
      <c r="C1473" s="1" t="s">
        <v>2574</v>
      </c>
      <c r="D1473" s="2">
        <v>0</v>
      </c>
    </row>
    <row r="1474" spans="1:4" x14ac:dyDescent="0.25">
      <c r="A1474" s="1" t="s">
        <v>2248</v>
      </c>
      <c r="B1474" s="2">
        <v>239604</v>
      </c>
      <c r="C1474" s="1" t="s">
        <v>94</v>
      </c>
      <c r="D1474" s="2">
        <v>0</v>
      </c>
    </row>
    <row r="1475" spans="1:4" x14ac:dyDescent="0.25">
      <c r="A1475" s="1" t="s">
        <v>654</v>
      </c>
      <c r="B1475" s="2">
        <v>648196</v>
      </c>
      <c r="C1475" s="1" t="s">
        <v>1891</v>
      </c>
      <c r="D1475" s="2">
        <v>0</v>
      </c>
    </row>
    <row r="1476" spans="1:4" x14ac:dyDescent="0.25">
      <c r="A1476" s="1" t="s">
        <v>1645</v>
      </c>
      <c r="B1476" s="2">
        <v>227748</v>
      </c>
      <c r="C1476" s="1" t="s">
        <v>2642</v>
      </c>
      <c r="D1476" s="2">
        <v>0</v>
      </c>
    </row>
    <row r="1477" spans="1:4" x14ac:dyDescent="0.25">
      <c r="A1477" s="1" t="s">
        <v>1516</v>
      </c>
      <c r="B1477" s="2">
        <v>250000</v>
      </c>
      <c r="C1477" s="1" t="s">
        <v>2257</v>
      </c>
      <c r="D1477" s="2">
        <v>0</v>
      </c>
    </row>
    <row r="1478" spans="1:4" x14ac:dyDescent="0.25">
      <c r="A1478" s="1" t="s">
        <v>1688</v>
      </c>
      <c r="B1478" s="2">
        <v>307037</v>
      </c>
      <c r="C1478" s="1" t="s">
        <v>58</v>
      </c>
      <c r="D1478" s="2">
        <v>0</v>
      </c>
    </row>
    <row r="1479" spans="1:4" x14ac:dyDescent="0.25">
      <c r="A1479" s="1" t="s">
        <v>1631</v>
      </c>
      <c r="B1479" s="2">
        <v>8424</v>
      </c>
      <c r="C1479" s="1" t="s">
        <v>1219</v>
      </c>
      <c r="D1479" s="2">
        <v>0</v>
      </c>
    </row>
    <row r="1480" spans="1:4" x14ac:dyDescent="0.25">
      <c r="A1480" s="1" t="s">
        <v>2106</v>
      </c>
      <c r="B1480" s="2">
        <v>48883</v>
      </c>
      <c r="C1480" s="1" t="s">
        <v>1382</v>
      </c>
      <c r="D1480" s="2">
        <v>0</v>
      </c>
    </row>
    <row r="1481" spans="1:4" x14ac:dyDescent="0.25">
      <c r="A1481" s="1" t="s">
        <v>2892</v>
      </c>
      <c r="B1481" s="2">
        <v>385706</v>
      </c>
      <c r="C1481" s="1" t="s">
        <v>1148</v>
      </c>
      <c r="D1481" s="2">
        <v>0</v>
      </c>
    </row>
    <row r="1482" spans="1:4" x14ac:dyDescent="0.25">
      <c r="A1482" s="1" t="s">
        <v>1484</v>
      </c>
      <c r="B1482" s="2">
        <v>15000</v>
      </c>
      <c r="C1482" s="1" t="s">
        <v>1477</v>
      </c>
      <c r="D1482" s="2">
        <v>0</v>
      </c>
    </row>
    <row r="1483" spans="1:4" x14ac:dyDescent="0.25">
      <c r="A1483" s="1" t="s">
        <v>1564</v>
      </c>
      <c r="B1483" s="2">
        <v>200000</v>
      </c>
      <c r="C1483" s="1" t="s">
        <v>2693</v>
      </c>
      <c r="D1483" s="2">
        <v>0</v>
      </c>
    </row>
    <row r="1484" spans="1:4" x14ac:dyDescent="0.25">
      <c r="A1484" s="1" t="s">
        <v>2816</v>
      </c>
      <c r="B1484" s="2">
        <v>10000</v>
      </c>
      <c r="C1484" s="1" t="s">
        <v>35</v>
      </c>
      <c r="D1484" s="2">
        <v>0</v>
      </c>
    </row>
    <row r="1485" spans="1:4" x14ac:dyDescent="0.25">
      <c r="A1485" s="1" t="s">
        <v>1994</v>
      </c>
      <c r="B1485" s="2">
        <v>252118</v>
      </c>
      <c r="C1485" s="1" t="s">
        <v>2304</v>
      </c>
      <c r="D1485" s="2">
        <v>0</v>
      </c>
    </row>
    <row r="1486" spans="1:4" x14ac:dyDescent="0.25">
      <c r="A1486" s="1" t="s">
        <v>2464</v>
      </c>
      <c r="B1486" s="2">
        <v>271943</v>
      </c>
      <c r="C1486" s="1" t="s">
        <v>2976</v>
      </c>
      <c r="D1486" s="2">
        <v>0</v>
      </c>
    </row>
    <row r="1487" spans="1:4" x14ac:dyDescent="0.25">
      <c r="A1487" s="1" t="s">
        <v>944</v>
      </c>
      <c r="B1487" s="2">
        <v>15000</v>
      </c>
      <c r="C1487" s="1" t="s">
        <v>2457</v>
      </c>
      <c r="D1487" s="2">
        <v>0</v>
      </c>
    </row>
    <row r="1488" spans="1:4" x14ac:dyDescent="0.25">
      <c r="A1488" s="1" t="s">
        <v>1955</v>
      </c>
      <c r="B1488" s="2">
        <v>134446</v>
      </c>
      <c r="C1488" s="1" t="s">
        <v>2148</v>
      </c>
      <c r="D1488" s="2">
        <v>0</v>
      </c>
    </row>
    <row r="1489" spans="1:4" x14ac:dyDescent="0.25">
      <c r="A1489" s="1" t="s">
        <v>2217</v>
      </c>
      <c r="B1489" s="2">
        <v>1062000</v>
      </c>
      <c r="C1489" s="1" t="s">
        <v>2837</v>
      </c>
      <c r="D1489" s="2">
        <v>0</v>
      </c>
    </row>
    <row r="1490" spans="1:4" x14ac:dyDescent="0.25">
      <c r="A1490" s="1" t="s">
        <v>1295</v>
      </c>
      <c r="B1490" s="2">
        <v>103030</v>
      </c>
      <c r="C1490" s="1" t="s">
        <v>1117</v>
      </c>
      <c r="D1490" s="2">
        <v>0</v>
      </c>
    </row>
    <row r="1491" spans="1:4" x14ac:dyDescent="0.25">
      <c r="A1491" s="1" t="s">
        <v>337</v>
      </c>
      <c r="B1491" s="2">
        <v>1393624</v>
      </c>
      <c r="C1491" s="1" t="s">
        <v>1478</v>
      </c>
      <c r="D1491" s="2">
        <v>0</v>
      </c>
    </row>
    <row r="1492" spans="1:4" x14ac:dyDescent="0.25">
      <c r="A1492" s="1" t="s">
        <v>1465</v>
      </c>
      <c r="B1492" s="2">
        <v>977388</v>
      </c>
      <c r="C1492" s="1" t="s">
        <v>1584</v>
      </c>
      <c r="D1492" s="2">
        <v>0</v>
      </c>
    </row>
    <row r="1493" spans="1:4" x14ac:dyDescent="0.25">
      <c r="A1493" s="1" t="s">
        <v>2573</v>
      </c>
      <c r="B1493" s="2">
        <v>300000</v>
      </c>
      <c r="C1493" s="1" t="s">
        <v>932</v>
      </c>
      <c r="D1493" s="2">
        <v>0</v>
      </c>
    </row>
    <row r="1494" spans="1:4" x14ac:dyDescent="0.25">
      <c r="A1494" s="1" t="s">
        <v>409</v>
      </c>
      <c r="B1494" s="2">
        <v>160126</v>
      </c>
      <c r="C1494" s="1" t="s">
        <v>961</v>
      </c>
      <c r="D1494" s="2">
        <v>0</v>
      </c>
    </row>
    <row r="1495" spans="1:4" x14ac:dyDescent="0.25">
      <c r="A1495" s="1" t="s">
        <v>1252</v>
      </c>
      <c r="B1495" s="2">
        <v>349172</v>
      </c>
      <c r="C1495" s="1" t="s">
        <v>1678</v>
      </c>
      <c r="D1495" s="2">
        <v>0</v>
      </c>
    </row>
    <row r="1496" spans="1:4" x14ac:dyDescent="0.25">
      <c r="A1496" s="1" t="s">
        <v>1177</v>
      </c>
      <c r="B1496" s="2">
        <v>720000</v>
      </c>
      <c r="C1496" s="1" t="s">
        <v>1770</v>
      </c>
      <c r="D1496" s="2">
        <v>0</v>
      </c>
    </row>
    <row r="1497" spans="1:4" x14ac:dyDescent="0.25">
      <c r="A1497" s="1" t="s">
        <v>1241</v>
      </c>
      <c r="B1497" s="2">
        <v>187783</v>
      </c>
      <c r="C1497" s="1" t="s">
        <v>197</v>
      </c>
      <c r="D1497" s="2">
        <v>0</v>
      </c>
    </row>
    <row r="1498" spans="1:4" x14ac:dyDescent="0.25">
      <c r="A1498" s="1" t="s">
        <v>1149</v>
      </c>
      <c r="B1498" s="2">
        <v>188333</v>
      </c>
      <c r="C1498" s="1" t="s">
        <v>441</v>
      </c>
      <c r="D1498" s="2">
        <v>0</v>
      </c>
    </row>
    <row r="1499" spans="1:4" x14ac:dyDescent="0.25">
      <c r="A1499" s="1" t="s">
        <v>1630</v>
      </c>
      <c r="B1499" s="2">
        <v>348679</v>
      </c>
      <c r="C1499" s="1" t="s">
        <v>192</v>
      </c>
      <c r="D1499" s="2">
        <v>0</v>
      </c>
    </row>
    <row r="1500" spans="1:4" x14ac:dyDescent="0.25">
      <c r="A1500" s="1" t="s">
        <v>2388</v>
      </c>
      <c r="B1500" s="2">
        <v>470880</v>
      </c>
      <c r="C1500" s="1" t="s">
        <v>2389</v>
      </c>
      <c r="D1500" s="2">
        <v>0</v>
      </c>
    </row>
    <row r="1501" spans="1:4" x14ac:dyDescent="0.25">
      <c r="A1501" s="1" t="s">
        <v>1121</v>
      </c>
      <c r="B1501" s="2">
        <v>127214</v>
      </c>
      <c r="C1501" s="1" t="s">
        <v>3011</v>
      </c>
      <c r="D1501" s="2">
        <v>0</v>
      </c>
    </row>
    <row r="1502" spans="1:4" x14ac:dyDescent="0.25">
      <c r="A1502" s="1" t="s">
        <v>1932</v>
      </c>
      <c r="B1502" s="2">
        <v>310504</v>
      </c>
      <c r="C1502" s="1" t="s">
        <v>547</v>
      </c>
      <c r="D1502" s="2">
        <v>0</v>
      </c>
    </row>
    <row r="1503" spans="1:4" x14ac:dyDescent="0.25">
      <c r="A1503" s="1" t="s">
        <v>2230</v>
      </c>
      <c r="B1503" s="2">
        <v>120000</v>
      </c>
      <c r="C1503" s="1" t="s">
        <v>942</v>
      </c>
      <c r="D1503" s="2">
        <v>0</v>
      </c>
    </row>
    <row r="1504" spans="1:4" x14ac:dyDescent="0.25">
      <c r="A1504" s="1" t="s">
        <v>2614</v>
      </c>
      <c r="B1504" s="2">
        <v>100000</v>
      </c>
      <c r="C1504" s="1" t="s">
        <v>2845</v>
      </c>
      <c r="D1504" s="2">
        <v>0</v>
      </c>
    </row>
    <row r="1505" spans="1:4" x14ac:dyDescent="0.25">
      <c r="A1505" s="1" t="s">
        <v>939</v>
      </c>
      <c r="B1505" s="2">
        <v>49861</v>
      </c>
      <c r="C1505" s="1" t="s">
        <v>233</v>
      </c>
      <c r="D1505" s="2">
        <v>0</v>
      </c>
    </row>
    <row r="1506" spans="1:4" x14ac:dyDescent="0.25">
      <c r="A1506" s="1" t="s">
        <v>1621</v>
      </c>
      <c r="B1506" s="2">
        <v>24463</v>
      </c>
      <c r="C1506" s="1" t="s">
        <v>120</v>
      </c>
      <c r="D1506" s="2">
        <v>0</v>
      </c>
    </row>
    <row r="1507" spans="1:4" x14ac:dyDescent="0.25">
      <c r="A1507" s="1" t="s">
        <v>2467</v>
      </c>
      <c r="B1507" s="2">
        <v>111828</v>
      </c>
      <c r="C1507" s="1" t="s">
        <v>2814</v>
      </c>
      <c r="D1507" s="2">
        <v>0</v>
      </c>
    </row>
    <row r="1508" spans="1:4" x14ac:dyDescent="0.25">
      <c r="A1508" s="1" t="s">
        <v>1146</v>
      </c>
      <c r="B1508" s="2">
        <v>398381</v>
      </c>
      <c r="C1508" s="1" t="s">
        <v>1278</v>
      </c>
      <c r="D1508" s="2">
        <v>0</v>
      </c>
    </row>
    <row r="1509" spans="1:4" x14ac:dyDescent="0.25">
      <c r="A1509" s="1" t="s">
        <v>3036</v>
      </c>
      <c r="B1509" s="2">
        <v>15000</v>
      </c>
      <c r="C1509" s="1" t="s">
        <v>199</v>
      </c>
      <c r="D1509" s="2">
        <v>0</v>
      </c>
    </row>
    <row r="1510" spans="1:4" x14ac:dyDescent="0.25">
      <c r="A1510" s="1" t="s">
        <v>1555</v>
      </c>
      <c r="B1510" s="2">
        <v>200000</v>
      </c>
      <c r="C1510" s="1" t="s">
        <v>253</v>
      </c>
      <c r="D1510" s="2">
        <v>0</v>
      </c>
    </row>
    <row r="1511" spans="1:4" x14ac:dyDescent="0.25">
      <c r="A1511" s="1" t="s">
        <v>879</v>
      </c>
      <c r="B1511" s="2">
        <v>1055767</v>
      </c>
      <c r="C1511" s="1" t="s">
        <v>2519</v>
      </c>
      <c r="D1511" s="2">
        <v>0</v>
      </c>
    </row>
    <row r="1512" spans="1:4" x14ac:dyDescent="0.25">
      <c r="A1512" s="1" t="s">
        <v>1</v>
      </c>
      <c r="B1512" s="2">
        <v>48500</v>
      </c>
      <c r="C1512" s="1" t="s">
        <v>1094</v>
      </c>
      <c r="D1512" s="2">
        <v>0</v>
      </c>
    </row>
    <row r="1513" spans="1:4" x14ac:dyDescent="0.25">
      <c r="A1513" s="1" t="s">
        <v>2792</v>
      </c>
      <c r="B1513" s="2">
        <v>250000</v>
      </c>
      <c r="C1513" s="1" t="s">
        <v>1091</v>
      </c>
      <c r="D1513" s="2">
        <v>0</v>
      </c>
    </row>
    <row r="1514" spans="1:4" x14ac:dyDescent="0.25">
      <c r="A1514" s="1" t="s">
        <v>46</v>
      </c>
      <c r="B1514" s="2">
        <v>200000</v>
      </c>
      <c r="C1514" s="1" t="s">
        <v>1598</v>
      </c>
      <c r="D1514" s="2">
        <v>0</v>
      </c>
    </row>
    <row r="1515" spans="1:4" x14ac:dyDescent="0.25">
      <c r="A1515" s="1" t="s">
        <v>2245</v>
      </c>
      <c r="B1515" s="2">
        <v>29419</v>
      </c>
      <c r="C1515" s="1" t="s">
        <v>276</v>
      </c>
      <c r="D1515" s="2">
        <v>0</v>
      </c>
    </row>
    <row r="1516" spans="1:4" x14ac:dyDescent="0.25">
      <c r="A1516" s="1" t="s">
        <v>555</v>
      </c>
      <c r="B1516" s="2">
        <v>52932</v>
      </c>
      <c r="C1516" s="1" t="s">
        <v>2195</v>
      </c>
      <c r="D1516" s="2">
        <v>0</v>
      </c>
    </row>
    <row r="1517" spans="1:4" x14ac:dyDescent="0.25">
      <c r="A1517" s="1" t="s">
        <v>122</v>
      </c>
      <c r="B1517" s="2">
        <v>835430</v>
      </c>
      <c r="C1517" s="1" t="s">
        <v>2854</v>
      </c>
      <c r="D1517" s="2">
        <v>0</v>
      </c>
    </row>
    <row r="1518" spans="1:4" x14ac:dyDescent="0.25">
      <c r="A1518" s="1" t="s">
        <v>2584</v>
      </c>
      <c r="B1518" s="2">
        <v>150098</v>
      </c>
      <c r="C1518" s="1" t="s">
        <v>928</v>
      </c>
      <c r="D1518" s="2">
        <v>0</v>
      </c>
    </row>
    <row r="1519" spans="1:4" x14ac:dyDescent="0.25">
      <c r="A1519" s="1" t="s">
        <v>1858</v>
      </c>
      <c r="B1519" s="2">
        <v>971730</v>
      </c>
      <c r="C1519" s="1" t="s">
        <v>148</v>
      </c>
      <c r="D1519" s="2">
        <v>0</v>
      </c>
    </row>
    <row r="1520" spans="1:4" x14ac:dyDescent="0.25">
      <c r="A1520" s="1" t="s">
        <v>1941</v>
      </c>
      <c r="B1520" s="2">
        <v>210298</v>
      </c>
      <c r="C1520" s="1" t="s">
        <v>342</v>
      </c>
      <c r="D1520" s="2">
        <v>0</v>
      </c>
    </row>
    <row r="1521" spans="1:4" x14ac:dyDescent="0.25">
      <c r="A1521" s="1" t="s">
        <v>848</v>
      </c>
      <c r="B1521" s="2">
        <v>134609</v>
      </c>
      <c r="C1521" s="1" t="s">
        <v>226</v>
      </c>
      <c r="D1521" s="2">
        <v>0</v>
      </c>
    </row>
    <row r="1522" spans="1:4" x14ac:dyDescent="0.25">
      <c r="A1522" s="1" t="s">
        <v>236</v>
      </c>
      <c r="B1522" s="2">
        <v>200000</v>
      </c>
      <c r="C1522" s="1" t="s">
        <v>2057</v>
      </c>
      <c r="D1522" s="2">
        <v>0</v>
      </c>
    </row>
    <row r="1523" spans="1:4" x14ac:dyDescent="0.25">
      <c r="A1523" s="1" t="s">
        <v>1480</v>
      </c>
      <c r="B1523" s="2">
        <v>3000</v>
      </c>
      <c r="C1523" s="1" t="s">
        <v>1788</v>
      </c>
      <c r="D1523" s="2">
        <v>0</v>
      </c>
    </row>
    <row r="1524" spans="1:4" x14ac:dyDescent="0.25">
      <c r="A1524" s="1" t="s">
        <v>1294</v>
      </c>
      <c r="B1524" s="2">
        <v>10960</v>
      </c>
      <c r="C1524" s="1" t="s">
        <v>3001</v>
      </c>
      <c r="D1524" s="2">
        <v>0</v>
      </c>
    </row>
    <row r="1525" spans="1:4" x14ac:dyDescent="0.25">
      <c r="A1525" s="1" t="s">
        <v>2095</v>
      </c>
      <c r="B1525" s="2">
        <v>695503</v>
      </c>
      <c r="C1525" s="1" t="s">
        <v>2946</v>
      </c>
      <c r="D1525" s="2">
        <v>0</v>
      </c>
    </row>
    <row r="1526" spans="1:4" x14ac:dyDescent="0.25">
      <c r="A1526" s="1" t="s">
        <v>105</v>
      </c>
      <c r="B1526" s="2">
        <v>1000</v>
      </c>
      <c r="C1526" s="1" t="s">
        <v>2758</v>
      </c>
      <c r="D1526" s="2">
        <v>0</v>
      </c>
    </row>
    <row r="1527" spans="1:4" x14ac:dyDescent="0.25">
      <c r="A1527" s="1" t="s">
        <v>1500</v>
      </c>
      <c r="B1527" s="2">
        <v>1534331</v>
      </c>
      <c r="C1527" s="1" t="s">
        <v>1806</v>
      </c>
      <c r="D1527" s="2">
        <v>0</v>
      </c>
    </row>
    <row r="1528" spans="1:4" x14ac:dyDescent="0.25">
      <c r="A1528" s="1" t="s">
        <v>215</v>
      </c>
      <c r="B1528" s="2">
        <v>4807</v>
      </c>
      <c r="C1528" s="1" t="s">
        <v>400</v>
      </c>
      <c r="D1528" s="2">
        <v>0</v>
      </c>
    </row>
    <row r="1529" spans="1:4" x14ac:dyDescent="0.25">
      <c r="A1529" s="1" t="s">
        <v>2379</v>
      </c>
      <c r="B1529" s="2">
        <v>30074</v>
      </c>
      <c r="C1529" s="1" t="s">
        <v>613</v>
      </c>
      <c r="D1529" s="2">
        <v>0</v>
      </c>
    </row>
    <row r="1530" spans="1:4" x14ac:dyDescent="0.25">
      <c r="A1530" s="1" t="s">
        <v>38</v>
      </c>
      <c r="B1530" s="2">
        <v>100000</v>
      </c>
      <c r="C1530" s="1" t="s">
        <v>1940</v>
      </c>
      <c r="D1530" s="2">
        <v>0</v>
      </c>
    </row>
    <row r="1531" spans="1:4" x14ac:dyDescent="0.25">
      <c r="A1531" s="1" t="s">
        <v>2091</v>
      </c>
      <c r="B1531" s="2">
        <v>77913</v>
      </c>
      <c r="C1531" s="1" t="s">
        <v>761</v>
      </c>
      <c r="D1531" s="2">
        <v>0</v>
      </c>
    </row>
    <row r="1532" spans="1:4" x14ac:dyDescent="0.25">
      <c r="A1532" s="1" t="s">
        <v>578</v>
      </c>
      <c r="B1532" s="2">
        <v>42519</v>
      </c>
      <c r="C1532" s="1" t="s">
        <v>1611</v>
      </c>
      <c r="D1532" s="2">
        <v>0</v>
      </c>
    </row>
    <row r="1533" spans="1:4" x14ac:dyDescent="0.25">
      <c r="A1533" s="1" t="s">
        <v>2751</v>
      </c>
      <c r="B1533" s="2">
        <v>22135</v>
      </c>
      <c r="C1533" s="1" t="s">
        <v>1590</v>
      </c>
      <c r="D1533" s="2">
        <v>0</v>
      </c>
    </row>
    <row r="1534" spans="1:4" x14ac:dyDescent="0.25">
      <c r="A1534" s="1" t="s">
        <v>2012</v>
      </c>
      <c r="B1534" s="2">
        <v>116925</v>
      </c>
      <c r="C1534" s="1" t="s">
        <v>93</v>
      </c>
      <c r="D1534" s="2">
        <v>0</v>
      </c>
    </row>
    <row r="1535" spans="1:4" x14ac:dyDescent="0.25">
      <c r="A1535" s="1" t="s">
        <v>864</v>
      </c>
      <c r="B1535" s="2">
        <v>121755</v>
      </c>
      <c r="C1535" s="1" t="s">
        <v>986</v>
      </c>
      <c r="D1535" s="2">
        <v>0</v>
      </c>
    </row>
    <row r="1536" spans="1:4" x14ac:dyDescent="0.25">
      <c r="A1536" s="1" t="s">
        <v>1473</v>
      </c>
      <c r="B1536" s="2">
        <v>350000</v>
      </c>
      <c r="C1536" s="1" t="s">
        <v>1776</v>
      </c>
      <c r="D1536" s="2">
        <v>0</v>
      </c>
    </row>
    <row r="1537" spans="1:4" x14ac:dyDescent="0.25">
      <c r="A1537" s="1" t="s">
        <v>299</v>
      </c>
      <c r="B1537" s="2">
        <v>125159</v>
      </c>
      <c r="C1537" s="1" t="s">
        <v>16</v>
      </c>
      <c r="D1537" s="2">
        <v>0</v>
      </c>
    </row>
    <row r="1538" spans="1:4" x14ac:dyDescent="0.25">
      <c r="A1538" s="1" t="s">
        <v>950</v>
      </c>
      <c r="B1538" s="2">
        <v>334208</v>
      </c>
      <c r="C1538" s="1" t="s">
        <v>1815</v>
      </c>
      <c r="D1538" s="2">
        <v>0</v>
      </c>
    </row>
    <row r="1539" spans="1:4" x14ac:dyDescent="0.25">
      <c r="A1539" s="1" t="s">
        <v>2922</v>
      </c>
      <c r="B1539" s="2">
        <v>858150</v>
      </c>
      <c r="C1539" s="1" t="s">
        <v>922</v>
      </c>
      <c r="D1539" s="2">
        <v>0</v>
      </c>
    </row>
    <row r="1540" spans="1:4" x14ac:dyDescent="0.25">
      <c r="A1540" s="1" t="s">
        <v>2100</v>
      </c>
      <c r="B1540" s="2">
        <v>82379</v>
      </c>
      <c r="C1540" s="1" t="s">
        <v>2875</v>
      </c>
      <c r="D1540" s="2">
        <v>0</v>
      </c>
    </row>
    <row r="1541" spans="1:4" x14ac:dyDescent="0.25">
      <c r="A1541" s="1" t="s">
        <v>3030</v>
      </c>
      <c r="B1541" s="2">
        <v>114996</v>
      </c>
      <c r="C1541" s="1" t="s">
        <v>2465</v>
      </c>
      <c r="D1541" s="2">
        <v>0</v>
      </c>
    </row>
    <row r="1542" spans="1:4" x14ac:dyDescent="0.25">
      <c r="A1542" s="1" t="s">
        <v>395</v>
      </c>
      <c r="B1542" s="2">
        <v>150496</v>
      </c>
      <c r="C1542" s="1" t="s">
        <v>2747</v>
      </c>
      <c r="D1542" s="2">
        <v>0</v>
      </c>
    </row>
    <row r="1543" spans="1:4" x14ac:dyDescent="0.25">
      <c r="A1543" s="1" t="s">
        <v>1798</v>
      </c>
      <c r="B1543" s="2">
        <v>1285241</v>
      </c>
      <c r="C1543" s="1" t="s">
        <v>1340</v>
      </c>
      <c r="D1543" s="2">
        <v>0</v>
      </c>
    </row>
    <row r="1544" spans="1:4" x14ac:dyDescent="0.25">
      <c r="A1544" s="1" t="s">
        <v>3002</v>
      </c>
      <c r="B1544" s="2">
        <v>1651510</v>
      </c>
      <c r="C1544" s="1" t="s">
        <v>1431</v>
      </c>
      <c r="D1544" s="2">
        <v>0</v>
      </c>
    </row>
    <row r="1545" spans="1:4" x14ac:dyDescent="0.25">
      <c r="A1545" s="1" t="s">
        <v>422</v>
      </c>
      <c r="B1545" s="2">
        <v>25961</v>
      </c>
      <c r="C1545" s="1" t="s">
        <v>2738</v>
      </c>
      <c r="D1545" s="2">
        <v>0</v>
      </c>
    </row>
    <row r="1546" spans="1:4" x14ac:dyDescent="0.25">
      <c r="A1546" s="1" t="s">
        <v>1549</v>
      </c>
      <c r="B1546" s="2">
        <v>112981</v>
      </c>
      <c r="C1546" s="1" t="s">
        <v>343</v>
      </c>
      <c r="D1546" s="2">
        <v>0</v>
      </c>
    </row>
    <row r="1547" spans="1:4" x14ac:dyDescent="0.25">
      <c r="A1547" s="1" t="s">
        <v>1154</v>
      </c>
      <c r="B1547" s="2">
        <v>39280</v>
      </c>
      <c r="C1547" s="1" t="s">
        <v>1464</v>
      </c>
      <c r="D1547" s="2">
        <v>0</v>
      </c>
    </row>
    <row r="1548" spans="1:4" x14ac:dyDescent="0.25">
      <c r="A1548" s="1" t="s">
        <v>2517</v>
      </c>
      <c r="B1548" s="2">
        <v>1389586</v>
      </c>
      <c r="C1548" s="1" t="s">
        <v>1565</v>
      </c>
      <c r="D1548" s="2">
        <v>0</v>
      </c>
    </row>
    <row r="1549" spans="1:4" x14ac:dyDescent="0.25">
      <c r="A1549" s="1" t="s">
        <v>1637</v>
      </c>
      <c r="B1549" s="2">
        <v>177736</v>
      </c>
      <c r="C1549" s="1" t="s">
        <v>530</v>
      </c>
      <c r="D1549" s="2">
        <v>0</v>
      </c>
    </row>
    <row r="1550" spans="1:4" x14ac:dyDescent="0.25">
      <c r="A1550" s="1" t="s">
        <v>2451</v>
      </c>
      <c r="B1550" s="2">
        <v>1505556</v>
      </c>
      <c r="C1550" s="1" t="s">
        <v>1622</v>
      </c>
      <c r="D1550" s="2">
        <v>0</v>
      </c>
    </row>
    <row r="1551" spans="1:4" x14ac:dyDescent="0.25">
      <c r="A1551" s="1" t="s">
        <v>2102</v>
      </c>
      <c r="B1551" s="2">
        <v>500324</v>
      </c>
      <c r="C1551" s="1" t="s">
        <v>152</v>
      </c>
      <c r="D1551" s="2">
        <v>0</v>
      </c>
    </row>
    <row r="1552" spans="1:4" x14ac:dyDescent="0.25">
      <c r="A1552" s="1" t="s">
        <v>1851</v>
      </c>
      <c r="B1552" s="2">
        <v>115000</v>
      </c>
      <c r="C1552" s="1" t="s">
        <v>2441</v>
      </c>
      <c r="D1552" s="2">
        <v>0</v>
      </c>
    </row>
    <row r="1553" spans="1:4" x14ac:dyDescent="0.25">
      <c r="A1553" s="1" t="s">
        <v>1635</v>
      </c>
      <c r="B1553" s="2">
        <v>104000</v>
      </c>
      <c r="C1553" s="1" t="s">
        <v>221</v>
      </c>
      <c r="D1553" s="2">
        <v>0</v>
      </c>
    </row>
    <row r="1554" spans="1:4" x14ac:dyDescent="0.25">
      <c r="A1554" s="1" t="s">
        <v>2481</v>
      </c>
      <c r="B1554" s="2">
        <v>25000</v>
      </c>
      <c r="C1554" s="1" t="s">
        <v>1645</v>
      </c>
      <c r="D1554" s="2">
        <v>0</v>
      </c>
    </row>
    <row r="1555" spans="1:4" x14ac:dyDescent="0.25">
      <c r="A1555" s="1" t="s">
        <v>562</v>
      </c>
      <c r="B1555" s="2">
        <v>550034</v>
      </c>
      <c r="C1555" s="1" t="s">
        <v>566</v>
      </c>
      <c r="D1555" s="2">
        <v>0</v>
      </c>
    </row>
    <row r="1556" spans="1:4" x14ac:dyDescent="0.25">
      <c r="A1556" s="1" t="s">
        <v>874</v>
      </c>
      <c r="B1556" s="2">
        <v>10000</v>
      </c>
      <c r="C1556" s="1" t="s">
        <v>2794</v>
      </c>
      <c r="D1556" s="2">
        <v>0</v>
      </c>
    </row>
    <row r="1557" spans="1:4" x14ac:dyDescent="0.25">
      <c r="A1557" s="1" t="s">
        <v>2669</v>
      </c>
      <c r="B1557" s="2">
        <v>85189</v>
      </c>
      <c r="C1557" s="1" t="s">
        <v>538</v>
      </c>
      <c r="D1557" s="2">
        <v>0</v>
      </c>
    </row>
    <row r="1558" spans="1:4" x14ac:dyDescent="0.25">
      <c r="A1558" s="1" t="s">
        <v>552</v>
      </c>
      <c r="B1558" s="2">
        <v>873021</v>
      </c>
      <c r="C1558" s="1" t="s">
        <v>2055</v>
      </c>
      <c r="D1558" s="2">
        <v>0</v>
      </c>
    </row>
    <row r="1559" spans="1:4" x14ac:dyDescent="0.25">
      <c r="A1559" s="1" t="s">
        <v>2211</v>
      </c>
      <c r="B1559" s="2">
        <v>15000</v>
      </c>
      <c r="C1559" s="1" t="s">
        <v>912</v>
      </c>
      <c r="D1559" s="2">
        <v>0</v>
      </c>
    </row>
    <row r="1560" spans="1:4" x14ac:dyDescent="0.25">
      <c r="A1560" s="1" t="s">
        <v>565</v>
      </c>
      <c r="B1560" s="2">
        <v>1755338</v>
      </c>
      <c r="C1560" s="1" t="s">
        <v>1716</v>
      </c>
      <c r="D1560" s="2">
        <v>0</v>
      </c>
    </row>
    <row r="1561" spans="1:4" x14ac:dyDescent="0.25">
      <c r="A1561" s="1" t="s">
        <v>656</v>
      </c>
      <c r="B1561" s="2">
        <v>138186</v>
      </c>
      <c r="C1561" s="1" t="s">
        <v>1057</v>
      </c>
      <c r="D1561" s="2">
        <v>0</v>
      </c>
    </row>
    <row r="1562" spans="1:4" x14ac:dyDescent="0.25">
      <c r="A1562" s="1" t="s">
        <v>1808</v>
      </c>
      <c r="B1562" s="2">
        <v>3334564</v>
      </c>
      <c r="C1562" s="1" t="s">
        <v>2759</v>
      </c>
      <c r="D1562" s="2">
        <v>0</v>
      </c>
    </row>
    <row r="1563" spans="1:4" x14ac:dyDescent="0.25">
      <c r="A1563" s="1" t="s">
        <v>900</v>
      </c>
      <c r="B1563" s="2">
        <v>7285</v>
      </c>
      <c r="C1563" s="1" t="s">
        <v>1984</v>
      </c>
      <c r="D1563" s="2">
        <v>0</v>
      </c>
    </row>
    <row r="1564" spans="1:4" x14ac:dyDescent="0.25">
      <c r="A1564" s="1" t="s">
        <v>2687</v>
      </c>
      <c r="B1564" s="2">
        <v>982842</v>
      </c>
      <c r="C1564" s="1" t="s">
        <v>1302</v>
      </c>
      <c r="D1564" s="2">
        <v>0</v>
      </c>
    </row>
    <row r="1565" spans="1:4" x14ac:dyDescent="0.25">
      <c r="A1565" s="1" t="s">
        <v>2699</v>
      </c>
      <c r="B1565" s="2">
        <v>200000</v>
      </c>
      <c r="C1565" s="1" t="s">
        <v>2388</v>
      </c>
      <c r="D1565" s="2">
        <v>0</v>
      </c>
    </row>
    <row r="1566" spans="1:4" x14ac:dyDescent="0.25">
      <c r="A1566" s="1" t="s">
        <v>2887</v>
      </c>
      <c r="B1566" s="2">
        <v>22904</v>
      </c>
      <c r="C1566" s="1" t="s">
        <v>2538</v>
      </c>
      <c r="D1566" s="2">
        <v>0</v>
      </c>
    </row>
    <row r="1567" spans="1:4" x14ac:dyDescent="0.25">
      <c r="A1567" s="1" t="s">
        <v>2938</v>
      </c>
      <c r="B1567" s="2">
        <v>81188</v>
      </c>
      <c r="C1567" s="1" t="s">
        <v>1796</v>
      </c>
      <c r="D1567" s="2">
        <v>0</v>
      </c>
    </row>
    <row r="1568" spans="1:4" x14ac:dyDescent="0.25">
      <c r="A1568" s="1" t="s">
        <v>1504</v>
      </c>
      <c r="B1568" s="2">
        <v>25581</v>
      </c>
      <c r="C1568" s="1" t="s">
        <v>1364</v>
      </c>
      <c r="D1568" s="2">
        <v>0</v>
      </c>
    </row>
    <row r="1569" spans="1:4" x14ac:dyDescent="0.25">
      <c r="A1569" s="1" t="s">
        <v>2905</v>
      </c>
      <c r="B1569" s="2">
        <v>459028</v>
      </c>
      <c r="C1569" s="1" t="s">
        <v>2735</v>
      </c>
      <c r="D1569" s="2">
        <v>0</v>
      </c>
    </row>
    <row r="1570" spans="1:4" x14ac:dyDescent="0.25">
      <c r="A1570" s="1" t="s">
        <v>2975</v>
      </c>
      <c r="B1570" s="2">
        <v>27077</v>
      </c>
      <c r="C1570" s="1" t="s">
        <v>2230</v>
      </c>
      <c r="D1570" s="2">
        <v>0</v>
      </c>
    </row>
    <row r="1571" spans="1:4" x14ac:dyDescent="0.25">
      <c r="A1571" s="1" t="s">
        <v>2181</v>
      </c>
      <c r="B1571" s="2">
        <v>260000</v>
      </c>
      <c r="C1571" s="1" t="s">
        <v>1380</v>
      </c>
      <c r="D1571" s="2">
        <v>0</v>
      </c>
    </row>
    <row r="1572" spans="1:4" x14ac:dyDescent="0.25">
      <c r="A1572" s="1" t="s">
        <v>1367</v>
      </c>
      <c r="B1572" s="2">
        <v>287044</v>
      </c>
      <c r="C1572" s="1" t="s">
        <v>1463</v>
      </c>
      <c r="D1572" s="2">
        <v>0</v>
      </c>
    </row>
    <row r="1573" spans="1:4" x14ac:dyDescent="0.25">
      <c r="A1573" s="1" t="s">
        <v>1120</v>
      </c>
      <c r="B1573" s="2">
        <v>956613</v>
      </c>
      <c r="C1573" s="1" t="s">
        <v>2385</v>
      </c>
      <c r="D1573" s="2">
        <v>0</v>
      </c>
    </row>
    <row r="1574" spans="1:4" x14ac:dyDescent="0.25">
      <c r="A1574" s="1" t="s">
        <v>2254</v>
      </c>
      <c r="B1574" s="2">
        <v>100000</v>
      </c>
      <c r="C1574" s="1" t="s">
        <v>248</v>
      </c>
      <c r="D1574" s="2">
        <v>0</v>
      </c>
    </row>
    <row r="1575" spans="1:4" x14ac:dyDescent="0.25">
      <c r="A1575" s="1" t="s">
        <v>2210</v>
      </c>
      <c r="B1575" s="2">
        <v>271693</v>
      </c>
      <c r="C1575" s="1" t="s">
        <v>2341</v>
      </c>
      <c r="D1575" s="2">
        <v>0</v>
      </c>
    </row>
    <row r="1576" spans="1:4" x14ac:dyDescent="0.25">
      <c r="A1576" s="1" t="s">
        <v>2949</v>
      </c>
      <c r="B1576" s="2">
        <v>49043</v>
      </c>
      <c r="C1576" s="1" t="s">
        <v>1636</v>
      </c>
      <c r="D1576" s="2">
        <v>0</v>
      </c>
    </row>
    <row r="1577" spans="1:4" x14ac:dyDescent="0.25">
      <c r="A1577" s="1" t="s">
        <v>1324</v>
      </c>
      <c r="B1577" s="2">
        <v>779317</v>
      </c>
      <c r="C1577" s="1" t="s">
        <v>805</v>
      </c>
      <c r="D1577" s="2">
        <v>0</v>
      </c>
    </row>
    <row r="1578" spans="1:4" x14ac:dyDescent="0.25">
      <c r="A1578" s="1" t="s">
        <v>2385</v>
      </c>
      <c r="B1578" s="2">
        <v>211461</v>
      </c>
      <c r="C1578" s="1" t="s">
        <v>1265</v>
      </c>
      <c r="D1578" s="2">
        <v>0</v>
      </c>
    </row>
    <row r="1579" spans="1:4" x14ac:dyDescent="0.25">
      <c r="A1579" s="1" t="s">
        <v>1440</v>
      </c>
      <c r="B1579" s="2">
        <v>188251</v>
      </c>
      <c r="C1579" s="1" t="s">
        <v>460</v>
      </c>
      <c r="D1579" s="2">
        <v>0</v>
      </c>
    </row>
    <row r="1580" spans="1:4" x14ac:dyDescent="0.25">
      <c r="A1580" s="1" t="s">
        <v>2742</v>
      </c>
      <c r="B1580" s="2">
        <v>246053</v>
      </c>
      <c r="C1580" s="1" t="s">
        <v>1337</v>
      </c>
      <c r="D1580" s="2">
        <v>0</v>
      </c>
    </row>
    <row r="1581" spans="1:4" x14ac:dyDescent="0.25">
      <c r="A1581" s="1" t="s">
        <v>1954</v>
      </c>
      <c r="B1581" s="2">
        <v>9022</v>
      </c>
      <c r="C1581" s="1" t="s">
        <v>524</v>
      </c>
      <c r="D1581" s="2">
        <v>0</v>
      </c>
    </row>
    <row r="1582" spans="1:4" x14ac:dyDescent="0.25">
      <c r="A1582" s="1" t="s">
        <v>1000</v>
      </c>
      <c r="B1582" s="2">
        <v>221530</v>
      </c>
      <c r="C1582" s="1" t="s">
        <v>2593</v>
      </c>
      <c r="D1582" s="2">
        <v>0</v>
      </c>
    </row>
    <row r="1583" spans="1:4" x14ac:dyDescent="0.25">
      <c r="A1583" s="1" t="s">
        <v>523</v>
      </c>
      <c r="B1583" s="2">
        <v>780000</v>
      </c>
      <c r="C1583" s="1" t="s">
        <v>1310</v>
      </c>
      <c r="D1583" s="2">
        <v>0</v>
      </c>
    </row>
    <row r="1584" spans="1:4" x14ac:dyDescent="0.25">
      <c r="A1584" s="1" t="s">
        <v>405</v>
      </c>
      <c r="B1584" s="2">
        <v>576</v>
      </c>
      <c r="C1584" s="1" t="s">
        <v>318</v>
      </c>
      <c r="D1584" s="2">
        <v>0</v>
      </c>
    </row>
    <row r="1585" spans="1:4" x14ac:dyDescent="0.25">
      <c r="A1585" s="1" t="s">
        <v>1058</v>
      </c>
      <c r="B1585" s="2">
        <v>1369357</v>
      </c>
      <c r="C1585" s="1" t="s">
        <v>2332</v>
      </c>
      <c r="D1585" s="2">
        <v>0</v>
      </c>
    </row>
    <row r="1586" spans="1:4" x14ac:dyDescent="0.25">
      <c r="A1586" s="1" t="s">
        <v>1525</v>
      </c>
      <c r="B1586" s="2">
        <v>78494</v>
      </c>
      <c r="C1586" s="1" t="s">
        <v>1560</v>
      </c>
      <c r="D1586" s="2">
        <v>0</v>
      </c>
    </row>
    <row r="1587" spans="1:4" x14ac:dyDescent="0.25">
      <c r="A1587" s="1" t="s">
        <v>2685</v>
      </c>
      <c r="B1587" s="2">
        <v>883510</v>
      </c>
      <c r="C1587" s="1" t="s">
        <v>2877</v>
      </c>
      <c r="D1587" s="2">
        <v>0</v>
      </c>
    </row>
    <row r="1588" spans="1:4" x14ac:dyDescent="0.25">
      <c r="A1588" s="1" t="s">
        <v>554</v>
      </c>
      <c r="B1588" s="2">
        <v>10000</v>
      </c>
      <c r="C1588" s="1" t="s">
        <v>1673</v>
      </c>
      <c r="D1588" s="2">
        <v>0</v>
      </c>
    </row>
    <row r="1589" spans="1:4" x14ac:dyDescent="0.25">
      <c r="A1589" s="1" t="s">
        <v>583</v>
      </c>
      <c r="B1589" s="2">
        <v>1484179</v>
      </c>
      <c r="C1589" s="1" t="s">
        <v>2856</v>
      </c>
      <c r="D1589" s="2">
        <v>0</v>
      </c>
    </row>
    <row r="1590" spans="1:4" x14ac:dyDescent="0.25">
      <c r="A1590" s="1" t="s">
        <v>1228</v>
      </c>
      <c r="B1590" s="2">
        <v>195754</v>
      </c>
      <c r="C1590" s="1" t="s">
        <v>549</v>
      </c>
      <c r="D1590" s="2">
        <v>0</v>
      </c>
    </row>
    <row r="1591" spans="1:4" x14ac:dyDescent="0.25">
      <c r="A1591" s="1" t="s">
        <v>154</v>
      </c>
      <c r="B1591" s="2">
        <v>600000</v>
      </c>
      <c r="C1591" s="1" t="s">
        <v>1080</v>
      </c>
      <c r="D1591" s="2">
        <v>0</v>
      </c>
    </row>
    <row r="1592" spans="1:4" x14ac:dyDescent="0.25">
      <c r="A1592" s="1" t="s">
        <v>2236</v>
      </c>
      <c r="B1592" s="2">
        <v>10430</v>
      </c>
      <c r="C1592" s="1" t="s">
        <v>2785</v>
      </c>
      <c r="D1592" s="2">
        <v>0</v>
      </c>
    </row>
    <row r="1593" spans="1:4" x14ac:dyDescent="0.25">
      <c r="A1593" s="1" t="s">
        <v>95</v>
      </c>
      <c r="B1593" s="2">
        <v>21750</v>
      </c>
      <c r="C1593" s="1" t="s">
        <v>2614</v>
      </c>
      <c r="D1593" s="2">
        <v>0</v>
      </c>
    </row>
    <row r="1594" spans="1:4" x14ac:dyDescent="0.25">
      <c r="A1594" s="1" t="s">
        <v>139</v>
      </c>
      <c r="B1594" s="2">
        <v>507431</v>
      </c>
      <c r="C1594" s="1" t="s">
        <v>2669</v>
      </c>
      <c r="D1594" s="2">
        <v>0</v>
      </c>
    </row>
    <row r="1595" spans="1:4" x14ac:dyDescent="0.25">
      <c r="A1595" s="1" t="s">
        <v>820</v>
      </c>
      <c r="B1595" s="2">
        <v>165000</v>
      </c>
      <c r="C1595" s="1" t="s">
        <v>0</v>
      </c>
      <c r="D1595" s="2">
        <v>0</v>
      </c>
    </row>
    <row r="1596" spans="1:4" x14ac:dyDescent="0.25">
      <c r="A1596" s="1" t="s">
        <v>899</v>
      </c>
      <c r="B1596" s="2">
        <v>100000</v>
      </c>
      <c r="C1596" s="1" t="s">
        <v>2271</v>
      </c>
      <c r="D1596" s="2">
        <v>0</v>
      </c>
    </row>
    <row r="1597" spans="1:4" x14ac:dyDescent="0.25">
      <c r="A1597" s="1" t="s">
        <v>2939</v>
      </c>
      <c r="B1597" s="2">
        <v>28512</v>
      </c>
      <c r="C1597" s="1" t="s">
        <v>1037</v>
      </c>
      <c r="D1597" s="2">
        <v>0</v>
      </c>
    </row>
    <row r="1598" spans="1:4" x14ac:dyDescent="0.25">
      <c r="A1598" s="1" t="s">
        <v>581</v>
      </c>
      <c r="B1598" s="2">
        <v>304537</v>
      </c>
      <c r="C1598" s="1" t="s">
        <v>1264</v>
      </c>
      <c r="D1598" s="2">
        <v>0</v>
      </c>
    </row>
    <row r="1599" spans="1:4" x14ac:dyDescent="0.25">
      <c r="A1599" s="1" t="s">
        <v>1507</v>
      </c>
      <c r="B1599" s="2">
        <v>5980</v>
      </c>
      <c r="C1599" s="1" t="s">
        <v>2618</v>
      </c>
      <c r="D1599" s="2">
        <v>0</v>
      </c>
    </row>
    <row r="1600" spans="1:4" x14ac:dyDescent="0.25">
      <c r="A1600" s="1" t="s">
        <v>1165</v>
      </c>
      <c r="B1600" s="2">
        <v>396978</v>
      </c>
      <c r="C1600" s="1" t="s">
        <v>47</v>
      </c>
      <c r="D1600" s="2">
        <v>0</v>
      </c>
    </row>
    <row r="1601" spans="1:4" x14ac:dyDescent="0.25">
      <c r="A1601" s="1" t="s">
        <v>778</v>
      </c>
      <c r="B1601" s="2">
        <v>209785</v>
      </c>
      <c r="C1601" s="1" t="s">
        <v>2081</v>
      </c>
      <c r="D1601" s="2">
        <v>0</v>
      </c>
    </row>
    <row r="1602" spans="1:4" x14ac:dyDescent="0.25">
      <c r="A1602" s="1" t="s">
        <v>3038</v>
      </c>
      <c r="B1602" s="2">
        <v>165422</v>
      </c>
      <c r="C1602" s="1" t="s">
        <v>1889</v>
      </c>
      <c r="D1602" s="2">
        <v>0</v>
      </c>
    </row>
    <row r="1603" spans="1:4" x14ac:dyDescent="0.25">
      <c r="A1603" s="1" t="s">
        <v>2871</v>
      </c>
      <c r="B1603" s="2">
        <v>1593000</v>
      </c>
      <c r="C1603" s="1" t="s">
        <v>203</v>
      </c>
      <c r="D1603" s="2">
        <v>0</v>
      </c>
    </row>
    <row r="1604" spans="1:4" x14ac:dyDescent="0.25">
      <c r="A1604" s="1" t="s">
        <v>748</v>
      </c>
      <c r="B1604" s="2">
        <v>134993</v>
      </c>
      <c r="C1604" s="1" t="s">
        <v>1029</v>
      </c>
      <c r="D1604" s="2">
        <v>0</v>
      </c>
    </row>
    <row r="1605" spans="1:4" x14ac:dyDescent="0.25">
      <c r="A1605" s="1" t="s">
        <v>2890</v>
      </c>
      <c r="B1605" s="2">
        <v>1000919</v>
      </c>
      <c r="C1605" s="1" t="s">
        <v>925</v>
      </c>
      <c r="D1605" s="2">
        <v>0</v>
      </c>
    </row>
    <row r="1606" spans="1:4" x14ac:dyDescent="0.25">
      <c r="A1606" s="1" t="s">
        <v>1455</v>
      </c>
      <c r="B1606" s="2">
        <v>500000</v>
      </c>
      <c r="C1606" s="1" t="s">
        <v>1530</v>
      </c>
      <c r="D1606" s="2">
        <v>0</v>
      </c>
    </row>
    <row r="1607" spans="1:4" x14ac:dyDescent="0.25">
      <c r="A1607" s="1" t="s">
        <v>2729</v>
      </c>
      <c r="B1607" s="2">
        <v>53568</v>
      </c>
      <c r="C1607" s="1" t="s">
        <v>1121</v>
      </c>
      <c r="D1607" s="2">
        <v>0</v>
      </c>
    </row>
    <row r="1608" spans="1:4" x14ac:dyDescent="0.25">
      <c r="A1608" s="1" t="s">
        <v>2569</v>
      </c>
      <c r="B1608" s="2">
        <v>415294</v>
      </c>
      <c r="C1608" s="1" t="s">
        <v>927</v>
      </c>
      <c r="D1608" s="2">
        <v>0</v>
      </c>
    </row>
    <row r="1609" spans="1:4" x14ac:dyDescent="0.25">
      <c r="A1609" s="1" t="s">
        <v>2072</v>
      </c>
      <c r="B1609" s="2">
        <v>962685</v>
      </c>
      <c r="C1609" s="1" t="s">
        <v>2622</v>
      </c>
      <c r="D1609" s="2">
        <v>0</v>
      </c>
    </row>
    <row r="1610" spans="1:4" x14ac:dyDescent="0.25">
      <c r="A1610" s="1" t="s">
        <v>661</v>
      </c>
      <c r="B1610" s="2">
        <v>119000</v>
      </c>
      <c r="C1610" s="1" t="s">
        <v>1672</v>
      </c>
      <c r="D1610" s="2">
        <v>0</v>
      </c>
    </row>
    <row r="1611" spans="1:4" x14ac:dyDescent="0.25">
      <c r="A1611" s="1" t="s">
        <v>1878</v>
      </c>
      <c r="B1611" s="2">
        <v>1024547</v>
      </c>
      <c r="C1611" s="1" t="s">
        <v>190</v>
      </c>
      <c r="D1611" s="2">
        <v>0</v>
      </c>
    </row>
    <row r="1612" spans="1:4" x14ac:dyDescent="0.25">
      <c r="A1612" s="1" t="s">
        <v>1190</v>
      </c>
      <c r="B1612" s="2">
        <v>183367</v>
      </c>
      <c r="C1612" s="1" t="s">
        <v>2154</v>
      </c>
      <c r="D1612" s="2">
        <v>0</v>
      </c>
    </row>
    <row r="1613" spans="1:4" x14ac:dyDescent="0.25">
      <c r="A1613" s="1" t="s">
        <v>2302</v>
      </c>
      <c r="B1613" s="2">
        <v>1631607</v>
      </c>
      <c r="C1613" s="1" t="s">
        <v>1908</v>
      </c>
      <c r="D1613" s="2">
        <v>0</v>
      </c>
    </row>
    <row r="1614" spans="1:4" x14ac:dyDescent="0.25">
      <c r="A1614" s="1" t="s">
        <v>1211</v>
      </c>
      <c r="B1614" s="2">
        <v>500000</v>
      </c>
      <c r="C1614" s="1" t="s">
        <v>1750</v>
      </c>
      <c r="D1614" s="2">
        <v>0</v>
      </c>
    </row>
    <row r="1615" spans="1:4" x14ac:dyDescent="0.25">
      <c r="A1615" s="1" t="s">
        <v>1837</v>
      </c>
      <c r="B1615" s="2">
        <v>370000</v>
      </c>
      <c r="C1615" s="1" t="s">
        <v>1179</v>
      </c>
      <c r="D1615" s="2">
        <v>0</v>
      </c>
    </row>
    <row r="1616" spans="1:4" x14ac:dyDescent="0.25">
      <c r="A1616" s="1" t="s">
        <v>1402</v>
      </c>
      <c r="B1616" s="2">
        <v>90662</v>
      </c>
      <c r="C1616" s="1" t="s">
        <v>2142</v>
      </c>
      <c r="D1616" s="2">
        <v>0</v>
      </c>
    </row>
    <row r="1617" spans="1:4" x14ac:dyDescent="0.25">
      <c r="A1617" s="1" t="s">
        <v>2266</v>
      </c>
      <c r="B1617" s="2">
        <v>114605</v>
      </c>
      <c r="C1617" s="1" t="s">
        <v>951</v>
      </c>
      <c r="D1617" s="2">
        <v>0</v>
      </c>
    </row>
    <row r="1618" spans="1:4" x14ac:dyDescent="0.25">
      <c r="A1618" s="1" t="s">
        <v>1055</v>
      </c>
      <c r="B1618" s="2">
        <v>98240</v>
      </c>
      <c r="C1618" s="1" t="s">
        <v>1114</v>
      </c>
      <c r="D1618" s="2">
        <v>0</v>
      </c>
    </row>
    <row r="1619" spans="1:4" x14ac:dyDescent="0.25">
      <c r="A1619" s="1" t="s">
        <v>2163</v>
      </c>
      <c r="B1619" s="2">
        <v>14533</v>
      </c>
      <c r="C1619" s="1" t="s">
        <v>294</v>
      </c>
      <c r="D1619" s="2">
        <v>0</v>
      </c>
    </row>
    <row r="1620" spans="1:4" x14ac:dyDescent="0.25">
      <c r="A1620" s="1" t="s">
        <v>264</v>
      </c>
      <c r="B1620" s="2">
        <v>581728</v>
      </c>
      <c r="C1620" s="1" t="s">
        <v>2768</v>
      </c>
      <c r="D1620" s="2">
        <v>0</v>
      </c>
    </row>
    <row r="1621" spans="1:4" x14ac:dyDescent="0.25">
      <c r="A1621" s="1" t="s">
        <v>2081</v>
      </c>
      <c r="B1621" s="2">
        <v>15000</v>
      </c>
      <c r="C1621" s="1" t="s">
        <v>1854</v>
      </c>
      <c r="D1621" s="2">
        <v>0</v>
      </c>
    </row>
    <row r="1622" spans="1:4" x14ac:dyDescent="0.25">
      <c r="A1622" s="1" t="s">
        <v>1881</v>
      </c>
      <c r="B1622" s="2">
        <v>397870</v>
      </c>
      <c r="C1622" s="1" t="s">
        <v>2076</v>
      </c>
      <c r="D1622" s="2">
        <v>0</v>
      </c>
    </row>
    <row r="1623" spans="1:4" x14ac:dyDescent="0.25">
      <c r="A1623" s="1" t="s">
        <v>1468</v>
      </c>
      <c r="B1623" s="2">
        <v>201344</v>
      </c>
      <c r="C1623" s="1" t="s">
        <v>2518</v>
      </c>
      <c r="D1623" s="2">
        <v>0</v>
      </c>
    </row>
    <row r="1624" spans="1:4" x14ac:dyDescent="0.25">
      <c r="A1624" s="1" t="s">
        <v>391</v>
      </c>
      <c r="B1624" s="2">
        <v>350074</v>
      </c>
      <c r="C1624" s="1" t="s">
        <v>924</v>
      </c>
      <c r="D1624" s="2">
        <v>0</v>
      </c>
    </row>
    <row r="1625" spans="1:4" x14ac:dyDescent="0.25">
      <c r="A1625" s="1" t="s">
        <v>2056</v>
      </c>
      <c r="B1625" s="2">
        <v>483057</v>
      </c>
      <c r="C1625" s="1" t="s">
        <v>956</v>
      </c>
      <c r="D1625" s="2">
        <v>0</v>
      </c>
    </row>
    <row r="1626" spans="1:4" x14ac:dyDescent="0.25">
      <c r="A1626" s="1" t="s">
        <v>1130</v>
      </c>
      <c r="B1626" s="2">
        <v>899948</v>
      </c>
      <c r="C1626" s="1" t="s">
        <v>1614</v>
      </c>
      <c r="D1626" s="2">
        <v>0</v>
      </c>
    </row>
    <row r="1627" spans="1:4" x14ac:dyDescent="0.25">
      <c r="A1627" s="1" t="s">
        <v>1836</v>
      </c>
      <c r="B1627" s="2">
        <v>52900</v>
      </c>
      <c r="C1627" s="1" t="s">
        <v>536</v>
      </c>
      <c r="D1627" s="2">
        <v>0</v>
      </c>
    </row>
    <row r="1628" spans="1:4" x14ac:dyDescent="0.25">
      <c r="A1628" s="1" t="s">
        <v>1134</v>
      </c>
      <c r="B1628" s="2">
        <v>1417864</v>
      </c>
      <c r="C1628" s="1" t="s">
        <v>2094</v>
      </c>
      <c r="D1628" s="2">
        <v>0</v>
      </c>
    </row>
    <row r="1629" spans="1:4" x14ac:dyDescent="0.25">
      <c r="A1629" s="1" t="s">
        <v>118</v>
      </c>
      <c r="B1629" s="2">
        <v>346106</v>
      </c>
      <c r="C1629" s="1" t="s">
        <v>511</v>
      </c>
      <c r="D1629" s="2">
        <v>0</v>
      </c>
    </row>
    <row r="1630" spans="1:4" x14ac:dyDescent="0.25">
      <c r="A1630" s="1" t="s">
        <v>945</v>
      </c>
      <c r="B1630" s="2">
        <v>1759460</v>
      </c>
      <c r="C1630" s="1" t="s">
        <v>2071</v>
      </c>
      <c r="D1630" s="2">
        <v>0</v>
      </c>
    </row>
    <row r="1631" spans="1:4" x14ac:dyDescent="0.25">
      <c r="A1631" s="1" t="s">
        <v>91</v>
      </c>
      <c r="B1631" s="2">
        <v>64000</v>
      </c>
      <c r="C1631" s="1" t="s">
        <v>1932</v>
      </c>
      <c r="D1631" s="2">
        <v>0</v>
      </c>
    </row>
    <row r="1632" spans="1:4" x14ac:dyDescent="0.25">
      <c r="A1632" s="1" t="s">
        <v>2775</v>
      </c>
      <c r="B1632" s="2">
        <v>1854544</v>
      </c>
      <c r="C1632" s="1" t="s">
        <v>165</v>
      </c>
      <c r="D1632" s="2">
        <v>0</v>
      </c>
    </row>
    <row r="1633" spans="1:4" x14ac:dyDescent="0.25">
      <c r="A1633" s="1" t="s">
        <v>1226</v>
      </c>
      <c r="B1633" s="2">
        <v>121639</v>
      </c>
      <c r="C1633" s="1" t="s">
        <v>1620</v>
      </c>
      <c r="D1633" s="2">
        <v>0</v>
      </c>
    </row>
    <row r="1634" spans="1:4" x14ac:dyDescent="0.25">
      <c r="A1634" s="1" t="s">
        <v>2282</v>
      </c>
      <c r="B1634" s="2">
        <v>1262233</v>
      </c>
      <c r="C1634" s="1" t="s">
        <v>1800</v>
      </c>
      <c r="D1634" s="2">
        <v>0</v>
      </c>
    </row>
    <row r="1635" spans="1:4" x14ac:dyDescent="0.25">
      <c r="A1635" s="1" t="s">
        <v>2880</v>
      </c>
      <c r="B1635" s="2">
        <v>15000</v>
      </c>
      <c r="C1635" s="1" t="s">
        <v>1895</v>
      </c>
      <c r="D1635" s="2">
        <v>0</v>
      </c>
    </row>
    <row r="1636" spans="1:4" x14ac:dyDescent="0.25">
      <c r="A1636" s="1" t="s">
        <v>2076</v>
      </c>
      <c r="B1636" s="2">
        <v>1340374</v>
      </c>
      <c r="C1636" s="1" t="s">
        <v>2434</v>
      </c>
      <c r="D1636" s="2">
        <v>0</v>
      </c>
    </row>
    <row r="1637" spans="1:4" x14ac:dyDescent="0.25">
      <c r="A1637" s="1" t="s">
        <v>1835</v>
      </c>
      <c r="B1637" s="2">
        <v>457352</v>
      </c>
      <c r="C1637" s="1" t="s">
        <v>1881</v>
      </c>
      <c r="D1637" s="2">
        <v>0</v>
      </c>
    </row>
    <row r="1638" spans="1:4" x14ac:dyDescent="0.25">
      <c r="A1638" s="1" t="s">
        <v>2993</v>
      </c>
      <c r="B1638" s="2">
        <v>395555</v>
      </c>
      <c r="C1638" s="1" t="s">
        <v>1835</v>
      </c>
      <c r="D1638" s="2">
        <v>0</v>
      </c>
    </row>
    <row r="1639" spans="1:4" x14ac:dyDescent="0.25">
      <c r="A1639" s="1" t="s">
        <v>747</v>
      </c>
      <c r="B1639" s="2">
        <v>125814</v>
      </c>
      <c r="C1639" s="1" t="s">
        <v>1617</v>
      </c>
      <c r="D1639" s="2">
        <v>0</v>
      </c>
    </row>
    <row r="1640" spans="1:4" x14ac:dyDescent="0.25">
      <c r="A1640" s="1" t="s">
        <v>2233</v>
      </c>
      <c r="B1640" s="2">
        <v>53989</v>
      </c>
      <c r="C1640" s="1" t="s">
        <v>803</v>
      </c>
      <c r="D1640" s="2">
        <v>0</v>
      </c>
    </row>
    <row r="1641" spans="1:4" x14ac:dyDescent="0.25">
      <c r="A1641" s="1" t="s">
        <v>2241</v>
      </c>
      <c r="B1641" s="2">
        <v>188000</v>
      </c>
      <c r="C1641" s="1" t="s">
        <v>867</v>
      </c>
      <c r="D1641" s="2">
        <v>0</v>
      </c>
    </row>
    <row r="1642" spans="1:4" x14ac:dyDescent="0.25">
      <c r="A1642" s="1" t="s">
        <v>865</v>
      </c>
      <c r="B1642" s="2">
        <v>744214</v>
      </c>
      <c r="C1642" s="1" t="s">
        <v>939</v>
      </c>
      <c r="D1642" s="2">
        <v>0</v>
      </c>
    </row>
    <row r="1643" spans="1:4" x14ac:dyDescent="0.25">
      <c r="A1643" s="1" t="s">
        <v>1052</v>
      </c>
      <c r="B1643" s="2">
        <v>187840</v>
      </c>
      <c r="C1643" s="1" t="s">
        <v>717</v>
      </c>
      <c r="D1643" s="2">
        <v>0</v>
      </c>
    </row>
    <row r="1644" spans="1:4" x14ac:dyDescent="0.25">
      <c r="A1644" s="1" t="s">
        <v>2446</v>
      </c>
      <c r="B1644" s="2">
        <v>392707</v>
      </c>
      <c r="C1644" s="1" t="s">
        <v>2932</v>
      </c>
      <c r="D1644" s="2">
        <v>0</v>
      </c>
    </row>
    <row r="1645" spans="1:4" x14ac:dyDescent="0.25">
      <c r="A1645" s="1" t="s">
        <v>1066</v>
      </c>
      <c r="B1645" s="2">
        <v>51204</v>
      </c>
      <c r="C1645" s="1" t="s">
        <v>752</v>
      </c>
      <c r="D1645" s="2">
        <v>0</v>
      </c>
    </row>
    <row r="1646" spans="1:4" x14ac:dyDescent="0.25">
      <c r="A1646" s="1" t="s">
        <v>1651</v>
      </c>
      <c r="B1646" s="2">
        <v>402560</v>
      </c>
      <c r="C1646" s="1" t="s">
        <v>410</v>
      </c>
      <c r="D1646" s="2">
        <v>0</v>
      </c>
    </row>
    <row r="1647" spans="1:4" x14ac:dyDescent="0.25">
      <c r="A1647" s="1" t="s">
        <v>1185</v>
      </c>
      <c r="B1647" s="2">
        <v>500000</v>
      </c>
      <c r="C1647" s="1" t="s">
        <v>1510</v>
      </c>
      <c r="D1647" s="2">
        <v>0</v>
      </c>
    </row>
    <row r="1648" spans="1:4" x14ac:dyDescent="0.25">
      <c r="A1648" s="1" t="s">
        <v>659</v>
      </c>
      <c r="B1648" s="2">
        <v>100000</v>
      </c>
      <c r="C1648" s="1" t="s">
        <v>1808</v>
      </c>
      <c r="D1648" s="2">
        <v>0</v>
      </c>
    </row>
    <row r="1649" spans="1:4" x14ac:dyDescent="0.25">
      <c r="A1649" s="1" t="s">
        <v>286</v>
      </c>
      <c r="B1649" s="2">
        <v>1080064</v>
      </c>
      <c r="C1649" s="1" t="s">
        <v>2916</v>
      </c>
      <c r="D1649" s="2">
        <v>0</v>
      </c>
    </row>
    <row r="1650" spans="1:4" x14ac:dyDescent="0.25">
      <c r="A1650" s="1" t="s">
        <v>1980</v>
      </c>
      <c r="B1650" s="2">
        <v>78100</v>
      </c>
      <c r="C1650" s="1" t="s">
        <v>1621</v>
      </c>
      <c r="D1650" s="2">
        <v>0</v>
      </c>
    </row>
    <row r="1651" spans="1:4" x14ac:dyDescent="0.25">
      <c r="A1651" s="1" t="s">
        <v>920</v>
      </c>
      <c r="B1651" s="2">
        <v>884117</v>
      </c>
      <c r="C1651" s="1" t="s">
        <v>2288</v>
      </c>
      <c r="D1651" s="2">
        <v>0</v>
      </c>
    </row>
    <row r="1652" spans="1:4" x14ac:dyDescent="0.25">
      <c r="A1652" s="1" t="s">
        <v>1037</v>
      </c>
      <c r="B1652" s="2">
        <v>188267</v>
      </c>
      <c r="C1652" s="1" t="s">
        <v>1517</v>
      </c>
      <c r="D1652" s="2">
        <v>0</v>
      </c>
    </row>
    <row r="1653" spans="1:4" x14ac:dyDescent="0.25">
      <c r="A1653" s="1" t="s">
        <v>1310</v>
      </c>
      <c r="B1653" s="2">
        <v>10000</v>
      </c>
      <c r="C1653" s="1" t="s">
        <v>1338</v>
      </c>
      <c r="D1653" s="2">
        <v>0</v>
      </c>
    </row>
    <row r="1654" spans="1:4" x14ac:dyDescent="0.25">
      <c r="A1654" s="1" t="s">
        <v>2622</v>
      </c>
      <c r="B1654" s="2">
        <v>29829</v>
      </c>
      <c r="C1654" s="1" t="s">
        <v>1311</v>
      </c>
      <c r="D1654" s="2">
        <v>0</v>
      </c>
    </row>
    <row r="1655" spans="1:4" x14ac:dyDescent="0.25">
      <c r="A1655" s="1" t="s">
        <v>956</v>
      </c>
      <c r="B1655" s="2">
        <v>47553</v>
      </c>
      <c r="C1655" s="1" t="s">
        <v>2687</v>
      </c>
      <c r="D1655" s="2">
        <v>0</v>
      </c>
    </row>
    <row r="1656" spans="1:4" x14ac:dyDescent="0.25">
      <c r="A1656" s="1" t="s">
        <v>2104</v>
      </c>
      <c r="B1656" s="2">
        <v>15000</v>
      </c>
      <c r="C1656" s="1" t="s">
        <v>1915</v>
      </c>
      <c r="D1656" s="2">
        <v>0</v>
      </c>
    </row>
    <row r="1657" spans="1:4" x14ac:dyDescent="0.25">
      <c r="A1657" s="1" t="s">
        <v>1944</v>
      </c>
      <c r="B1657" s="2">
        <v>178718</v>
      </c>
      <c r="C1657" s="1" t="s">
        <v>2467</v>
      </c>
      <c r="D1657" s="2">
        <v>0</v>
      </c>
    </row>
    <row r="1658" spans="1:4" x14ac:dyDescent="0.25">
      <c r="A1658" s="1" t="s">
        <v>2538</v>
      </c>
      <c r="B1658" s="2">
        <v>800000</v>
      </c>
      <c r="C1658" s="1" t="s">
        <v>15</v>
      </c>
      <c r="D1658" s="2">
        <v>0</v>
      </c>
    </row>
    <row r="1659" spans="1:4" x14ac:dyDescent="0.25">
      <c r="A1659" s="1" t="s">
        <v>1080</v>
      </c>
      <c r="B1659" s="2">
        <v>10000</v>
      </c>
      <c r="C1659" s="1" t="s">
        <v>1468</v>
      </c>
      <c r="D1659" s="2">
        <v>0</v>
      </c>
    </row>
    <row r="1660" spans="1:4" x14ac:dyDescent="0.25">
      <c r="A1660" s="1" t="s">
        <v>15</v>
      </c>
      <c r="B1660" s="2">
        <v>293705</v>
      </c>
      <c r="C1660" s="1" t="s">
        <v>1875</v>
      </c>
      <c r="D1660" s="2">
        <v>0</v>
      </c>
    </row>
    <row r="1661" spans="1:4" x14ac:dyDescent="0.25">
      <c r="A1661" s="1" t="s">
        <v>2190</v>
      </c>
      <c r="B1661" s="2">
        <v>5935</v>
      </c>
      <c r="C1661" s="1" t="s">
        <v>681</v>
      </c>
      <c r="D1661" s="2">
        <v>0</v>
      </c>
    </row>
    <row r="1662" spans="1:4" x14ac:dyDescent="0.25">
      <c r="A1662" s="1" t="s">
        <v>2182</v>
      </c>
      <c r="B1662" s="2">
        <v>238000</v>
      </c>
      <c r="C1662" s="1" t="s">
        <v>1701</v>
      </c>
      <c r="D1662" s="2">
        <v>0</v>
      </c>
    </row>
    <row r="1663" spans="1:4" x14ac:dyDescent="0.25">
      <c r="A1663" s="1" t="s">
        <v>477</v>
      </c>
      <c r="B1663" s="2">
        <v>1499826</v>
      </c>
      <c r="C1663" s="1" t="s">
        <v>914</v>
      </c>
      <c r="D1663" s="2">
        <v>0</v>
      </c>
    </row>
    <row r="1664" spans="1:4" x14ac:dyDescent="0.25">
      <c r="A1664" s="1" t="s">
        <v>464</v>
      </c>
      <c r="B1664" s="2">
        <v>194000</v>
      </c>
      <c r="C1664" s="1" t="s">
        <v>967</v>
      </c>
      <c r="D1664" s="2">
        <v>0</v>
      </c>
    </row>
    <row r="1665" spans="1:4" x14ac:dyDescent="0.25">
      <c r="A1665" s="1" t="s">
        <v>634</v>
      </c>
      <c r="B1665" s="2">
        <v>333211</v>
      </c>
      <c r="C1665" s="1" t="s">
        <v>1452</v>
      </c>
      <c r="D1665" s="2">
        <v>0</v>
      </c>
    </row>
    <row r="1666" spans="1:4" x14ac:dyDescent="0.25">
      <c r="A1666" s="1" t="s">
        <v>3020</v>
      </c>
      <c r="B1666" s="2">
        <v>292516</v>
      </c>
      <c r="C1666" s="1" t="s">
        <v>1651</v>
      </c>
      <c r="D1666" s="2">
        <v>0</v>
      </c>
    </row>
    <row r="1667" spans="1:4" x14ac:dyDescent="0.25">
      <c r="A1667" s="1" t="s">
        <v>1563</v>
      </c>
      <c r="B1667" s="2">
        <v>82746</v>
      </c>
      <c r="C1667" s="1" t="s">
        <v>1873</v>
      </c>
      <c r="D1667" s="2">
        <v>0</v>
      </c>
    </row>
    <row r="1668" spans="1:4" x14ac:dyDescent="0.25">
      <c r="A1668" s="1" t="s">
        <v>323</v>
      </c>
      <c r="B1668" s="2">
        <v>10000</v>
      </c>
      <c r="C1668" s="1" t="s">
        <v>1146</v>
      </c>
      <c r="D1668" s="2">
        <v>0</v>
      </c>
    </row>
    <row r="1669" spans="1:4" x14ac:dyDescent="0.25">
      <c r="A1669" s="1" t="s">
        <v>2180</v>
      </c>
      <c r="B1669" s="2">
        <v>150000</v>
      </c>
      <c r="C1669" s="1" t="s">
        <v>1674</v>
      </c>
      <c r="D1669" s="2">
        <v>0</v>
      </c>
    </row>
    <row r="1670" spans="1:4" x14ac:dyDescent="0.25">
      <c r="A1670" s="1" t="s">
        <v>1959</v>
      </c>
      <c r="B1670" s="2">
        <v>9</v>
      </c>
      <c r="C1670" s="1" t="s">
        <v>3036</v>
      </c>
      <c r="D1670" s="2">
        <v>0</v>
      </c>
    </row>
    <row r="1671" spans="1:4" x14ac:dyDescent="0.25">
      <c r="A1671" s="1" t="s">
        <v>1100</v>
      </c>
      <c r="B1671" s="2">
        <v>10000</v>
      </c>
      <c r="C1671" s="1" t="s">
        <v>2121</v>
      </c>
      <c r="D1671" s="2">
        <v>0</v>
      </c>
    </row>
    <row r="1672" spans="1:4" x14ac:dyDescent="0.25">
      <c r="A1672" s="1" t="s">
        <v>2743</v>
      </c>
      <c r="B1672" s="2">
        <v>10000</v>
      </c>
      <c r="C1672" s="1" t="s">
        <v>2080</v>
      </c>
      <c r="D1672" s="2">
        <v>0</v>
      </c>
    </row>
    <row r="1673" spans="1:4" x14ac:dyDescent="0.25">
      <c r="A1673" s="1" t="s">
        <v>394</v>
      </c>
      <c r="B1673" s="2">
        <v>121000</v>
      </c>
      <c r="C1673" s="1" t="s">
        <v>319</v>
      </c>
      <c r="D1673" s="2">
        <v>0</v>
      </c>
    </row>
    <row r="1674" spans="1:4" x14ac:dyDescent="0.25">
      <c r="A1674" s="1" t="s">
        <v>1108</v>
      </c>
      <c r="B1674" s="2">
        <v>10000</v>
      </c>
      <c r="C1674" s="1" t="s">
        <v>2111</v>
      </c>
      <c r="D1674" s="2">
        <v>0</v>
      </c>
    </row>
    <row r="1675" spans="1:4" x14ac:dyDescent="0.25">
      <c r="A1675" s="1" t="s">
        <v>2332</v>
      </c>
      <c r="B1675" s="2">
        <v>1241320</v>
      </c>
      <c r="C1675" s="1" t="s">
        <v>756</v>
      </c>
      <c r="D1675" s="2">
        <v>0</v>
      </c>
    </row>
    <row r="1676" spans="1:4" x14ac:dyDescent="0.25">
      <c r="A1676" s="1" t="s">
        <v>1616</v>
      </c>
      <c r="B1676" s="2">
        <v>50000</v>
      </c>
      <c r="C1676" s="1" t="s">
        <v>1810</v>
      </c>
      <c r="D1676" s="2">
        <v>0</v>
      </c>
    </row>
    <row r="1677" spans="1:4" x14ac:dyDescent="0.25">
      <c r="A1677" s="1" t="s">
        <v>2947</v>
      </c>
      <c r="B1677" s="2">
        <v>260284</v>
      </c>
      <c r="C1677" s="1" t="s">
        <v>838</v>
      </c>
      <c r="D1677" s="2">
        <v>0</v>
      </c>
    </row>
    <row r="1678" spans="1:4" x14ac:dyDescent="0.25">
      <c r="A1678" s="1" t="s">
        <v>2825</v>
      </c>
      <c r="B1678" s="2">
        <v>10000</v>
      </c>
      <c r="C1678" s="1" t="s">
        <v>804</v>
      </c>
      <c r="D1678" s="2">
        <v>0</v>
      </c>
    </row>
    <row r="1679" spans="1:4" x14ac:dyDescent="0.25">
      <c r="A1679" s="1" t="s">
        <v>170</v>
      </c>
      <c r="B1679" s="2">
        <v>1151222</v>
      </c>
      <c r="C1679" s="1" t="s">
        <v>915</v>
      </c>
      <c r="D1679" s="2">
        <v>0</v>
      </c>
    </row>
    <row r="1680" spans="1:4" x14ac:dyDescent="0.25">
      <c r="A1680" s="1" t="s">
        <v>2985</v>
      </c>
      <c r="B1680" s="2">
        <v>500000</v>
      </c>
      <c r="C1680" s="1" t="s">
        <v>1445</v>
      </c>
      <c r="D1680" s="2">
        <v>0</v>
      </c>
    </row>
    <row r="1681" spans="1:4" x14ac:dyDescent="0.25">
      <c r="A1681" s="1" t="s">
        <v>2572</v>
      </c>
      <c r="B1681" s="2">
        <v>374689</v>
      </c>
      <c r="C1681" s="1" t="s">
        <v>1616</v>
      </c>
      <c r="D1681" s="2">
        <v>0</v>
      </c>
    </row>
    <row r="1682" spans="1:4" x14ac:dyDescent="0.25">
      <c r="A1682" s="1" t="s">
        <v>284</v>
      </c>
      <c r="B1682" s="2">
        <v>993867</v>
      </c>
      <c r="C1682" s="1" t="s">
        <v>2709</v>
      </c>
      <c r="D1682" s="2">
        <v>0</v>
      </c>
    </row>
    <row r="1683" spans="1:4" x14ac:dyDescent="0.25">
      <c r="A1683" s="1" t="s">
        <v>452</v>
      </c>
      <c r="B1683" s="2">
        <v>15000</v>
      </c>
      <c r="C1683" s="1" t="s">
        <v>2634</v>
      </c>
      <c r="D1683" s="2">
        <v>0</v>
      </c>
    </row>
    <row r="1684" spans="1:4" x14ac:dyDescent="0.25">
      <c r="A1684" s="1" t="s">
        <v>1051</v>
      </c>
      <c r="B1684" s="2">
        <v>726776</v>
      </c>
      <c r="C1684" s="1" t="s">
        <v>270</v>
      </c>
      <c r="D1684" s="2">
        <v>0</v>
      </c>
    </row>
    <row r="1685" spans="1:4" x14ac:dyDescent="0.25">
      <c r="A1685" s="1" t="s">
        <v>981</v>
      </c>
      <c r="B1685" s="2">
        <v>19846</v>
      </c>
      <c r="C1685" s="1" t="s">
        <v>231</v>
      </c>
      <c r="D1685" s="2">
        <v>0</v>
      </c>
    </row>
    <row r="1686" spans="1:4" x14ac:dyDescent="0.25">
      <c r="A1686" s="1" t="s">
        <v>1344</v>
      </c>
      <c r="B1686" s="2">
        <v>125000</v>
      </c>
      <c r="C1686" s="1" t="s">
        <v>1546</v>
      </c>
      <c r="D1686" s="2">
        <v>0</v>
      </c>
    </row>
    <row r="1687" spans="1:4" x14ac:dyDescent="0.25">
      <c r="A1687" s="1" t="s">
        <v>1109</v>
      </c>
      <c r="B1687" s="2">
        <v>376028</v>
      </c>
      <c r="C1687" s="1" t="s">
        <v>758</v>
      </c>
      <c r="D1687" s="2">
        <v>0</v>
      </c>
    </row>
    <row r="1688" spans="1:4" x14ac:dyDescent="0.25">
      <c r="A1688" s="1" t="s">
        <v>288</v>
      </c>
      <c r="B1688" s="2">
        <v>101084</v>
      </c>
      <c r="C1688" s="1" t="s">
        <v>1728</v>
      </c>
      <c r="D1688" s="2">
        <v>0</v>
      </c>
    </row>
    <row r="1689" spans="1:4" x14ac:dyDescent="0.25">
      <c r="A1689" s="1" t="s">
        <v>1393</v>
      </c>
      <c r="B1689" s="2">
        <v>288000</v>
      </c>
      <c r="C1689" s="1" t="s">
        <v>365</v>
      </c>
      <c r="D1689" s="2">
        <v>0</v>
      </c>
    </row>
    <row r="1690" spans="1:4" x14ac:dyDescent="0.25">
      <c r="A1690" s="1" t="s">
        <v>646</v>
      </c>
      <c r="B1690" s="2">
        <v>1248400</v>
      </c>
      <c r="C1690" s="1" t="s">
        <v>391</v>
      </c>
      <c r="D1690" s="2">
        <v>0</v>
      </c>
    </row>
    <row r="1691" spans="1:4" x14ac:dyDescent="0.25">
      <c r="A1691" s="1" t="s">
        <v>1254</v>
      </c>
      <c r="B1691" s="2">
        <v>100000</v>
      </c>
      <c r="C1691" s="1" t="s">
        <v>1356</v>
      </c>
      <c r="D1691" s="2">
        <v>0</v>
      </c>
    </row>
    <row r="1692" spans="1:4" x14ac:dyDescent="0.25">
      <c r="A1692" s="1" t="s">
        <v>120</v>
      </c>
      <c r="B1692" s="2">
        <v>323166</v>
      </c>
      <c r="C1692" s="1" t="s">
        <v>998</v>
      </c>
      <c r="D1692" s="2">
        <v>0</v>
      </c>
    </row>
    <row r="1693" spans="1:4" x14ac:dyDescent="0.25">
      <c r="A1693" s="1" t="s">
        <v>0</v>
      </c>
      <c r="B1693" s="2">
        <v>201229</v>
      </c>
      <c r="C1693" s="1" t="s">
        <v>232</v>
      </c>
      <c r="D1693" s="2">
        <v>0</v>
      </c>
    </row>
    <row r="1694" spans="1:4" x14ac:dyDescent="0.25">
      <c r="A1694" s="1" t="s">
        <v>2593</v>
      </c>
      <c r="B1694" s="2">
        <v>84866</v>
      </c>
      <c r="C1694" s="1" t="s">
        <v>1585</v>
      </c>
      <c r="D1694" s="2">
        <v>0</v>
      </c>
    </row>
    <row r="1695" spans="1:4" x14ac:dyDescent="0.25">
      <c r="A1695" s="1" t="s">
        <v>2634</v>
      </c>
      <c r="B1695" s="2">
        <v>558918</v>
      </c>
      <c r="C1695" s="1" t="s">
        <v>1475</v>
      </c>
      <c r="D1695" s="2">
        <v>0</v>
      </c>
    </row>
    <row r="1696" spans="1:4" x14ac:dyDescent="0.25">
      <c r="A1696" s="1" t="s">
        <v>365</v>
      </c>
      <c r="B1696" s="2">
        <v>2263441</v>
      </c>
      <c r="C1696" s="1" t="s">
        <v>585</v>
      </c>
      <c r="D1696" s="2">
        <v>0</v>
      </c>
    </row>
    <row r="1697" spans="1:4" x14ac:dyDescent="0.25">
      <c r="A1697" s="1" t="s">
        <v>524</v>
      </c>
      <c r="B1697" s="2">
        <v>143806</v>
      </c>
      <c r="C1697" s="1" t="s">
        <v>850</v>
      </c>
      <c r="D1697" s="2">
        <v>0</v>
      </c>
    </row>
    <row r="1698" spans="1:4" x14ac:dyDescent="0.25">
      <c r="A1698" s="1" t="s">
        <v>1445</v>
      </c>
      <c r="B1698" s="2">
        <v>10000</v>
      </c>
      <c r="C1698" s="1" t="s">
        <v>1006</v>
      </c>
      <c r="D1698" s="2">
        <v>0</v>
      </c>
    </row>
    <row r="1699" spans="1:4" x14ac:dyDescent="0.25">
      <c r="A1699" s="1" t="s">
        <v>1793</v>
      </c>
      <c r="B1699" s="2">
        <v>311638</v>
      </c>
      <c r="C1699" s="1" t="s">
        <v>356</v>
      </c>
      <c r="D1699" s="2">
        <v>0</v>
      </c>
    </row>
    <row r="1700" spans="1:4" x14ac:dyDescent="0.25">
      <c r="A1700" s="1" t="s">
        <v>933</v>
      </c>
      <c r="B1700" s="2">
        <v>346300</v>
      </c>
      <c r="C1700" s="1" t="s">
        <v>879</v>
      </c>
      <c r="D1700" s="2">
        <v>0</v>
      </c>
    </row>
    <row r="1701" spans="1:4" x14ac:dyDescent="0.25">
      <c r="A1701" s="1" t="s">
        <v>513</v>
      </c>
      <c r="B1701" s="2">
        <v>186411</v>
      </c>
      <c r="C1701" s="1" t="s">
        <v>1688</v>
      </c>
      <c r="D1701" s="2">
        <v>0</v>
      </c>
    </row>
    <row r="1702" spans="1:4" x14ac:dyDescent="0.25">
      <c r="A1702" s="1" t="s">
        <v>1542</v>
      </c>
      <c r="B1702" s="2">
        <v>150886</v>
      </c>
      <c r="C1702" s="1" t="s">
        <v>647</v>
      </c>
      <c r="D1702" s="2">
        <v>0</v>
      </c>
    </row>
    <row r="1703" spans="1:4" x14ac:dyDescent="0.25">
      <c r="A1703" s="1" t="s">
        <v>660</v>
      </c>
      <c r="B1703" s="2">
        <v>300000</v>
      </c>
      <c r="C1703" s="1" t="s">
        <v>183</v>
      </c>
      <c r="D1703" s="2">
        <v>0</v>
      </c>
    </row>
    <row r="1704" spans="1:4" x14ac:dyDescent="0.25">
      <c r="A1704" s="1" t="s">
        <v>931</v>
      </c>
      <c r="B1704" s="2">
        <v>900000</v>
      </c>
      <c r="C1704" s="1" t="s">
        <v>1722</v>
      </c>
      <c r="D1704" s="2">
        <v>0</v>
      </c>
    </row>
    <row r="1705" spans="1:4" x14ac:dyDescent="0.25">
      <c r="A1705" s="1" t="s">
        <v>375</v>
      </c>
      <c r="B1705" s="2">
        <v>1650880</v>
      </c>
      <c r="C1705" s="1" t="s">
        <v>1665</v>
      </c>
      <c r="D1705" s="2">
        <v>0</v>
      </c>
    </row>
    <row r="1706" spans="1:4" x14ac:dyDescent="0.25">
      <c r="A1706" s="1" t="s">
        <v>2578</v>
      </c>
      <c r="B1706" s="2">
        <v>1350230</v>
      </c>
      <c r="C1706" s="1" t="s">
        <v>515</v>
      </c>
      <c r="D1706" s="2">
        <v>0</v>
      </c>
    </row>
    <row r="1707" spans="1:4" x14ac:dyDescent="0.25">
      <c r="A1707" s="1" t="s">
        <v>2800</v>
      </c>
      <c r="B1707" s="2">
        <v>550033</v>
      </c>
      <c r="C1707" s="1" t="s">
        <v>2792</v>
      </c>
      <c r="D1707" s="2">
        <v>0</v>
      </c>
    </row>
    <row r="1708" spans="1:4" x14ac:dyDescent="0.25">
      <c r="A1708" s="1" t="s">
        <v>2029</v>
      </c>
      <c r="B1708" s="2">
        <v>1850365</v>
      </c>
      <c r="C1708" s="1" t="s">
        <v>39</v>
      </c>
      <c r="D1708" s="2">
        <v>0</v>
      </c>
    </row>
    <row r="1709" spans="1:4" x14ac:dyDescent="0.25">
      <c r="A1709" s="1" t="s">
        <v>1922</v>
      </c>
      <c r="B1709" s="2">
        <v>50000</v>
      </c>
      <c r="C1709" s="1" t="s">
        <v>2056</v>
      </c>
      <c r="D1709" s="2">
        <v>0</v>
      </c>
    </row>
    <row r="1710" spans="1:4" x14ac:dyDescent="0.25">
      <c r="A1710" s="1" t="s">
        <v>112</v>
      </c>
      <c r="B1710" s="2">
        <v>479130</v>
      </c>
      <c r="C1710" s="1" t="s">
        <v>1329</v>
      </c>
      <c r="D1710" s="2">
        <v>0</v>
      </c>
    </row>
    <row r="1711" spans="1:4" x14ac:dyDescent="0.25">
      <c r="A1711" s="1" t="s">
        <v>1668</v>
      </c>
      <c r="B1711" s="2">
        <v>200800</v>
      </c>
      <c r="C1711" s="1" t="s">
        <v>1185</v>
      </c>
      <c r="D1711" s="2">
        <v>0</v>
      </c>
    </row>
    <row r="1712" spans="1:4" x14ac:dyDescent="0.25">
      <c r="A1712" s="1" t="s">
        <v>635</v>
      </c>
      <c r="B1712" s="2">
        <v>189080</v>
      </c>
      <c r="C1712" s="1" t="s">
        <v>477</v>
      </c>
      <c r="D1712" s="2">
        <v>0</v>
      </c>
    </row>
    <row r="1713" spans="1:4" x14ac:dyDescent="0.25">
      <c r="A1713" s="1" t="s">
        <v>592</v>
      </c>
      <c r="B1713" s="2">
        <v>1000000</v>
      </c>
      <c r="C1713" s="1" t="s">
        <v>1250</v>
      </c>
      <c r="D1713" s="2">
        <v>0</v>
      </c>
    </row>
    <row r="1714" spans="1:4" x14ac:dyDescent="0.25">
      <c r="A1714" s="1" t="s">
        <v>2087</v>
      </c>
      <c r="B1714" s="2">
        <v>233000</v>
      </c>
      <c r="C1714" s="1" t="s">
        <v>1266</v>
      </c>
      <c r="D1714" s="2">
        <v>0</v>
      </c>
    </row>
    <row r="1715" spans="1:4" x14ac:dyDescent="0.25">
      <c r="A1715" s="1" t="s">
        <v>689</v>
      </c>
      <c r="B1715" s="2">
        <v>587848</v>
      </c>
      <c r="C1715" s="1" t="s">
        <v>1555</v>
      </c>
      <c r="D1715" s="2">
        <v>0</v>
      </c>
    </row>
    <row r="1716" spans="1:4" x14ac:dyDescent="0.25">
      <c r="A1716" s="1" t="s">
        <v>350</v>
      </c>
      <c r="B1716" s="2">
        <v>250000</v>
      </c>
      <c r="C1716" s="1" t="s">
        <v>89</v>
      </c>
      <c r="D1716" s="2">
        <v>0</v>
      </c>
    </row>
    <row r="1717" spans="1:4" x14ac:dyDescent="0.25">
      <c r="A1717" s="1" t="s">
        <v>1204</v>
      </c>
      <c r="B1717" s="2">
        <v>300000</v>
      </c>
      <c r="C1717" s="1" t="s">
        <v>2858</v>
      </c>
      <c r="D1717" s="2">
        <v>0</v>
      </c>
    </row>
    <row r="1718" spans="1:4" x14ac:dyDescent="0.25">
      <c r="A1718" s="1" t="s">
        <v>150</v>
      </c>
      <c r="B1718" s="2">
        <v>210384</v>
      </c>
      <c r="C1718" s="1" t="s">
        <v>544</v>
      </c>
      <c r="D1718" s="2">
        <v>0</v>
      </c>
    </row>
    <row r="1719" spans="1:4" x14ac:dyDescent="0.25">
      <c r="A1719" s="1" t="s">
        <v>83</v>
      </c>
      <c r="B1719" s="2">
        <v>539107</v>
      </c>
      <c r="C1719" s="1" t="s">
        <v>464</v>
      </c>
      <c r="D1719" s="2">
        <v>0</v>
      </c>
    </row>
    <row r="1720" spans="1:4" x14ac:dyDescent="0.25">
      <c r="A1720" s="1" t="s">
        <v>2676</v>
      </c>
      <c r="B1720" s="2">
        <v>15000</v>
      </c>
      <c r="C1720" s="1" t="s">
        <v>3007</v>
      </c>
      <c r="D1720" s="2">
        <v>0</v>
      </c>
    </row>
    <row r="1721" spans="1:4" x14ac:dyDescent="0.25">
      <c r="A1721" s="1" t="s">
        <v>2093</v>
      </c>
      <c r="B1721" s="2">
        <v>100000</v>
      </c>
      <c r="C1721" s="1" t="s">
        <v>3008</v>
      </c>
      <c r="D1721" s="2">
        <v>0</v>
      </c>
    </row>
    <row r="1722" spans="1:4" x14ac:dyDescent="0.25">
      <c r="A1722" s="1" t="s">
        <v>2237</v>
      </c>
      <c r="B1722" s="2">
        <v>500674</v>
      </c>
      <c r="C1722" s="1" t="s">
        <v>1793</v>
      </c>
      <c r="D1722" s="2">
        <v>0</v>
      </c>
    </row>
    <row r="1723" spans="1:4" x14ac:dyDescent="0.25">
      <c r="A1723" s="1" t="s">
        <v>260</v>
      </c>
      <c r="B1723" s="2">
        <v>1140074</v>
      </c>
      <c r="C1723" s="1" t="s">
        <v>292</v>
      </c>
      <c r="D1723" s="2">
        <v>0</v>
      </c>
    </row>
    <row r="1724" spans="1:4" x14ac:dyDescent="0.25">
      <c r="A1724" s="1" t="s">
        <v>1112</v>
      </c>
      <c r="B1724" s="2">
        <v>25520</v>
      </c>
      <c r="C1724" s="1" t="s">
        <v>2602</v>
      </c>
      <c r="D1724" s="2">
        <v>0</v>
      </c>
    </row>
    <row r="1725" spans="1:4" x14ac:dyDescent="0.25">
      <c r="A1725" s="1" t="s">
        <v>625</v>
      </c>
      <c r="B1725" s="2">
        <v>399315</v>
      </c>
      <c r="C1725" s="1" t="s">
        <v>46</v>
      </c>
      <c r="D1725" s="2">
        <v>0</v>
      </c>
    </row>
    <row r="1726" spans="1:4" x14ac:dyDescent="0.25">
      <c r="A1726" s="1" t="s">
        <v>1842</v>
      </c>
      <c r="B1726" s="2">
        <v>10000</v>
      </c>
      <c r="C1726" s="1" t="s">
        <v>473</v>
      </c>
      <c r="D1726" s="2">
        <v>0</v>
      </c>
    </row>
    <row r="1727" spans="1:4" x14ac:dyDescent="0.25">
      <c r="A1727" s="1" t="s">
        <v>594</v>
      </c>
      <c r="B1727" s="2">
        <v>10000</v>
      </c>
      <c r="C1727" s="1" t="s">
        <v>634</v>
      </c>
      <c r="D1727" s="2">
        <v>0</v>
      </c>
    </row>
    <row r="1728" spans="1:4" x14ac:dyDescent="0.25">
      <c r="A1728" s="1" t="s">
        <v>3051</v>
      </c>
      <c r="B1728" s="2">
        <v>61465</v>
      </c>
      <c r="C1728" s="1" t="s">
        <v>355</v>
      </c>
      <c r="D1728" s="2">
        <v>0</v>
      </c>
    </row>
    <row r="1729" spans="1:4" x14ac:dyDescent="0.25">
      <c r="A1729" s="1" t="s">
        <v>2733</v>
      </c>
      <c r="B1729" s="2">
        <v>10000</v>
      </c>
      <c r="C1729" s="1" t="s">
        <v>448</v>
      </c>
      <c r="D1729" s="2">
        <v>0</v>
      </c>
    </row>
    <row r="1730" spans="1:4" x14ac:dyDescent="0.25">
      <c r="A1730" s="1" t="s">
        <v>2242</v>
      </c>
      <c r="B1730" s="2">
        <v>15000</v>
      </c>
      <c r="C1730" s="1" t="s">
        <v>1</v>
      </c>
      <c r="D1730" s="2">
        <v>0</v>
      </c>
    </row>
    <row r="1731" spans="1:4" x14ac:dyDescent="0.25">
      <c r="A1731" s="1" t="s">
        <v>1827</v>
      </c>
      <c r="B1731" s="2">
        <v>15000</v>
      </c>
      <c r="C1731" s="1" t="s">
        <v>357</v>
      </c>
      <c r="D1731" s="2">
        <v>0</v>
      </c>
    </row>
    <row r="1732" spans="1:4" x14ac:dyDescent="0.25">
      <c r="A1732" s="1" t="s">
        <v>2089</v>
      </c>
      <c r="B1732" s="2">
        <v>178559</v>
      </c>
      <c r="C1732" s="1" t="s">
        <v>1130</v>
      </c>
      <c r="D1732" s="2">
        <v>0</v>
      </c>
    </row>
    <row r="1733" spans="1:4" x14ac:dyDescent="0.25">
      <c r="A1733" s="1" t="s">
        <v>1896</v>
      </c>
      <c r="B1733" s="2">
        <v>150532</v>
      </c>
      <c r="C1733" s="1" t="s">
        <v>488</v>
      </c>
      <c r="D1733" s="2">
        <v>0</v>
      </c>
    </row>
    <row r="1734" spans="1:4" x14ac:dyDescent="0.25">
      <c r="A1734" s="1" t="s">
        <v>1099</v>
      </c>
      <c r="B1734" s="2">
        <v>381842</v>
      </c>
      <c r="C1734" s="1" t="s">
        <v>3043</v>
      </c>
      <c r="D1734" s="2">
        <v>0</v>
      </c>
    </row>
    <row r="1735" spans="1:4" x14ac:dyDescent="0.25">
      <c r="A1735" s="1" t="s">
        <v>149</v>
      </c>
      <c r="B1735" s="2">
        <v>1834343</v>
      </c>
      <c r="C1735" s="1" t="s">
        <v>2760</v>
      </c>
      <c r="D1735" s="2">
        <v>0</v>
      </c>
    </row>
    <row r="1736" spans="1:4" x14ac:dyDescent="0.25">
      <c r="A1736" s="1" t="s">
        <v>2673</v>
      </c>
      <c r="B1736" s="2">
        <v>10000</v>
      </c>
      <c r="C1736" s="1" t="s">
        <v>1914</v>
      </c>
      <c r="D1736" s="2">
        <v>0</v>
      </c>
    </row>
    <row r="1737" spans="1:4" x14ac:dyDescent="0.25">
      <c r="A1737" s="1" t="s">
        <v>1872</v>
      </c>
      <c r="B1737" s="2">
        <v>200000</v>
      </c>
      <c r="C1737" s="1" t="s">
        <v>2655</v>
      </c>
      <c r="D1737" s="2">
        <v>0</v>
      </c>
    </row>
    <row r="1738" spans="1:4" x14ac:dyDescent="0.25">
      <c r="A1738" s="1" t="s">
        <v>453</v>
      </c>
      <c r="B1738" s="2">
        <v>1000000</v>
      </c>
      <c r="C1738" s="1" t="s">
        <v>2807</v>
      </c>
      <c r="D1738" s="2">
        <v>0</v>
      </c>
    </row>
    <row r="1739" spans="1:4" x14ac:dyDescent="0.25">
      <c r="A1739" s="1" t="s">
        <v>1253</v>
      </c>
      <c r="B1739" s="2">
        <v>509432</v>
      </c>
      <c r="C1739" s="1" t="s">
        <v>863</v>
      </c>
      <c r="D1739" s="2">
        <v>0</v>
      </c>
    </row>
    <row r="1740" spans="1:4" x14ac:dyDescent="0.25">
      <c r="A1740" s="1" t="s">
        <v>718</v>
      </c>
      <c r="B1740" s="2">
        <v>33603</v>
      </c>
      <c r="C1740" s="1" t="s">
        <v>654</v>
      </c>
      <c r="D1740" s="2">
        <v>0</v>
      </c>
    </row>
    <row r="1741" spans="1:4" x14ac:dyDescent="0.25">
      <c r="A1741" s="1" t="s">
        <v>632</v>
      </c>
      <c r="B1741" s="2">
        <v>115000</v>
      </c>
      <c r="C1741" s="1" t="s">
        <v>832</v>
      </c>
      <c r="D1741" s="2">
        <v>0</v>
      </c>
    </row>
    <row r="1742" spans="1:4" x14ac:dyDescent="0.25">
      <c r="A1742" s="1" t="s">
        <v>1871</v>
      </c>
      <c r="B1742" s="2">
        <v>150000</v>
      </c>
      <c r="C1742" s="1" t="s">
        <v>1269</v>
      </c>
      <c r="D1742" s="2">
        <v>0</v>
      </c>
    </row>
    <row r="1743" spans="1:4" x14ac:dyDescent="0.25">
      <c r="A1743" s="1" t="s">
        <v>2840</v>
      </c>
      <c r="B1743" s="2">
        <v>672700</v>
      </c>
      <c r="C1743" s="1" t="s">
        <v>1836</v>
      </c>
      <c r="D1743" s="2">
        <v>0</v>
      </c>
    </row>
    <row r="1744" spans="1:4" x14ac:dyDescent="0.25">
      <c r="A1744" s="1" t="s">
        <v>1065</v>
      </c>
      <c r="B1744" s="2">
        <v>300000</v>
      </c>
      <c r="C1744" s="1" t="s">
        <v>1893</v>
      </c>
      <c r="D1744" s="2">
        <v>0</v>
      </c>
    </row>
    <row r="1745" spans="1:4" x14ac:dyDescent="0.25">
      <c r="A1745" s="1" t="s">
        <v>1348</v>
      </c>
      <c r="B1745" s="2">
        <v>10000</v>
      </c>
      <c r="C1745" s="1" t="s">
        <v>1516</v>
      </c>
      <c r="D1745" s="2">
        <v>0</v>
      </c>
    </row>
    <row r="1746" spans="1:4" x14ac:dyDescent="0.25">
      <c r="A1746" s="1" t="s">
        <v>1010</v>
      </c>
      <c r="B1746" s="2">
        <v>15000</v>
      </c>
      <c r="C1746" s="1" t="s">
        <v>1631</v>
      </c>
      <c r="D1746" s="2">
        <v>0</v>
      </c>
    </row>
    <row r="1747" spans="1:4" x14ac:dyDescent="0.25">
      <c r="A1747" s="1" t="s">
        <v>740</v>
      </c>
      <c r="B1747" s="2">
        <v>10000</v>
      </c>
      <c r="C1747" s="1" t="s">
        <v>555</v>
      </c>
      <c r="D1747" s="2">
        <v>0</v>
      </c>
    </row>
    <row r="1748" spans="1:4" x14ac:dyDescent="0.25">
      <c r="A1748" s="1" t="s">
        <v>708</v>
      </c>
      <c r="B1748" s="2">
        <v>704520</v>
      </c>
      <c r="C1748" s="1" t="s">
        <v>2993</v>
      </c>
      <c r="D1748" s="2">
        <v>0</v>
      </c>
    </row>
    <row r="1749" spans="1:4" x14ac:dyDescent="0.25">
      <c r="A1749" s="1" t="s">
        <v>1906</v>
      </c>
      <c r="B1749" s="2">
        <v>1192191</v>
      </c>
      <c r="C1749" s="1" t="s">
        <v>2106</v>
      </c>
      <c r="D1749" s="2">
        <v>0</v>
      </c>
    </row>
    <row r="1750" spans="1:4" x14ac:dyDescent="0.25">
      <c r="A1750" s="1" t="s">
        <v>2935</v>
      </c>
      <c r="B1750" s="2">
        <v>1158080</v>
      </c>
      <c r="C1750" s="1" t="s">
        <v>122</v>
      </c>
      <c r="D1750" s="2">
        <v>0</v>
      </c>
    </row>
    <row r="1751" spans="1:4" x14ac:dyDescent="0.25">
      <c r="A1751" s="1" t="s">
        <v>894</v>
      </c>
      <c r="B1751" s="2">
        <v>166306</v>
      </c>
      <c r="C1751" s="1" t="s">
        <v>1500</v>
      </c>
      <c r="D1751" s="2">
        <v>0</v>
      </c>
    </row>
    <row r="1752" spans="1:4" x14ac:dyDescent="0.25">
      <c r="A1752" s="1" t="s">
        <v>1202</v>
      </c>
      <c r="B1752" s="2">
        <v>15000</v>
      </c>
      <c r="C1752" s="1" t="s">
        <v>2402</v>
      </c>
      <c r="D1752" s="2">
        <v>0</v>
      </c>
    </row>
    <row r="1753" spans="1:4" x14ac:dyDescent="0.25">
      <c r="A1753" s="1" t="s">
        <v>1362</v>
      </c>
      <c r="B1753" s="2">
        <v>10000</v>
      </c>
      <c r="C1753" s="1" t="s">
        <v>1210</v>
      </c>
      <c r="D1753" s="2">
        <v>0</v>
      </c>
    </row>
    <row r="1754" spans="1:4" x14ac:dyDescent="0.25">
      <c r="A1754" s="1" t="s">
        <v>580</v>
      </c>
      <c r="B1754" s="2">
        <v>947726</v>
      </c>
      <c r="C1754" s="1" t="s">
        <v>1294</v>
      </c>
      <c r="D1754" s="2">
        <v>0</v>
      </c>
    </row>
    <row r="1755" spans="1:4" x14ac:dyDescent="0.25">
      <c r="A1755" s="1" t="s">
        <v>2528</v>
      </c>
      <c r="B1755" s="2">
        <v>15000</v>
      </c>
      <c r="C1755" s="1" t="s">
        <v>2007</v>
      </c>
      <c r="D1755" s="2">
        <v>0</v>
      </c>
    </row>
    <row r="1756" spans="1:4" x14ac:dyDescent="0.25">
      <c r="A1756" s="1" t="s">
        <v>200</v>
      </c>
      <c r="B1756" s="2">
        <v>218148</v>
      </c>
      <c r="C1756" s="1" t="s">
        <v>2245</v>
      </c>
      <c r="D1756" s="2">
        <v>0</v>
      </c>
    </row>
    <row r="1757" spans="1:4" x14ac:dyDescent="0.25">
      <c r="A1757" s="1" t="s">
        <v>1521</v>
      </c>
      <c r="B1757" s="2">
        <v>892594</v>
      </c>
      <c r="C1757" s="1" t="s">
        <v>1067</v>
      </c>
      <c r="D1757" s="2">
        <v>0</v>
      </c>
    </row>
    <row r="1758" spans="1:4" x14ac:dyDescent="0.25">
      <c r="A1758" s="1" t="s">
        <v>904</v>
      </c>
      <c r="B1758" s="2">
        <v>213461</v>
      </c>
      <c r="C1758" s="1" t="s">
        <v>848</v>
      </c>
      <c r="D1758" s="2">
        <v>0</v>
      </c>
    </row>
    <row r="1759" spans="1:4" x14ac:dyDescent="0.25">
      <c r="A1759" s="1" t="s">
        <v>390</v>
      </c>
      <c r="B1759" s="2">
        <v>10000</v>
      </c>
      <c r="C1759" s="1" t="s">
        <v>158</v>
      </c>
      <c r="D1759" s="2">
        <v>0</v>
      </c>
    </row>
    <row r="1760" spans="1:4" x14ac:dyDescent="0.25">
      <c r="A1760" s="1" t="s">
        <v>2857</v>
      </c>
      <c r="B1760" s="2">
        <v>505636</v>
      </c>
      <c r="C1760" s="1" t="s">
        <v>713</v>
      </c>
      <c r="D1760" s="2">
        <v>0</v>
      </c>
    </row>
    <row r="1761" spans="1:4" x14ac:dyDescent="0.25">
      <c r="A1761" s="1" t="s">
        <v>1666</v>
      </c>
      <c r="B1761" s="2">
        <v>346256</v>
      </c>
      <c r="C1761" s="1" t="s">
        <v>2379</v>
      </c>
      <c r="D1761" s="2">
        <v>0</v>
      </c>
    </row>
    <row r="1762" spans="1:4" x14ac:dyDescent="0.25">
      <c r="A1762" s="1" t="s">
        <v>2809</v>
      </c>
      <c r="B1762" s="2">
        <v>117654</v>
      </c>
      <c r="C1762" s="1" t="s">
        <v>2248</v>
      </c>
      <c r="D1762" s="2">
        <v>0</v>
      </c>
    </row>
    <row r="1763" spans="1:4" x14ac:dyDescent="0.25">
      <c r="A1763" s="1" t="s">
        <v>1256</v>
      </c>
      <c r="B1763" s="2">
        <v>476000</v>
      </c>
      <c r="C1763" s="1" t="s">
        <v>2584</v>
      </c>
      <c r="D1763" s="2">
        <v>0</v>
      </c>
    </row>
    <row r="1764" spans="1:4" x14ac:dyDescent="0.25">
      <c r="A1764" s="1" t="s">
        <v>1384</v>
      </c>
      <c r="B1764" s="2">
        <v>14670</v>
      </c>
      <c r="C1764" s="1" t="s">
        <v>1941</v>
      </c>
      <c r="D1764" s="2">
        <v>0</v>
      </c>
    </row>
    <row r="1765" spans="1:4" x14ac:dyDescent="0.25">
      <c r="A1765" s="1" t="s">
        <v>624</v>
      </c>
      <c r="B1765" s="2">
        <v>15000</v>
      </c>
      <c r="C1765" s="1" t="s">
        <v>286</v>
      </c>
      <c r="D1765" s="2">
        <v>0</v>
      </c>
    </row>
    <row r="1766" spans="1:4" x14ac:dyDescent="0.25">
      <c r="A1766" s="1" t="s">
        <v>329</v>
      </c>
      <c r="B1766" s="2">
        <v>10000</v>
      </c>
      <c r="C1766" s="1" t="s">
        <v>2390</v>
      </c>
      <c r="D1766" s="2">
        <v>0</v>
      </c>
    </row>
    <row r="1767" spans="1:4" x14ac:dyDescent="0.25">
      <c r="A1767" s="1" t="s">
        <v>2901</v>
      </c>
      <c r="B1767" s="2">
        <v>1113609</v>
      </c>
      <c r="C1767" s="1" t="s">
        <v>1858</v>
      </c>
      <c r="D1767" s="2">
        <v>0</v>
      </c>
    </row>
    <row r="1768" spans="1:4" x14ac:dyDescent="0.25">
      <c r="A1768" s="1" t="s">
        <v>456</v>
      </c>
      <c r="B1768" s="2">
        <v>125904</v>
      </c>
      <c r="C1768" s="1" t="s">
        <v>2105</v>
      </c>
      <c r="D1768" s="2">
        <v>0</v>
      </c>
    </row>
    <row r="1769" spans="1:4" x14ac:dyDescent="0.25">
      <c r="A1769" s="1" t="s">
        <v>1531</v>
      </c>
      <c r="B1769" s="2">
        <v>10000</v>
      </c>
      <c r="C1769" s="1" t="s">
        <v>3020</v>
      </c>
      <c r="D1769" s="2">
        <v>0</v>
      </c>
    </row>
    <row r="1770" spans="1:4" x14ac:dyDescent="0.25">
      <c r="A1770" s="1" t="s">
        <v>347</v>
      </c>
      <c r="B1770" s="2">
        <v>1367363</v>
      </c>
      <c r="C1770" s="1" t="s">
        <v>933</v>
      </c>
      <c r="D1770" s="2">
        <v>0</v>
      </c>
    </row>
    <row r="1771" spans="1:4" x14ac:dyDescent="0.25">
      <c r="A1771" s="1" t="s">
        <v>2324</v>
      </c>
      <c r="B1771" s="2">
        <v>607192</v>
      </c>
      <c r="C1771" s="1" t="s">
        <v>2095</v>
      </c>
      <c r="D1771" s="2">
        <v>0</v>
      </c>
    </row>
    <row r="1772" spans="1:4" x14ac:dyDescent="0.25">
      <c r="A1772" s="1" t="s">
        <v>1457</v>
      </c>
      <c r="B1772" s="2">
        <v>225000</v>
      </c>
      <c r="C1772" s="1" t="s">
        <v>2517</v>
      </c>
      <c r="D1772" s="2">
        <v>0</v>
      </c>
    </row>
    <row r="1773" spans="1:4" x14ac:dyDescent="0.25">
      <c r="A1773" s="1" t="s">
        <v>1392</v>
      </c>
      <c r="B1773" s="2">
        <v>933764</v>
      </c>
      <c r="C1773" s="1" t="s">
        <v>1367</v>
      </c>
      <c r="D1773" s="2">
        <v>0</v>
      </c>
    </row>
    <row r="1774" spans="1:4" x14ac:dyDescent="0.25">
      <c r="A1774" s="1" t="s">
        <v>2003</v>
      </c>
      <c r="B1774" s="2">
        <v>242004</v>
      </c>
      <c r="C1774" s="1" t="s">
        <v>822</v>
      </c>
      <c r="D1774" s="2">
        <v>0</v>
      </c>
    </row>
    <row r="1775" spans="1:4" x14ac:dyDescent="0.25">
      <c r="A1775" s="1" t="s">
        <v>2401</v>
      </c>
      <c r="B1775" s="2">
        <v>55000</v>
      </c>
      <c r="C1775" s="1" t="s">
        <v>1563</v>
      </c>
      <c r="D1775" s="2">
        <v>0</v>
      </c>
    </row>
    <row r="1776" spans="1:4" x14ac:dyDescent="0.25">
      <c r="A1776" s="1" t="s">
        <v>307</v>
      </c>
      <c r="B1776" s="2">
        <v>50579</v>
      </c>
      <c r="C1776" s="1" t="s">
        <v>236</v>
      </c>
      <c r="D1776" s="2">
        <v>0</v>
      </c>
    </row>
    <row r="1777" spans="1:4" x14ac:dyDescent="0.25">
      <c r="A1777" s="1" t="s">
        <v>2628</v>
      </c>
      <c r="B1777" s="2">
        <v>50000</v>
      </c>
      <c r="C1777" s="1" t="s">
        <v>2373</v>
      </c>
      <c r="D1777" s="2">
        <v>0</v>
      </c>
    </row>
    <row r="1778" spans="1:4" x14ac:dyDescent="0.25">
      <c r="A1778" s="1" t="s">
        <v>446</v>
      </c>
      <c r="B1778" s="2">
        <v>198588</v>
      </c>
      <c r="C1778" s="1" t="s">
        <v>1418</v>
      </c>
      <c r="D1778" s="2">
        <v>0</v>
      </c>
    </row>
    <row r="1779" spans="1:4" x14ac:dyDescent="0.25">
      <c r="A1779" s="1" t="s">
        <v>2311</v>
      </c>
      <c r="B1779" s="2">
        <v>107466</v>
      </c>
      <c r="C1779" s="1" t="s">
        <v>583</v>
      </c>
      <c r="D1779" s="2">
        <v>0</v>
      </c>
    </row>
    <row r="1780" spans="1:4" x14ac:dyDescent="0.25">
      <c r="A1780" s="1" t="s">
        <v>2044</v>
      </c>
      <c r="B1780" s="2">
        <v>84494</v>
      </c>
      <c r="C1780" s="1" t="s">
        <v>105</v>
      </c>
      <c r="D1780" s="2">
        <v>0</v>
      </c>
    </row>
    <row r="1781" spans="1:4" x14ac:dyDescent="0.25">
      <c r="A1781" s="1" t="s">
        <v>2941</v>
      </c>
      <c r="B1781" s="2">
        <v>158233</v>
      </c>
      <c r="C1781" s="1" t="s">
        <v>2296</v>
      </c>
      <c r="D1781" s="2">
        <v>0</v>
      </c>
    </row>
    <row r="1782" spans="1:4" x14ac:dyDescent="0.25">
      <c r="A1782" s="1" t="s">
        <v>59</v>
      </c>
      <c r="B1782" s="2">
        <v>16917</v>
      </c>
      <c r="C1782" s="1" t="s">
        <v>2770</v>
      </c>
      <c r="D1782" s="2">
        <v>0</v>
      </c>
    </row>
    <row r="1783" spans="1:4" x14ac:dyDescent="0.25">
      <c r="A1783" s="1" t="s">
        <v>1659</v>
      </c>
      <c r="B1783" s="2">
        <v>982642</v>
      </c>
      <c r="C1783" s="1" t="s">
        <v>157</v>
      </c>
      <c r="D1783" s="2">
        <v>0</v>
      </c>
    </row>
    <row r="1784" spans="1:4" x14ac:dyDescent="0.25">
      <c r="A1784" s="1" t="s">
        <v>2679</v>
      </c>
      <c r="B1784" s="2">
        <v>10000</v>
      </c>
      <c r="C1784" s="1" t="s">
        <v>2210</v>
      </c>
      <c r="D1784" s="2">
        <v>0</v>
      </c>
    </row>
    <row r="1785" spans="1:4" x14ac:dyDescent="0.25">
      <c r="A1785" s="1" t="s">
        <v>445</v>
      </c>
      <c r="B1785" s="2">
        <v>10000</v>
      </c>
      <c r="C1785" s="1" t="s">
        <v>2450</v>
      </c>
      <c r="D1785" s="2">
        <v>0</v>
      </c>
    </row>
    <row r="1786" spans="1:4" x14ac:dyDescent="0.25">
      <c r="A1786" s="1" t="s">
        <v>2382</v>
      </c>
      <c r="B1786" s="2">
        <v>800483</v>
      </c>
      <c r="C1786" s="1" t="s">
        <v>2259</v>
      </c>
      <c r="D1786" s="2">
        <v>0</v>
      </c>
    </row>
    <row r="1787" spans="1:4" x14ac:dyDescent="0.25">
      <c r="A1787" s="1" t="s">
        <v>1951</v>
      </c>
      <c r="B1787" s="2">
        <v>538007</v>
      </c>
      <c r="C1787" s="1" t="s">
        <v>1798</v>
      </c>
      <c r="D1787" s="2">
        <v>0</v>
      </c>
    </row>
    <row r="1788" spans="1:4" x14ac:dyDescent="0.25">
      <c r="A1788" s="1" t="s">
        <v>584</v>
      </c>
      <c r="B1788" s="2">
        <v>16795</v>
      </c>
      <c r="C1788" s="1" t="s">
        <v>552</v>
      </c>
      <c r="D1788" s="2">
        <v>0</v>
      </c>
    </row>
    <row r="1789" spans="1:4" x14ac:dyDescent="0.25">
      <c r="A1789" s="1" t="s">
        <v>2205</v>
      </c>
      <c r="B1789" s="2">
        <v>161480</v>
      </c>
      <c r="C1789" s="1" t="s">
        <v>1549</v>
      </c>
      <c r="D1789" s="2">
        <v>0</v>
      </c>
    </row>
    <row r="1790" spans="1:4" x14ac:dyDescent="0.25">
      <c r="A1790" s="1" t="s">
        <v>2090</v>
      </c>
      <c r="B1790" s="2">
        <v>1250000</v>
      </c>
      <c r="C1790" s="1" t="s">
        <v>1480</v>
      </c>
      <c r="D1790" s="2">
        <v>0</v>
      </c>
    </row>
    <row r="1791" spans="1:4" x14ac:dyDescent="0.25">
      <c r="A1791" s="1" t="s">
        <v>1424</v>
      </c>
      <c r="B1791" s="2">
        <v>15000</v>
      </c>
      <c r="C1791" s="1" t="s">
        <v>2481</v>
      </c>
      <c r="D1791" s="2">
        <v>0</v>
      </c>
    </row>
    <row r="1792" spans="1:4" x14ac:dyDescent="0.25">
      <c r="A1792" s="1" t="s">
        <v>3049</v>
      </c>
      <c r="B1792" s="2">
        <v>100000</v>
      </c>
      <c r="C1792" s="1" t="s">
        <v>2102</v>
      </c>
      <c r="D1792" s="2">
        <v>0</v>
      </c>
    </row>
    <row r="1793" spans="1:4" x14ac:dyDescent="0.25">
      <c r="A1793" s="1" t="s">
        <v>177</v>
      </c>
      <c r="B1793" s="2">
        <v>264951</v>
      </c>
      <c r="C1793" s="1" t="s">
        <v>1151</v>
      </c>
      <c r="D1793" s="2">
        <v>0</v>
      </c>
    </row>
    <row r="1794" spans="1:4" x14ac:dyDescent="0.25">
      <c r="A1794" s="1" t="s">
        <v>949</v>
      </c>
      <c r="B1794" s="2">
        <v>329461</v>
      </c>
      <c r="C1794" s="1" t="s">
        <v>2674</v>
      </c>
      <c r="D1794" s="2">
        <v>0</v>
      </c>
    </row>
    <row r="1795" spans="1:4" x14ac:dyDescent="0.25">
      <c r="A1795" s="1" t="s">
        <v>2645</v>
      </c>
      <c r="B1795" s="2">
        <v>226800</v>
      </c>
      <c r="C1795" s="1" t="s">
        <v>735</v>
      </c>
      <c r="D1795" s="2">
        <v>0</v>
      </c>
    </row>
    <row r="1796" spans="1:4" x14ac:dyDescent="0.25">
      <c r="A1796" s="1" t="s">
        <v>3041</v>
      </c>
      <c r="B1796" s="2">
        <v>15000</v>
      </c>
      <c r="C1796" s="1" t="s">
        <v>2836</v>
      </c>
      <c r="D1796" s="2">
        <v>0</v>
      </c>
    </row>
    <row r="1797" spans="1:4" x14ac:dyDescent="0.25">
      <c r="A1797" s="1" t="s">
        <v>2964</v>
      </c>
      <c r="B1797" s="2">
        <v>197905</v>
      </c>
      <c r="C1797" s="1" t="s">
        <v>2742</v>
      </c>
      <c r="D1797" s="2">
        <v>0</v>
      </c>
    </row>
    <row r="1798" spans="1:4" x14ac:dyDescent="0.25">
      <c r="A1798" s="1" t="s">
        <v>2746</v>
      </c>
      <c r="B1798" s="2">
        <v>84919</v>
      </c>
      <c r="C1798" s="1" t="s">
        <v>405</v>
      </c>
      <c r="D1798" s="2">
        <v>0</v>
      </c>
    </row>
    <row r="1799" spans="1:4" x14ac:dyDescent="0.25">
      <c r="A1799" s="1" t="s">
        <v>1973</v>
      </c>
      <c r="B1799" s="2">
        <v>965910</v>
      </c>
      <c r="C1799" s="1" t="s">
        <v>688</v>
      </c>
      <c r="D1799" s="2">
        <v>0</v>
      </c>
    </row>
    <row r="1800" spans="1:4" x14ac:dyDescent="0.25">
      <c r="A1800" s="1" t="s">
        <v>1948</v>
      </c>
      <c r="B1800" s="2">
        <v>356593</v>
      </c>
      <c r="C1800" s="1" t="s">
        <v>2838</v>
      </c>
      <c r="D1800" s="2">
        <v>0</v>
      </c>
    </row>
    <row r="1801" spans="1:4" x14ac:dyDescent="0.25">
      <c r="A1801" s="1" t="s">
        <v>220</v>
      </c>
      <c r="B1801" s="2">
        <v>504523</v>
      </c>
      <c r="C1801" s="1" t="s">
        <v>1746</v>
      </c>
      <c r="D1801" s="2">
        <v>0</v>
      </c>
    </row>
    <row r="1802" spans="1:4" x14ac:dyDescent="0.25">
      <c r="A1802" s="1" t="s">
        <v>1570</v>
      </c>
      <c r="B1802" s="2">
        <v>98953</v>
      </c>
      <c r="C1802" s="1" t="s">
        <v>2795</v>
      </c>
      <c r="D1802" s="2">
        <v>0</v>
      </c>
    </row>
    <row r="1803" spans="1:4" x14ac:dyDescent="0.25">
      <c r="A1803" s="1" t="s">
        <v>1224</v>
      </c>
      <c r="B1803" s="2">
        <v>200000</v>
      </c>
      <c r="C1803" s="1" t="s">
        <v>1440</v>
      </c>
      <c r="D1803" s="2">
        <v>0</v>
      </c>
    </row>
    <row r="1804" spans="1:4" x14ac:dyDescent="0.25">
      <c r="A1804" s="1" t="s">
        <v>1834</v>
      </c>
      <c r="B1804" s="2">
        <v>15000</v>
      </c>
      <c r="C1804" s="1" t="s">
        <v>1058</v>
      </c>
      <c r="D1804" s="2">
        <v>0</v>
      </c>
    </row>
    <row r="1805" spans="1:4" x14ac:dyDescent="0.25">
      <c r="A1805" s="1" t="s">
        <v>2247</v>
      </c>
      <c r="B1805" s="2">
        <v>295000</v>
      </c>
      <c r="C1805" s="1" t="s">
        <v>1505</v>
      </c>
      <c r="D1805" s="2">
        <v>0</v>
      </c>
    </row>
    <row r="1806" spans="1:4" x14ac:dyDescent="0.25">
      <c r="A1806" s="1" t="s">
        <v>2741</v>
      </c>
      <c r="B1806" s="2">
        <v>599080</v>
      </c>
      <c r="C1806" s="1" t="s">
        <v>2051</v>
      </c>
      <c r="D1806" s="2">
        <v>0</v>
      </c>
    </row>
    <row r="1807" spans="1:4" x14ac:dyDescent="0.25">
      <c r="A1807" s="1" t="s">
        <v>1702</v>
      </c>
      <c r="B1807" s="2">
        <v>10000</v>
      </c>
      <c r="C1807" s="1" t="s">
        <v>1415</v>
      </c>
      <c r="D1807" s="2">
        <v>0</v>
      </c>
    </row>
    <row r="1808" spans="1:4" x14ac:dyDescent="0.25">
      <c r="A1808" s="1" t="s">
        <v>1594</v>
      </c>
      <c r="B1808" s="2">
        <v>154418</v>
      </c>
      <c r="C1808" s="1" t="s">
        <v>2938</v>
      </c>
      <c r="D1808" s="2">
        <v>0</v>
      </c>
    </row>
    <row r="1809" spans="1:4" x14ac:dyDescent="0.25">
      <c r="A1809" s="1" t="s">
        <v>937</v>
      </c>
      <c r="B1809" s="2">
        <v>50000</v>
      </c>
      <c r="C1809" s="1" t="s">
        <v>964</v>
      </c>
      <c r="D1809" s="2">
        <v>0</v>
      </c>
    </row>
    <row r="1810" spans="1:4" x14ac:dyDescent="0.25">
      <c r="A1810" s="1" t="s">
        <v>1469</v>
      </c>
      <c r="B1810" s="2">
        <v>225001</v>
      </c>
      <c r="C1810" s="1" t="s">
        <v>513</v>
      </c>
      <c r="D1810" s="2">
        <v>0</v>
      </c>
    </row>
    <row r="1811" spans="1:4" x14ac:dyDescent="0.25">
      <c r="A1811" s="1" t="s">
        <v>1644</v>
      </c>
      <c r="B1811" s="2">
        <v>180049</v>
      </c>
      <c r="C1811" s="1" t="s">
        <v>206</v>
      </c>
      <c r="D1811" s="2">
        <v>0</v>
      </c>
    </row>
    <row r="1812" spans="1:4" x14ac:dyDescent="0.25">
      <c r="A1812" s="1" t="s">
        <v>2187</v>
      </c>
      <c r="B1812" s="2">
        <v>3317659</v>
      </c>
      <c r="C1812" s="1" t="s">
        <v>209</v>
      </c>
      <c r="D1812" s="2">
        <v>0</v>
      </c>
    </row>
    <row r="1813" spans="1:4" x14ac:dyDescent="0.25">
      <c r="A1813" s="1" t="s">
        <v>2154</v>
      </c>
      <c r="B1813" s="2">
        <v>130000</v>
      </c>
      <c r="C1813" s="1" t="s">
        <v>2627</v>
      </c>
      <c r="D1813" s="2">
        <v>0</v>
      </c>
    </row>
    <row r="1814" spans="1:4" x14ac:dyDescent="0.25">
      <c r="A1814" s="1" t="s">
        <v>1114</v>
      </c>
      <c r="B1814" s="2">
        <v>845519</v>
      </c>
      <c r="C1814" s="1" t="s">
        <v>1838</v>
      </c>
      <c r="D1814" s="2">
        <v>0</v>
      </c>
    </row>
    <row r="1815" spans="1:4" x14ac:dyDescent="0.25">
      <c r="A1815" s="1" t="s">
        <v>1928</v>
      </c>
      <c r="B1815" s="2">
        <v>3462</v>
      </c>
      <c r="C1815" s="1" t="s">
        <v>215</v>
      </c>
      <c r="D1815" s="2">
        <v>0</v>
      </c>
    </row>
    <row r="1816" spans="1:4" x14ac:dyDescent="0.25">
      <c r="A1816" s="1" t="s">
        <v>2358</v>
      </c>
      <c r="B1816" s="2">
        <v>612830</v>
      </c>
      <c r="C1816" s="1" t="s">
        <v>2552</v>
      </c>
      <c r="D1816" s="2">
        <v>0</v>
      </c>
    </row>
    <row r="1817" spans="1:4" x14ac:dyDescent="0.25">
      <c r="A1817" s="1" t="s">
        <v>1462</v>
      </c>
      <c r="B1817" s="2">
        <v>15000</v>
      </c>
      <c r="C1817" s="1" t="s">
        <v>1262</v>
      </c>
      <c r="D1817" s="2">
        <v>0</v>
      </c>
    </row>
    <row r="1818" spans="1:4" x14ac:dyDescent="0.25">
      <c r="A1818" s="1" t="s">
        <v>1985</v>
      </c>
      <c r="B1818" s="2">
        <v>25000</v>
      </c>
      <c r="C1818" s="1" t="s">
        <v>1000</v>
      </c>
      <c r="D1818" s="2">
        <v>0</v>
      </c>
    </row>
    <row r="1819" spans="1:4" x14ac:dyDescent="0.25">
      <c r="A1819" s="1" t="s">
        <v>2925</v>
      </c>
      <c r="B1819" s="2">
        <v>697973</v>
      </c>
      <c r="C1819" s="1" t="s">
        <v>1981</v>
      </c>
      <c r="D1819" s="2">
        <v>0</v>
      </c>
    </row>
    <row r="1820" spans="1:4" x14ac:dyDescent="0.25">
      <c r="A1820" s="1" t="s">
        <v>2899</v>
      </c>
      <c r="B1820" s="2">
        <v>289269</v>
      </c>
      <c r="C1820" s="1" t="s">
        <v>2091</v>
      </c>
      <c r="D1820" s="2">
        <v>0</v>
      </c>
    </row>
    <row r="1821" spans="1:4" x14ac:dyDescent="0.25">
      <c r="A1821" s="1" t="s">
        <v>373</v>
      </c>
      <c r="B1821" s="2">
        <v>160547</v>
      </c>
      <c r="C1821" s="1" t="s">
        <v>154</v>
      </c>
      <c r="D1821" s="2">
        <v>0</v>
      </c>
    </row>
    <row r="1822" spans="1:4" x14ac:dyDescent="0.25">
      <c r="A1822" s="1" t="s">
        <v>1604</v>
      </c>
      <c r="B1822" s="2">
        <v>542633</v>
      </c>
      <c r="C1822" s="1" t="s">
        <v>255</v>
      </c>
      <c r="D1822" s="2">
        <v>0</v>
      </c>
    </row>
    <row r="1823" spans="1:4" x14ac:dyDescent="0.25">
      <c r="A1823" s="1" t="s">
        <v>1650</v>
      </c>
      <c r="B1823" s="2">
        <v>100000</v>
      </c>
      <c r="C1823" s="1" t="s">
        <v>2254</v>
      </c>
      <c r="D1823" s="2">
        <v>0</v>
      </c>
    </row>
    <row r="1824" spans="1:4" x14ac:dyDescent="0.25">
      <c r="A1824" s="1" t="s">
        <v>2843</v>
      </c>
      <c r="B1824" s="2">
        <v>296069</v>
      </c>
      <c r="C1824" s="1" t="s">
        <v>139</v>
      </c>
      <c r="D1824" s="2">
        <v>0</v>
      </c>
    </row>
    <row r="1825" spans="1:4" x14ac:dyDescent="0.25">
      <c r="A1825" s="1" t="s">
        <v>385</v>
      </c>
      <c r="B1825" s="2">
        <v>1041869</v>
      </c>
      <c r="C1825" s="1" t="s">
        <v>1154</v>
      </c>
      <c r="D1825" s="2">
        <v>0</v>
      </c>
    </row>
    <row r="1826" spans="1:4" x14ac:dyDescent="0.25">
      <c r="A1826" s="1" t="s">
        <v>1792</v>
      </c>
      <c r="B1826" s="2">
        <v>2745207</v>
      </c>
      <c r="C1826" s="1" t="s">
        <v>747</v>
      </c>
      <c r="D1826" s="2">
        <v>0</v>
      </c>
    </row>
    <row r="1827" spans="1:4" x14ac:dyDescent="0.25">
      <c r="A1827" s="1" t="s">
        <v>687</v>
      </c>
      <c r="B1827" s="2">
        <v>25000</v>
      </c>
      <c r="C1827" s="1" t="s">
        <v>38</v>
      </c>
      <c r="D1827" s="2">
        <v>0</v>
      </c>
    </row>
    <row r="1828" spans="1:4" x14ac:dyDescent="0.25">
      <c r="A1828" s="1" t="s">
        <v>1757</v>
      </c>
      <c r="B1828" s="2">
        <v>49205</v>
      </c>
      <c r="C1828" s="1" t="s">
        <v>1093</v>
      </c>
      <c r="D1828" s="2">
        <v>0</v>
      </c>
    </row>
    <row r="1829" spans="1:4" x14ac:dyDescent="0.25">
      <c r="A1829" s="1" t="s">
        <v>378</v>
      </c>
      <c r="B1829" s="2">
        <v>63213</v>
      </c>
      <c r="C1829" s="1" t="s">
        <v>659</v>
      </c>
      <c r="D1829" s="2">
        <v>0</v>
      </c>
    </row>
    <row r="1830" spans="1:4" x14ac:dyDescent="0.25">
      <c r="A1830" s="1" t="s">
        <v>1992</v>
      </c>
      <c r="B1830" s="2">
        <v>440042</v>
      </c>
      <c r="C1830" s="1" t="s">
        <v>1238</v>
      </c>
      <c r="D1830" s="2">
        <v>0</v>
      </c>
    </row>
    <row r="1831" spans="1:4" x14ac:dyDescent="0.25">
      <c r="A1831" s="1" t="s">
        <v>1649</v>
      </c>
      <c r="B1831" s="2">
        <v>10000</v>
      </c>
      <c r="C1831" s="1" t="s">
        <v>1956</v>
      </c>
      <c r="D1831" s="2">
        <v>0</v>
      </c>
    </row>
    <row r="1832" spans="1:4" x14ac:dyDescent="0.25">
      <c r="A1832" s="1" t="s">
        <v>1234</v>
      </c>
      <c r="B1832" s="2">
        <v>80553</v>
      </c>
      <c r="C1832" s="1" t="s">
        <v>299</v>
      </c>
      <c r="D1832" s="2">
        <v>0</v>
      </c>
    </row>
    <row r="1833" spans="1:4" x14ac:dyDescent="0.25">
      <c r="A1833" s="1" t="s">
        <v>553</v>
      </c>
      <c r="B1833" s="2">
        <v>15000</v>
      </c>
      <c r="C1833" s="1" t="s">
        <v>531</v>
      </c>
      <c r="D1833" s="2">
        <v>0</v>
      </c>
    </row>
    <row r="1834" spans="1:4" x14ac:dyDescent="0.25">
      <c r="A1834" s="1" t="s">
        <v>946</v>
      </c>
      <c r="B1834" s="2">
        <v>235597</v>
      </c>
      <c r="C1834" s="1" t="s">
        <v>1411</v>
      </c>
      <c r="D1834" s="2">
        <v>0</v>
      </c>
    </row>
    <row r="1835" spans="1:4" x14ac:dyDescent="0.25">
      <c r="A1835" s="1" t="s">
        <v>504</v>
      </c>
      <c r="B1835" s="2">
        <v>295000</v>
      </c>
      <c r="C1835" s="1" t="s">
        <v>395</v>
      </c>
      <c r="D1835" s="2">
        <v>0</v>
      </c>
    </row>
    <row r="1836" spans="1:4" x14ac:dyDescent="0.25">
      <c r="A1836" s="1" t="s">
        <v>2414</v>
      </c>
      <c r="B1836" s="2">
        <v>99191</v>
      </c>
      <c r="C1836" s="1" t="s">
        <v>1456</v>
      </c>
      <c r="D1836" s="2">
        <v>0</v>
      </c>
    </row>
    <row r="1837" spans="1:4" x14ac:dyDescent="0.25">
      <c r="A1837" s="1" t="s">
        <v>22</v>
      </c>
      <c r="B1837" s="2">
        <v>914000</v>
      </c>
      <c r="C1837" s="1" t="s">
        <v>2549</v>
      </c>
      <c r="D1837" s="2">
        <v>0</v>
      </c>
    </row>
    <row r="1838" spans="1:4" x14ac:dyDescent="0.25">
      <c r="A1838" s="1" t="s">
        <v>2397</v>
      </c>
      <c r="B1838" s="2">
        <v>208989</v>
      </c>
      <c r="C1838" s="1" t="s">
        <v>2010</v>
      </c>
      <c r="D1838" s="2">
        <v>0</v>
      </c>
    </row>
    <row r="1839" spans="1:4" x14ac:dyDescent="0.25">
      <c r="A1839" s="1" t="s">
        <v>1566</v>
      </c>
      <c r="B1839" s="2">
        <v>200000</v>
      </c>
      <c r="C1839" s="1" t="s">
        <v>2547</v>
      </c>
      <c r="D1839" s="2">
        <v>0</v>
      </c>
    </row>
    <row r="1840" spans="1:4" x14ac:dyDescent="0.25">
      <c r="A1840" s="1" t="s">
        <v>2381</v>
      </c>
      <c r="B1840" s="2">
        <v>615377</v>
      </c>
      <c r="C1840" s="1" t="s">
        <v>2317</v>
      </c>
      <c r="D1840" s="2">
        <v>0</v>
      </c>
    </row>
    <row r="1841" spans="1:4" x14ac:dyDescent="0.25">
      <c r="A1841" s="1" t="s">
        <v>2268</v>
      </c>
      <c r="B1841" s="2">
        <v>1273063</v>
      </c>
      <c r="C1841" s="1" t="s">
        <v>325</v>
      </c>
      <c r="D1841" s="2">
        <v>0</v>
      </c>
    </row>
    <row r="1842" spans="1:4" x14ac:dyDescent="0.25">
      <c r="A1842" s="1" t="s">
        <v>18</v>
      </c>
      <c r="B1842" s="2">
        <v>429037</v>
      </c>
      <c r="C1842" s="1" t="s">
        <v>2012</v>
      </c>
      <c r="D1842" s="2">
        <v>0</v>
      </c>
    </row>
    <row r="1843" spans="1:4" x14ac:dyDescent="0.25">
      <c r="A1843" s="1" t="s">
        <v>1550</v>
      </c>
      <c r="B1843" s="2">
        <v>662963</v>
      </c>
      <c r="C1843" s="1" t="s">
        <v>521</v>
      </c>
      <c r="D1843" s="2">
        <v>0</v>
      </c>
    </row>
    <row r="1844" spans="1:4" x14ac:dyDescent="0.25">
      <c r="A1844" s="1" t="s">
        <v>2813</v>
      </c>
      <c r="B1844" s="2">
        <v>289787</v>
      </c>
      <c r="C1844" s="1" t="s">
        <v>53</v>
      </c>
      <c r="D1844" s="2">
        <v>0</v>
      </c>
    </row>
    <row r="1845" spans="1:4" x14ac:dyDescent="0.25">
      <c r="A1845" s="1" t="s">
        <v>1579</v>
      </c>
      <c r="B1845" s="2">
        <v>22972</v>
      </c>
      <c r="C1845" s="1" t="s">
        <v>2751</v>
      </c>
      <c r="D1845" s="2">
        <v>0</v>
      </c>
    </row>
    <row r="1846" spans="1:4" x14ac:dyDescent="0.25">
      <c r="A1846" s="1" t="s">
        <v>1733</v>
      </c>
      <c r="B1846" s="2">
        <v>1035793</v>
      </c>
      <c r="C1846" s="1" t="s">
        <v>2684</v>
      </c>
      <c r="D1846" s="2">
        <v>0</v>
      </c>
    </row>
    <row r="1847" spans="1:4" x14ac:dyDescent="0.25">
      <c r="A1847" s="1" t="s">
        <v>2937</v>
      </c>
      <c r="B1847" s="2">
        <v>1061082</v>
      </c>
      <c r="C1847" s="1" t="s">
        <v>1525</v>
      </c>
      <c r="D1847" s="2">
        <v>78494</v>
      </c>
    </row>
    <row r="1848" spans="1:4" x14ac:dyDescent="0.25">
      <c r="A1848" s="1" t="s">
        <v>1070</v>
      </c>
      <c r="B1848" s="2">
        <v>9817</v>
      </c>
      <c r="C1848" s="1" t="s">
        <v>2697</v>
      </c>
      <c r="D1848" s="2">
        <v>0</v>
      </c>
    </row>
    <row r="1849" spans="1:4" x14ac:dyDescent="0.25">
      <c r="A1849" s="1" t="s">
        <v>2186</v>
      </c>
      <c r="B1849" s="2">
        <v>140472</v>
      </c>
      <c r="C1849" s="1" t="s">
        <v>523</v>
      </c>
      <c r="D1849" s="2">
        <v>0</v>
      </c>
    </row>
    <row r="1850" spans="1:4" x14ac:dyDescent="0.25">
      <c r="A1850" s="1" t="s">
        <v>1699</v>
      </c>
      <c r="B1850" s="2">
        <v>14333</v>
      </c>
      <c r="C1850" s="1" t="s">
        <v>1290</v>
      </c>
      <c r="D1850" s="2">
        <v>0</v>
      </c>
    </row>
    <row r="1851" spans="1:4" x14ac:dyDescent="0.25">
      <c r="A1851" s="1" t="s">
        <v>630</v>
      </c>
      <c r="B1851" s="2">
        <v>596531</v>
      </c>
      <c r="C1851" s="1" t="s">
        <v>1577</v>
      </c>
      <c r="D1851" s="2">
        <v>0</v>
      </c>
    </row>
    <row r="1852" spans="1:4" x14ac:dyDescent="0.25">
      <c r="A1852" s="1" t="s">
        <v>1361</v>
      </c>
      <c r="B1852" s="2">
        <v>15000</v>
      </c>
      <c r="C1852" s="1" t="s">
        <v>2685</v>
      </c>
      <c r="D1852" s="2">
        <v>0</v>
      </c>
    </row>
    <row r="1853" spans="1:4" x14ac:dyDescent="0.25">
      <c r="A1853" s="1" t="s">
        <v>1946</v>
      </c>
      <c r="B1853" s="2">
        <v>524783</v>
      </c>
      <c r="C1853" s="1" t="s">
        <v>517</v>
      </c>
      <c r="D1853" s="2">
        <v>0</v>
      </c>
    </row>
    <row r="1854" spans="1:4" x14ac:dyDescent="0.25">
      <c r="A1854" s="1" t="s">
        <v>2336</v>
      </c>
      <c r="B1854" s="2">
        <v>500000</v>
      </c>
      <c r="C1854" s="1" t="s">
        <v>554</v>
      </c>
      <c r="D1854" s="2">
        <v>0</v>
      </c>
    </row>
    <row r="1855" spans="1:4" x14ac:dyDescent="0.25">
      <c r="A1855" s="1" t="s">
        <v>2990</v>
      </c>
      <c r="B1855" s="2">
        <v>424377</v>
      </c>
      <c r="C1855" s="1" t="s">
        <v>1635</v>
      </c>
      <c r="D1855" s="2">
        <v>0</v>
      </c>
    </row>
    <row r="1856" spans="1:4" x14ac:dyDescent="0.25">
      <c r="A1856" s="1" t="s">
        <v>2579</v>
      </c>
      <c r="B1856" s="2">
        <v>399454</v>
      </c>
      <c r="C1856" s="1" t="s">
        <v>578</v>
      </c>
      <c r="D1856" s="2">
        <v>0</v>
      </c>
    </row>
    <row r="1857" spans="1:4" x14ac:dyDescent="0.25">
      <c r="A1857" s="1" t="s">
        <v>1095</v>
      </c>
      <c r="B1857" s="2">
        <v>70000</v>
      </c>
      <c r="C1857" s="1" t="s">
        <v>1473</v>
      </c>
      <c r="D1857" s="2">
        <v>0</v>
      </c>
    </row>
    <row r="1858" spans="1:4" x14ac:dyDescent="0.25">
      <c r="A1858" s="1" t="s">
        <v>2706</v>
      </c>
      <c r="B1858" s="2">
        <v>341802</v>
      </c>
      <c r="C1858" s="1" t="s">
        <v>874</v>
      </c>
      <c r="D1858" s="2">
        <v>0</v>
      </c>
    </row>
    <row r="1859" spans="1:4" x14ac:dyDescent="0.25">
      <c r="A1859" s="1" t="s">
        <v>1508</v>
      </c>
      <c r="B1859" s="2">
        <v>601203</v>
      </c>
      <c r="C1859" s="1" t="s">
        <v>565</v>
      </c>
      <c r="D1859" s="2">
        <v>0</v>
      </c>
    </row>
    <row r="1860" spans="1:4" x14ac:dyDescent="0.25">
      <c r="A1860" s="1" t="s">
        <v>1691</v>
      </c>
      <c r="B1860" s="2">
        <v>799870</v>
      </c>
      <c r="C1860" s="1" t="s">
        <v>272</v>
      </c>
      <c r="D1860" s="2">
        <v>0</v>
      </c>
    </row>
    <row r="1861" spans="1:4" x14ac:dyDescent="0.25">
      <c r="A1861" s="1" t="s">
        <v>2364</v>
      </c>
      <c r="B1861" s="2">
        <v>1005864</v>
      </c>
      <c r="C1861" s="1" t="s">
        <v>1741</v>
      </c>
      <c r="D1861" s="2">
        <v>0</v>
      </c>
    </row>
    <row r="1862" spans="1:4" x14ac:dyDescent="0.25">
      <c r="A1862" s="1" t="s">
        <v>1780</v>
      </c>
      <c r="B1862" s="2">
        <v>206481</v>
      </c>
      <c r="C1862" s="1" t="s">
        <v>950</v>
      </c>
      <c r="D1862" s="2">
        <v>0</v>
      </c>
    </row>
    <row r="1863" spans="1:4" x14ac:dyDescent="0.25">
      <c r="A1863" s="1" t="s">
        <v>1782</v>
      </c>
      <c r="B1863" s="2">
        <v>244926</v>
      </c>
      <c r="C1863" s="1" t="s">
        <v>2699</v>
      </c>
      <c r="D1863" s="2">
        <v>0</v>
      </c>
    </row>
    <row r="1864" spans="1:4" x14ac:dyDescent="0.25">
      <c r="A1864" s="1" t="s">
        <v>921</v>
      </c>
      <c r="B1864" s="2">
        <v>1109655</v>
      </c>
      <c r="C1864" s="1" t="s">
        <v>2975</v>
      </c>
      <c r="D1864" s="2">
        <v>0</v>
      </c>
    </row>
    <row r="1865" spans="1:4" x14ac:dyDescent="0.25">
      <c r="A1865" s="1" t="s">
        <v>2786</v>
      </c>
      <c r="B1865" s="2">
        <v>574037</v>
      </c>
      <c r="C1865" s="1" t="s">
        <v>656</v>
      </c>
      <c r="D1865" s="2">
        <v>0</v>
      </c>
    </row>
    <row r="1866" spans="1:4" x14ac:dyDescent="0.25">
      <c r="A1866" s="1" t="s">
        <v>737</v>
      </c>
      <c r="B1866" s="2">
        <v>386884</v>
      </c>
      <c r="C1866" s="1" t="s">
        <v>1100</v>
      </c>
      <c r="D1866" s="2">
        <v>0</v>
      </c>
    </row>
    <row r="1867" spans="1:4" x14ac:dyDescent="0.25">
      <c r="A1867" s="1" t="s">
        <v>957</v>
      </c>
      <c r="B1867" s="2">
        <v>423343</v>
      </c>
      <c r="C1867" s="1" t="s">
        <v>1403</v>
      </c>
      <c r="D1867" s="2">
        <v>0</v>
      </c>
    </row>
    <row r="1868" spans="1:4" x14ac:dyDescent="0.25">
      <c r="A1868" s="1" t="s">
        <v>2691</v>
      </c>
      <c r="B1868" s="2">
        <v>207480</v>
      </c>
      <c r="C1868" s="1" t="s">
        <v>3030</v>
      </c>
      <c r="D1868" s="2">
        <v>0</v>
      </c>
    </row>
    <row r="1869" spans="1:4" x14ac:dyDescent="0.25">
      <c r="A1869" s="1" t="s">
        <v>2092</v>
      </c>
      <c r="B1869" s="2">
        <v>15000</v>
      </c>
      <c r="C1869" s="1" t="s">
        <v>2887</v>
      </c>
      <c r="D1869" s="2">
        <v>0</v>
      </c>
    </row>
    <row r="1870" spans="1:4" x14ac:dyDescent="0.25">
      <c r="A1870" s="1" t="s">
        <v>2491</v>
      </c>
      <c r="B1870" s="2">
        <v>59250</v>
      </c>
      <c r="C1870" s="1" t="s">
        <v>2162</v>
      </c>
      <c r="D1870" s="2">
        <v>0</v>
      </c>
    </row>
    <row r="1871" spans="1:4" x14ac:dyDescent="0.25">
      <c r="A1871" s="1" t="s">
        <v>2543</v>
      </c>
      <c r="B1871" s="2">
        <v>45000</v>
      </c>
      <c r="C1871" s="1" t="s">
        <v>2922</v>
      </c>
      <c r="D1871" s="2">
        <v>0</v>
      </c>
    </row>
    <row r="1872" spans="1:4" x14ac:dyDescent="0.25">
      <c r="A1872" s="1" t="s">
        <v>774</v>
      </c>
      <c r="B1872" s="2">
        <v>372777</v>
      </c>
      <c r="C1872" s="1" t="s">
        <v>2100</v>
      </c>
      <c r="D1872" s="2">
        <v>0</v>
      </c>
    </row>
    <row r="1873" spans="1:4" x14ac:dyDescent="0.25">
      <c r="A1873" s="1" t="s">
        <v>838</v>
      </c>
      <c r="B1873" s="2">
        <v>288635</v>
      </c>
      <c r="C1873" s="1" t="s">
        <v>820</v>
      </c>
      <c r="D1873" s="2">
        <v>0</v>
      </c>
    </row>
    <row r="1874" spans="1:4" x14ac:dyDescent="0.25">
      <c r="A1874" s="1" t="s">
        <v>1818</v>
      </c>
      <c r="B1874" s="2">
        <v>212861</v>
      </c>
      <c r="C1874" s="1" t="s">
        <v>539</v>
      </c>
      <c r="D1874" s="2">
        <v>0</v>
      </c>
    </row>
    <row r="1875" spans="1:4" x14ac:dyDescent="0.25">
      <c r="A1875" s="1" t="s">
        <v>1953</v>
      </c>
      <c r="B1875" s="2">
        <v>437115</v>
      </c>
      <c r="C1875" s="1" t="s">
        <v>2184</v>
      </c>
      <c r="D1875" s="2">
        <v>0</v>
      </c>
    </row>
    <row r="1876" spans="1:4" x14ac:dyDescent="0.25">
      <c r="A1876" s="1" t="s">
        <v>2865</v>
      </c>
      <c r="B1876" s="2">
        <v>1202365</v>
      </c>
      <c r="C1876" s="1" t="s">
        <v>1724</v>
      </c>
      <c r="D1876" s="2">
        <v>0</v>
      </c>
    </row>
    <row r="1877" spans="1:4" x14ac:dyDescent="0.25">
      <c r="A1877" s="1" t="s">
        <v>2367</v>
      </c>
      <c r="B1877" s="2">
        <v>15000</v>
      </c>
      <c r="C1877" s="1" t="s">
        <v>1542</v>
      </c>
      <c r="D1877" s="2">
        <v>0</v>
      </c>
    </row>
    <row r="1878" spans="1:4" x14ac:dyDescent="0.25">
      <c r="A1878" s="1" t="s">
        <v>2039</v>
      </c>
      <c r="B1878" s="2">
        <v>549001</v>
      </c>
      <c r="C1878" s="1" t="s">
        <v>2233</v>
      </c>
      <c r="D1878" s="2">
        <v>0</v>
      </c>
    </row>
    <row r="1879" spans="1:4" x14ac:dyDescent="0.25">
      <c r="A1879" s="1" t="s">
        <v>783</v>
      </c>
      <c r="B1879" s="2">
        <v>175000</v>
      </c>
      <c r="C1879" s="1" t="s">
        <v>2451</v>
      </c>
      <c r="D1879" s="2">
        <v>0</v>
      </c>
    </row>
    <row r="1880" spans="1:4" x14ac:dyDescent="0.25">
      <c r="A1880" s="1" t="s">
        <v>57</v>
      </c>
      <c r="B1880" s="2">
        <v>632085</v>
      </c>
      <c r="C1880" s="1" t="s">
        <v>1899</v>
      </c>
      <c r="D1880" s="2">
        <v>0</v>
      </c>
    </row>
    <row r="1881" spans="1:4" x14ac:dyDescent="0.25">
      <c r="A1881" s="1" t="s">
        <v>2227</v>
      </c>
      <c r="B1881" s="2">
        <v>100000</v>
      </c>
      <c r="C1881" s="1" t="s">
        <v>790</v>
      </c>
      <c r="D1881" s="2">
        <v>0</v>
      </c>
    </row>
    <row r="1882" spans="1:4" x14ac:dyDescent="0.25">
      <c r="A1882" s="1" t="s">
        <v>34</v>
      </c>
      <c r="B1882" s="2">
        <v>497670</v>
      </c>
      <c r="C1882" s="1" t="s">
        <v>1755</v>
      </c>
      <c r="D1882" s="2">
        <v>0</v>
      </c>
    </row>
    <row r="1883" spans="1:4" x14ac:dyDescent="0.25">
      <c r="A1883" s="1" t="s">
        <v>1218</v>
      </c>
      <c r="B1883" s="2">
        <v>348619</v>
      </c>
      <c r="C1883" s="1" t="s">
        <v>422</v>
      </c>
      <c r="D1883" s="2">
        <v>0</v>
      </c>
    </row>
    <row r="1884" spans="1:4" x14ac:dyDescent="0.25">
      <c r="A1884" s="1" t="s">
        <v>1583</v>
      </c>
      <c r="B1884" s="2">
        <v>558555</v>
      </c>
      <c r="C1884" s="1" t="s">
        <v>2399</v>
      </c>
      <c r="D1884" s="2">
        <v>0</v>
      </c>
    </row>
    <row r="1885" spans="1:4" x14ac:dyDescent="0.25">
      <c r="A1885" s="1" t="s">
        <v>40</v>
      </c>
      <c r="B1885" s="2">
        <v>10000</v>
      </c>
      <c r="C1885" s="1" t="s">
        <v>2905</v>
      </c>
      <c r="D1885" s="2">
        <v>0</v>
      </c>
    </row>
    <row r="1886" spans="1:4" x14ac:dyDescent="0.25">
      <c r="A1886" s="1" t="s">
        <v>1201</v>
      </c>
      <c r="B1886" s="2">
        <v>773387</v>
      </c>
      <c r="C1886" s="1" t="s">
        <v>1723</v>
      </c>
      <c r="D1886" s="2">
        <v>0</v>
      </c>
    </row>
    <row r="1887" spans="1:4" x14ac:dyDescent="0.25">
      <c r="A1887" s="1" t="s">
        <v>1558</v>
      </c>
      <c r="B1887" s="2">
        <v>309597</v>
      </c>
      <c r="C1887" s="1" t="s">
        <v>864</v>
      </c>
      <c r="D1887" s="2">
        <v>0</v>
      </c>
    </row>
    <row r="1888" spans="1:4" x14ac:dyDescent="0.25">
      <c r="A1888" s="1" t="s">
        <v>1603</v>
      </c>
      <c r="B1888" s="2">
        <v>164976</v>
      </c>
      <c r="C1888" s="1" t="s">
        <v>1467</v>
      </c>
      <c r="D1888" s="2">
        <v>0</v>
      </c>
    </row>
    <row r="1889" spans="1:4" x14ac:dyDescent="0.25">
      <c r="A1889" s="1" t="s">
        <v>1471</v>
      </c>
      <c r="B1889" s="2">
        <v>170000</v>
      </c>
      <c r="C1889" s="1" t="s">
        <v>1205</v>
      </c>
      <c r="D1889" s="2">
        <v>0</v>
      </c>
    </row>
    <row r="1890" spans="1:4" x14ac:dyDescent="0.25">
      <c r="A1890" s="1" t="s">
        <v>2404</v>
      </c>
      <c r="B1890" s="2">
        <v>310245</v>
      </c>
      <c r="C1890" s="1" t="s">
        <v>1075</v>
      </c>
      <c r="D1890" s="2">
        <v>0</v>
      </c>
    </row>
    <row r="1891" spans="1:4" x14ac:dyDescent="0.25">
      <c r="A1891" s="1" t="s">
        <v>598</v>
      </c>
      <c r="B1891" s="2">
        <v>456316</v>
      </c>
      <c r="C1891" s="1" t="s">
        <v>2753</v>
      </c>
      <c r="D1891" s="2">
        <v>0</v>
      </c>
    </row>
    <row r="1892" spans="1:4" x14ac:dyDescent="0.25">
      <c r="A1892" s="1" t="s">
        <v>1722</v>
      </c>
      <c r="B1892" s="2">
        <v>518207</v>
      </c>
      <c r="C1892" s="1" t="s">
        <v>2236</v>
      </c>
      <c r="D1892" s="2">
        <v>0</v>
      </c>
    </row>
    <row r="1893" spans="1:4" x14ac:dyDescent="0.25">
      <c r="A1893" s="1" t="s">
        <v>3040</v>
      </c>
      <c r="B1893" s="2">
        <v>1150000</v>
      </c>
      <c r="C1893" s="1" t="s">
        <v>1324</v>
      </c>
      <c r="D1893" s="2">
        <v>0</v>
      </c>
    </row>
    <row r="1894" spans="1:4" x14ac:dyDescent="0.25">
      <c r="A1894" s="1" t="s">
        <v>2448</v>
      </c>
      <c r="B1894" s="2">
        <v>91381</v>
      </c>
      <c r="C1894" s="1" t="s">
        <v>2018</v>
      </c>
      <c r="D1894" s="2">
        <v>0</v>
      </c>
    </row>
    <row r="1895" spans="1:4" x14ac:dyDescent="0.25">
      <c r="A1895" s="1" t="s">
        <v>1848</v>
      </c>
      <c r="B1895" s="2">
        <v>265066</v>
      </c>
      <c r="C1895" s="1" t="s">
        <v>1120</v>
      </c>
      <c r="D1895" s="2">
        <v>0</v>
      </c>
    </row>
    <row r="1896" spans="1:4" x14ac:dyDescent="0.25">
      <c r="A1896" s="1" t="s">
        <v>2373</v>
      </c>
      <c r="B1896" s="2">
        <v>15000</v>
      </c>
      <c r="C1896" s="1" t="s">
        <v>2029</v>
      </c>
      <c r="D1896" s="2">
        <v>0</v>
      </c>
    </row>
    <row r="1897" spans="1:4" x14ac:dyDescent="0.25">
      <c r="A1897" s="1" t="s">
        <v>325</v>
      </c>
      <c r="B1897" s="2">
        <v>250000</v>
      </c>
      <c r="C1897" s="1" t="s">
        <v>802</v>
      </c>
      <c r="D1897" s="2">
        <v>0</v>
      </c>
    </row>
    <row r="1898" spans="1:4" x14ac:dyDescent="0.25">
      <c r="A1898" s="1" t="s">
        <v>53</v>
      </c>
      <c r="B1898" s="2">
        <v>115434</v>
      </c>
      <c r="C1898" s="1" t="s">
        <v>1134</v>
      </c>
      <c r="D1898" s="2">
        <v>0</v>
      </c>
    </row>
    <row r="1899" spans="1:4" x14ac:dyDescent="0.25">
      <c r="A1899" s="1" t="s">
        <v>2697</v>
      </c>
      <c r="B1899" s="2">
        <v>500000</v>
      </c>
      <c r="C1899" s="1" t="s">
        <v>660</v>
      </c>
      <c r="D1899" s="2">
        <v>0</v>
      </c>
    </row>
    <row r="1900" spans="1:4" x14ac:dyDescent="0.25">
      <c r="A1900" s="1" t="s">
        <v>1577</v>
      </c>
      <c r="B1900" s="2">
        <v>83805</v>
      </c>
      <c r="C1900" s="1" t="s">
        <v>1397</v>
      </c>
      <c r="D1900" s="2">
        <v>0</v>
      </c>
    </row>
    <row r="1901" spans="1:4" x14ac:dyDescent="0.25">
      <c r="A1901" s="1" t="s">
        <v>492</v>
      </c>
      <c r="B1901" s="2">
        <v>707488</v>
      </c>
      <c r="C1901" s="1" t="s">
        <v>95</v>
      </c>
      <c r="D1901" s="2">
        <v>0</v>
      </c>
    </row>
    <row r="1902" spans="1:4" x14ac:dyDescent="0.25">
      <c r="A1902" s="1" t="s">
        <v>466</v>
      </c>
      <c r="B1902" s="2">
        <v>297398</v>
      </c>
      <c r="C1902" s="1" t="s">
        <v>2181</v>
      </c>
      <c r="D1902" s="2">
        <v>0</v>
      </c>
    </row>
    <row r="1903" spans="1:4" x14ac:dyDescent="0.25">
      <c r="A1903" s="1" t="s">
        <v>2066</v>
      </c>
      <c r="B1903" s="2">
        <v>441607</v>
      </c>
      <c r="C1903" s="1" t="s">
        <v>1504</v>
      </c>
      <c r="D1903" s="2">
        <v>0</v>
      </c>
    </row>
    <row r="1904" spans="1:4" x14ac:dyDescent="0.25">
      <c r="A1904" s="1" t="s">
        <v>2018</v>
      </c>
      <c r="B1904" s="2">
        <v>116279</v>
      </c>
      <c r="C1904" s="1" t="s">
        <v>2532</v>
      </c>
      <c r="D1904" s="2">
        <v>0</v>
      </c>
    </row>
    <row r="1905" spans="1:4" x14ac:dyDescent="0.25">
      <c r="A1905" s="1" t="s">
        <v>1936</v>
      </c>
      <c r="B1905" s="2">
        <v>15000</v>
      </c>
      <c r="C1905" s="1" t="s">
        <v>1304</v>
      </c>
      <c r="D1905" s="2">
        <v>0</v>
      </c>
    </row>
    <row r="1906" spans="1:4" x14ac:dyDescent="0.25">
      <c r="A1906" s="1" t="s">
        <v>814</v>
      </c>
      <c r="B1906" s="2">
        <v>7048</v>
      </c>
      <c r="C1906" s="1" t="s">
        <v>2104</v>
      </c>
      <c r="D1906" s="2">
        <v>0</v>
      </c>
    </row>
    <row r="1907" spans="1:4" x14ac:dyDescent="0.25">
      <c r="A1907" s="1" t="s">
        <v>437</v>
      </c>
      <c r="B1907" s="2">
        <v>397613</v>
      </c>
      <c r="C1907" s="1" t="s">
        <v>1017</v>
      </c>
      <c r="D1907" s="2">
        <v>0</v>
      </c>
    </row>
    <row r="1908" spans="1:4" x14ac:dyDescent="0.25">
      <c r="A1908" s="1" t="s">
        <v>2444</v>
      </c>
      <c r="B1908" s="2">
        <v>1044159</v>
      </c>
      <c r="C1908" s="1" t="s">
        <v>1851</v>
      </c>
      <c r="D1908" s="2">
        <v>0</v>
      </c>
    </row>
    <row r="1909" spans="1:4" x14ac:dyDescent="0.25">
      <c r="A1909" s="1" t="s">
        <v>1988</v>
      </c>
      <c r="B1909" s="2">
        <v>719821</v>
      </c>
      <c r="C1909" s="1" t="s">
        <v>780</v>
      </c>
      <c r="D1909" s="2">
        <v>0</v>
      </c>
    </row>
    <row r="1910" spans="1:4" x14ac:dyDescent="0.25">
      <c r="A1910" s="1" t="s">
        <v>420</v>
      </c>
      <c r="B1910" s="2">
        <v>30000</v>
      </c>
      <c r="C1910" s="1" t="s">
        <v>2800</v>
      </c>
      <c r="D1910" s="2">
        <v>0</v>
      </c>
    </row>
    <row r="1911" spans="1:4" x14ac:dyDescent="0.25">
      <c r="A1911" s="1" t="s">
        <v>1679</v>
      </c>
      <c r="B1911" s="2">
        <v>295517</v>
      </c>
      <c r="C1911" s="1" t="s">
        <v>1229</v>
      </c>
      <c r="D1911" s="2">
        <v>0</v>
      </c>
    </row>
    <row r="1912" spans="1:4" x14ac:dyDescent="0.25">
      <c r="A1912" s="1" t="s">
        <v>2963</v>
      </c>
      <c r="B1912" s="2">
        <v>374944</v>
      </c>
      <c r="C1912" s="1" t="s">
        <v>378</v>
      </c>
      <c r="D1912" s="2">
        <v>0</v>
      </c>
    </row>
    <row r="1913" spans="1:4" x14ac:dyDescent="0.25">
      <c r="A1913" s="1" t="s">
        <v>760</v>
      </c>
      <c r="B1913" s="2">
        <v>622139</v>
      </c>
      <c r="C1913" s="1" t="s">
        <v>492</v>
      </c>
      <c r="D1913" s="2">
        <v>0</v>
      </c>
    </row>
    <row r="1914" spans="1:4" x14ac:dyDescent="0.25">
      <c r="A1914" s="1" t="s">
        <v>1785</v>
      </c>
      <c r="B1914" s="2">
        <v>313153</v>
      </c>
      <c r="C1914" s="1" t="s">
        <v>931</v>
      </c>
      <c r="D1914" s="2">
        <v>0</v>
      </c>
    </row>
    <row r="1915" spans="1:4" x14ac:dyDescent="0.25">
      <c r="A1915" s="1" t="s">
        <v>2164</v>
      </c>
      <c r="B1915" s="2">
        <v>585578</v>
      </c>
      <c r="C1915" s="1" t="s">
        <v>871</v>
      </c>
      <c r="D1915" s="2">
        <v>0</v>
      </c>
    </row>
    <row r="1916" spans="1:4" x14ac:dyDescent="0.25">
      <c r="A1916" s="1" t="s">
        <v>2112</v>
      </c>
      <c r="B1916" s="2">
        <v>387915</v>
      </c>
      <c r="C1916" s="1" t="s">
        <v>2353</v>
      </c>
      <c r="D1916" s="2">
        <v>0</v>
      </c>
    </row>
    <row r="1917" spans="1:4" x14ac:dyDescent="0.25">
      <c r="A1917" s="1" t="s">
        <v>1387</v>
      </c>
      <c r="B1917" s="2">
        <v>100000</v>
      </c>
      <c r="C1917" s="1" t="s">
        <v>2939</v>
      </c>
      <c r="D1917" s="2">
        <v>0</v>
      </c>
    </row>
    <row r="1918" spans="1:4" x14ac:dyDescent="0.25">
      <c r="A1918" s="1" t="s">
        <v>1586</v>
      </c>
      <c r="B1918" s="2">
        <v>10000</v>
      </c>
      <c r="C1918" s="1" t="s">
        <v>899</v>
      </c>
      <c r="D1918" s="2">
        <v>0</v>
      </c>
    </row>
    <row r="1919" spans="1:4" x14ac:dyDescent="0.25">
      <c r="A1919" s="1" t="s">
        <v>579</v>
      </c>
      <c r="B1919" s="2">
        <v>233280</v>
      </c>
      <c r="C1919" s="1" t="s">
        <v>3038</v>
      </c>
      <c r="D1919" s="2">
        <v>0</v>
      </c>
    </row>
    <row r="1920" spans="1:4" x14ac:dyDescent="0.25">
      <c r="A1920" s="1" t="s">
        <v>973</v>
      </c>
      <c r="B1920" s="2">
        <v>45000</v>
      </c>
      <c r="C1920" s="1" t="s">
        <v>2241</v>
      </c>
      <c r="D1920" s="2">
        <v>0</v>
      </c>
    </row>
    <row r="1921" spans="1:4" x14ac:dyDescent="0.25">
      <c r="A1921" s="1" t="s">
        <v>1090</v>
      </c>
      <c r="B1921" s="2">
        <v>400000</v>
      </c>
      <c r="C1921" s="1" t="s">
        <v>466</v>
      </c>
      <c r="D1921" s="2">
        <v>0</v>
      </c>
    </row>
    <row r="1922" spans="1:4" x14ac:dyDescent="0.25">
      <c r="A1922" s="1" t="s">
        <v>495</v>
      </c>
      <c r="B1922" s="2">
        <v>121948</v>
      </c>
      <c r="C1922" s="1" t="s">
        <v>581</v>
      </c>
      <c r="D1922" s="2">
        <v>0</v>
      </c>
    </row>
    <row r="1923" spans="1:4" x14ac:dyDescent="0.25">
      <c r="A1923" s="1" t="s">
        <v>109</v>
      </c>
      <c r="B1923" s="2">
        <v>17914</v>
      </c>
      <c r="C1923" s="1" t="s">
        <v>2180</v>
      </c>
      <c r="D1923" s="2">
        <v>0</v>
      </c>
    </row>
    <row r="1924" spans="1:4" x14ac:dyDescent="0.25">
      <c r="A1924" s="1" t="s">
        <v>2736</v>
      </c>
      <c r="B1924" s="2">
        <v>422359</v>
      </c>
      <c r="C1924" s="1" t="s">
        <v>2590</v>
      </c>
      <c r="D1924" s="2">
        <v>0</v>
      </c>
    </row>
    <row r="1925" spans="1:4" x14ac:dyDescent="0.25">
      <c r="A1925" s="1" t="s">
        <v>1317</v>
      </c>
      <c r="B1925" s="2">
        <v>200000</v>
      </c>
      <c r="C1925" s="1" t="s">
        <v>1936</v>
      </c>
      <c r="D1925" s="2">
        <v>0</v>
      </c>
    </row>
    <row r="1926" spans="1:4" x14ac:dyDescent="0.25">
      <c r="A1926" s="1" t="s">
        <v>673</v>
      </c>
      <c r="B1926" s="2">
        <v>1667416</v>
      </c>
      <c r="C1926" s="1" t="s">
        <v>323</v>
      </c>
      <c r="D1926" s="2">
        <v>0</v>
      </c>
    </row>
    <row r="1927" spans="1:4" x14ac:dyDescent="0.25">
      <c r="A1927" s="1" t="s">
        <v>1882</v>
      </c>
      <c r="B1927" s="2">
        <v>491</v>
      </c>
      <c r="C1927" s="1" t="s">
        <v>2724</v>
      </c>
      <c r="D1927" s="2">
        <v>0</v>
      </c>
    </row>
    <row r="1928" spans="1:4" x14ac:dyDescent="0.25">
      <c r="A1928" s="1" t="s">
        <v>697</v>
      </c>
      <c r="B1928" s="2">
        <v>100000</v>
      </c>
      <c r="C1928" s="1" t="s">
        <v>426</v>
      </c>
      <c r="D1928" s="2">
        <v>0</v>
      </c>
    </row>
    <row r="1929" spans="1:4" x14ac:dyDescent="0.25">
      <c r="A1929" s="1" t="s">
        <v>2352</v>
      </c>
      <c r="B1929" s="2">
        <v>243736</v>
      </c>
      <c r="C1929" s="1" t="s">
        <v>1507</v>
      </c>
      <c r="D1929" s="2">
        <v>0</v>
      </c>
    </row>
    <row r="1930" spans="1:4" x14ac:dyDescent="0.25">
      <c r="A1930" s="1" t="s">
        <v>19</v>
      </c>
      <c r="B1930" s="2">
        <v>10000</v>
      </c>
      <c r="C1930" s="1" t="s">
        <v>2066</v>
      </c>
      <c r="D1930" s="2">
        <v>0</v>
      </c>
    </row>
    <row r="1931" spans="1:4" x14ac:dyDescent="0.25">
      <c r="A1931" s="1" t="s">
        <v>2801</v>
      </c>
      <c r="B1931" s="2">
        <v>10000</v>
      </c>
      <c r="C1931" s="1" t="s">
        <v>2548</v>
      </c>
      <c r="D1931" s="2">
        <v>0</v>
      </c>
    </row>
    <row r="1932" spans="1:4" x14ac:dyDescent="0.25">
      <c r="A1932" s="1" t="s">
        <v>2099</v>
      </c>
      <c r="B1932" s="2">
        <v>834094</v>
      </c>
      <c r="C1932" s="1" t="s">
        <v>375</v>
      </c>
      <c r="D1932" s="2">
        <v>0</v>
      </c>
    </row>
    <row r="1933" spans="1:4" x14ac:dyDescent="0.25">
      <c r="A1933" s="1" t="s">
        <v>1043</v>
      </c>
      <c r="B1933" s="2">
        <v>10000</v>
      </c>
      <c r="C1933" s="1" t="s">
        <v>1538</v>
      </c>
      <c r="D1933" s="2">
        <v>0</v>
      </c>
    </row>
    <row r="1934" spans="1:4" x14ac:dyDescent="0.25">
      <c r="A1934" s="1" t="s">
        <v>1876</v>
      </c>
      <c r="B1934" s="2">
        <v>35962</v>
      </c>
      <c r="C1934" s="1" t="s">
        <v>2647</v>
      </c>
      <c r="D1934" s="2">
        <v>0</v>
      </c>
    </row>
    <row r="1935" spans="1:4" x14ac:dyDescent="0.25">
      <c r="A1935" s="1" t="s">
        <v>2710</v>
      </c>
      <c r="B1935" s="2">
        <v>80454</v>
      </c>
      <c r="C1935" s="1" t="s">
        <v>2811</v>
      </c>
      <c r="D1935" s="2">
        <v>0</v>
      </c>
    </row>
    <row r="1936" spans="1:4" x14ac:dyDescent="0.25">
      <c r="A1936" s="1" t="s">
        <v>2410</v>
      </c>
      <c r="B1936" s="2">
        <v>15000</v>
      </c>
      <c r="C1936" s="1" t="s">
        <v>1165</v>
      </c>
      <c r="D1936" s="2">
        <v>0</v>
      </c>
    </row>
    <row r="1937" spans="1:4" x14ac:dyDescent="0.25">
      <c r="A1937" s="1" t="s">
        <v>1965</v>
      </c>
      <c r="B1937" s="2">
        <v>10000</v>
      </c>
      <c r="C1937" s="1" t="s">
        <v>778</v>
      </c>
      <c r="D1937" s="2">
        <v>0</v>
      </c>
    </row>
    <row r="1938" spans="1:4" x14ac:dyDescent="0.25">
      <c r="A1938" s="1" t="s">
        <v>2923</v>
      </c>
      <c r="B1938" s="2">
        <v>116945</v>
      </c>
      <c r="C1938" s="1" t="s">
        <v>868</v>
      </c>
      <c r="D1938" s="2">
        <v>0</v>
      </c>
    </row>
    <row r="1939" spans="1:4" x14ac:dyDescent="0.25">
      <c r="A1939" s="1" t="s">
        <v>2417</v>
      </c>
      <c r="B1939" s="2">
        <v>955560</v>
      </c>
      <c r="C1939" s="1" t="s">
        <v>1944</v>
      </c>
      <c r="D1939" s="2">
        <v>0</v>
      </c>
    </row>
    <row r="1940" spans="1:4" x14ac:dyDescent="0.25">
      <c r="A1940" s="1" t="s">
        <v>2378</v>
      </c>
      <c r="B1940" s="2">
        <v>87780</v>
      </c>
      <c r="C1940" s="1" t="s">
        <v>1959</v>
      </c>
      <c r="D1940" s="2">
        <v>0</v>
      </c>
    </row>
    <row r="1941" spans="1:4" x14ac:dyDescent="0.25">
      <c r="A1941" s="1" t="s">
        <v>2337</v>
      </c>
      <c r="B1941" s="2">
        <v>79325</v>
      </c>
      <c r="C1941" s="1" t="s">
        <v>1922</v>
      </c>
      <c r="D1941" s="2">
        <v>0</v>
      </c>
    </row>
    <row r="1942" spans="1:4" x14ac:dyDescent="0.25">
      <c r="A1942" s="1" t="s">
        <v>2377</v>
      </c>
      <c r="B1942" s="2">
        <v>10000</v>
      </c>
      <c r="C1942" s="1" t="s">
        <v>1031</v>
      </c>
      <c r="D1942" s="2">
        <v>0</v>
      </c>
    </row>
    <row r="1943" spans="1:4" x14ac:dyDescent="0.25">
      <c r="A1943" s="1" t="s">
        <v>2290</v>
      </c>
      <c r="B1943" s="2">
        <v>15000</v>
      </c>
      <c r="C1943" s="1" t="s">
        <v>1980</v>
      </c>
      <c r="D1943" s="2">
        <v>0</v>
      </c>
    </row>
    <row r="1944" spans="1:4" x14ac:dyDescent="0.25">
      <c r="A1944" s="1" t="s">
        <v>996</v>
      </c>
      <c r="B1944" s="2">
        <v>514798</v>
      </c>
      <c r="C1944" s="1" t="s">
        <v>112</v>
      </c>
      <c r="D1944" s="2">
        <v>0</v>
      </c>
    </row>
    <row r="1945" spans="1:4" x14ac:dyDescent="0.25">
      <c r="A1945" s="1" t="s">
        <v>76</v>
      </c>
      <c r="B1945" s="2">
        <v>407287</v>
      </c>
      <c r="C1945" s="1" t="s">
        <v>1988</v>
      </c>
      <c r="D1945" s="2">
        <v>0</v>
      </c>
    </row>
    <row r="1946" spans="1:4" x14ac:dyDescent="0.25">
      <c r="A1946" s="1" t="s">
        <v>2045</v>
      </c>
      <c r="B1946" s="2">
        <v>100000</v>
      </c>
      <c r="C1946" s="1" t="s">
        <v>622</v>
      </c>
      <c r="D1946" s="2">
        <v>0</v>
      </c>
    </row>
    <row r="1947" spans="1:4" x14ac:dyDescent="0.25">
      <c r="A1947" s="1" t="s">
        <v>786</v>
      </c>
      <c r="B1947" s="2">
        <v>425126</v>
      </c>
      <c r="C1947" s="1" t="s">
        <v>673</v>
      </c>
      <c r="D1947" s="2">
        <v>0</v>
      </c>
    </row>
    <row r="1948" spans="1:4" x14ac:dyDescent="0.25">
      <c r="A1948" s="1" t="s">
        <v>130</v>
      </c>
      <c r="B1948" s="2">
        <v>862057</v>
      </c>
      <c r="C1948" s="1" t="s">
        <v>118</v>
      </c>
      <c r="D1948" s="2">
        <v>0</v>
      </c>
    </row>
    <row r="1949" spans="1:4" x14ac:dyDescent="0.25">
      <c r="A1949" s="1" t="s">
        <v>2761</v>
      </c>
      <c r="B1949" s="2">
        <v>15000</v>
      </c>
      <c r="C1949" s="1" t="s">
        <v>814</v>
      </c>
      <c r="D1949" s="2">
        <v>0</v>
      </c>
    </row>
    <row r="1950" spans="1:4" x14ac:dyDescent="0.25">
      <c r="A1950" s="1" t="s">
        <v>353</v>
      </c>
      <c r="B1950" s="2">
        <v>744534</v>
      </c>
      <c r="C1950" s="1" t="s">
        <v>872</v>
      </c>
      <c r="D1950" s="2">
        <v>0</v>
      </c>
    </row>
    <row r="1951" spans="1:4" x14ac:dyDescent="0.25">
      <c r="A1951" s="1" t="s">
        <v>1482</v>
      </c>
      <c r="B1951" s="2">
        <v>62862</v>
      </c>
      <c r="C1951" s="1" t="s">
        <v>437</v>
      </c>
      <c r="D1951" s="2">
        <v>0</v>
      </c>
    </row>
    <row r="1952" spans="1:4" x14ac:dyDescent="0.25">
      <c r="A1952" s="1" t="s">
        <v>759</v>
      </c>
      <c r="B1952" s="2">
        <v>100059</v>
      </c>
      <c r="C1952" s="1" t="s">
        <v>1679</v>
      </c>
      <c r="D1952" s="2">
        <v>0</v>
      </c>
    </row>
    <row r="1953" spans="1:4" x14ac:dyDescent="0.25">
      <c r="A1953" s="1" t="s">
        <v>2165</v>
      </c>
      <c r="B1953" s="2">
        <v>500000</v>
      </c>
      <c r="C1953" s="1" t="s">
        <v>2871</v>
      </c>
      <c r="D1953" s="2">
        <v>0</v>
      </c>
    </row>
    <row r="1954" spans="1:4" x14ac:dyDescent="0.25">
      <c r="A1954" s="1" t="s">
        <v>219</v>
      </c>
      <c r="B1954" s="2">
        <v>105000</v>
      </c>
      <c r="C1954" s="1" t="s">
        <v>945</v>
      </c>
      <c r="D1954" s="2">
        <v>0</v>
      </c>
    </row>
    <row r="1955" spans="1:4" x14ac:dyDescent="0.25">
      <c r="A1955" s="1" t="s">
        <v>974</v>
      </c>
      <c r="B1955" s="2">
        <v>767545</v>
      </c>
      <c r="C1955" s="1" t="s">
        <v>865</v>
      </c>
      <c r="D1955" s="2">
        <v>0</v>
      </c>
    </row>
    <row r="1956" spans="1:4" x14ac:dyDescent="0.25">
      <c r="A1956" s="1" t="s">
        <v>2773</v>
      </c>
      <c r="B1956" s="2">
        <v>1062362</v>
      </c>
      <c r="C1956" s="1" t="s">
        <v>2444</v>
      </c>
      <c r="D1956" s="2">
        <v>0</v>
      </c>
    </row>
    <row r="1957" spans="1:4" x14ac:dyDescent="0.25">
      <c r="A1957" s="1" t="s">
        <v>2712</v>
      </c>
      <c r="B1957" s="2">
        <v>241493</v>
      </c>
      <c r="C1957" s="1" t="s">
        <v>748</v>
      </c>
      <c r="D1957" s="2">
        <v>0</v>
      </c>
    </row>
    <row r="1958" spans="1:4" x14ac:dyDescent="0.25">
      <c r="A1958" s="1" t="s">
        <v>1352</v>
      </c>
      <c r="B1958" s="2">
        <v>25000</v>
      </c>
      <c r="C1958" s="1" t="s">
        <v>420</v>
      </c>
      <c r="D1958" s="2">
        <v>0</v>
      </c>
    </row>
    <row r="1959" spans="1:4" x14ac:dyDescent="0.25">
      <c r="A1959" s="1" t="s">
        <v>2777</v>
      </c>
      <c r="B1959" s="2">
        <v>304577</v>
      </c>
      <c r="C1959" s="1" t="s">
        <v>322</v>
      </c>
      <c r="D1959" s="2">
        <v>0</v>
      </c>
    </row>
    <row r="1960" spans="1:4" x14ac:dyDescent="0.25">
      <c r="A1960" s="1" t="s">
        <v>1652</v>
      </c>
      <c r="B1960" s="2">
        <v>531095</v>
      </c>
      <c r="C1960" s="1" t="s">
        <v>1861</v>
      </c>
      <c r="D1960" s="2">
        <v>0</v>
      </c>
    </row>
    <row r="1961" spans="1:4" x14ac:dyDescent="0.25">
      <c r="A1961" s="1" t="s">
        <v>2969</v>
      </c>
      <c r="B1961" s="2">
        <v>200000</v>
      </c>
      <c r="C1961" s="1" t="s">
        <v>2729</v>
      </c>
      <c r="D1961" s="2">
        <v>0</v>
      </c>
    </row>
    <row r="1962" spans="1:4" x14ac:dyDescent="0.25">
      <c r="A1962" s="1" t="s">
        <v>1131</v>
      </c>
      <c r="B1962" s="2">
        <v>745700</v>
      </c>
      <c r="C1962" s="1" t="s">
        <v>2569</v>
      </c>
      <c r="D1962" s="2">
        <v>0</v>
      </c>
    </row>
    <row r="1963" spans="1:4" x14ac:dyDescent="0.25">
      <c r="A1963" s="1" t="s">
        <v>2303</v>
      </c>
      <c r="B1963" s="2">
        <v>10000</v>
      </c>
      <c r="C1963" s="1" t="s">
        <v>2072</v>
      </c>
      <c r="D1963" s="2">
        <v>0</v>
      </c>
    </row>
    <row r="1964" spans="1:4" x14ac:dyDescent="0.25">
      <c r="A1964" s="1" t="s">
        <v>1512</v>
      </c>
      <c r="B1964" s="2">
        <v>150000</v>
      </c>
      <c r="C1964" s="1" t="s">
        <v>2890</v>
      </c>
      <c r="D1964" s="2">
        <v>0</v>
      </c>
    </row>
    <row r="1965" spans="1:4" x14ac:dyDescent="0.25">
      <c r="A1965" s="1" t="s">
        <v>3037</v>
      </c>
      <c r="B1965" s="2">
        <v>1125157</v>
      </c>
      <c r="C1965" s="1" t="s">
        <v>82</v>
      </c>
      <c r="D1965" s="2">
        <v>0</v>
      </c>
    </row>
    <row r="1966" spans="1:4" x14ac:dyDescent="0.25">
      <c r="A1966" s="1" t="s">
        <v>2212</v>
      </c>
      <c r="B1966" s="2">
        <v>181311</v>
      </c>
      <c r="C1966" s="1" t="s">
        <v>3026</v>
      </c>
      <c r="D1966" s="2">
        <v>0</v>
      </c>
    </row>
    <row r="1967" spans="1:4" x14ac:dyDescent="0.25">
      <c r="A1967" s="1" t="s">
        <v>2728</v>
      </c>
      <c r="B1967" s="2">
        <v>9220</v>
      </c>
      <c r="C1967" s="1" t="s">
        <v>751</v>
      </c>
      <c r="D1967" s="2">
        <v>0</v>
      </c>
    </row>
    <row r="1968" spans="1:4" x14ac:dyDescent="0.25">
      <c r="A1968" s="1" t="s">
        <v>505</v>
      </c>
      <c r="B1968" s="2">
        <v>64650</v>
      </c>
      <c r="C1968" s="1" t="s">
        <v>411</v>
      </c>
      <c r="D1968" s="2">
        <v>0</v>
      </c>
    </row>
    <row r="1969" spans="1:4" x14ac:dyDescent="0.25">
      <c r="A1969" s="1" t="s">
        <v>2612</v>
      </c>
      <c r="B1969" s="2">
        <v>29721</v>
      </c>
      <c r="C1969" s="1" t="s">
        <v>2917</v>
      </c>
      <c r="D1969" s="2">
        <v>0</v>
      </c>
    </row>
    <row r="1970" spans="1:4" x14ac:dyDescent="0.25">
      <c r="A1970" s="1" t="s">
        <v>936</v>
      </c>
      <c r="B1970" s="2">
        <v>604260</v>
      </c>
      <c r="C1970" s="1" t="s">
        <v>900</v>
      </c>
      <c r="D1970" s="2">
        <v>0</v>
      </c>
    </row>
    <row r="1971" spans="1:4" x14ac:dyDescent="0.25">
      <c r="A1971" s="1" t="s">
        <v>1865</v>
      </c>
      <c r="B1971" s="2">
        <v>286862</v>
      </c>
      <c r="C1971" s="1" t="s">
        <v>1409</v>
      </c>
      <c r="D1971" s="2">
        <v>0</v>
      </c>
    </row>
    <row r="1972" spans="1:4" x14ac:dyDescent="0.25">
      <c r="A1972" s="1" t="s">
        <v>2260</v>
      </c>
      <c r="B1972" s="2">
        <v>31137</v>
      </c>
      <c r="C1972" s="1" t="s">
        <v>1882</v>
      </c>
      <c r="D1972" s="2">
        <v>0</v>
      </c>
    </row>
    <row r="1973" spans="1:4" x14ac:dyDescent="0.25">
      <c r="A1973" s="1" t="s">
        <v>2078</v>
      </c>
      <c r="B1973" s="2">
        <v>15000</v>
      </c>
      <c r="C1973" s="1" t="s">
        <v>214</v>
      </c>
      <c r="D1973" s="2">
        <v>0</v>
      </c>
    </row>
    <row r="1974" spans="1:4" x14ac:dyDescent="0.25">
      <c r="A1974" s="1" t="s">
        <v>2895</v>
      </c>
      <c r="B1974" s="2">
        <v>15000</v>
      </c>
      <c r="C1974" s="1" t="s">
        <v>1992</v>
      </c>
      <c r="D1974" s="2">
        <v>0</v>
      </c>
    </row>
    <row r="1975" spans="1:4" x14ac:dyDescent="0.25">
      <c r="A1975" s="1" t="s">
        <v>975</v>
      </c>
      <c r="B1975" s="2">
        <v>10000</v>
      </c>
      <c r="C1975" s="1" t="s">
        <v>542</v>
      </c>
      <c r="D1975" s="2">
        <v>0</v>
      </c>
    </row>
    <row r="1976" spans="1:4" x14ac:dyDescent="0.25">
      <c r="A1976" s="1" t="s">
        <v>2235</v>
      </c>
      <c r="B1976" s="2">
        <v>549862</v>
      </c>
      <c r="C1976" s="1" t="s">
        <v>2743</v>
      </c>
      <c r="D1976" s="2">
        <v>0</v>
      </c>
    </row>
    <row r="1977" spans="1:4" x14ac:dyDescent="0.25">
      <c r="A1977" s="1" t="s">
        <v>1626</v>
      </c>
      <c r="B1977" s="2">
        <v>341581</v>
      </c>
      <c r="C1977" s="1" t="s">
        <v>1331</v>
      </c>
      <c r="D1977" s="2">
        <v>0</v>
      </c>
    </row>
    <row r="1978" spans="1:4" x14ac:dyDescent="0.25">
      <c r="A1978" s="1" t="s">
        <v>1739</v>
      </c>
      <c r="B1978" s="2">
        <v>388000</v>
      </c>
      <c r="C1978" s="1" t="s">
        <v>2190</v>
      </c>
      <c r="D1978" s="2">
        <v>0</v>
      </c>
    </row>
    <row r="1979" spans="1:4" x14ac:dyDescent="0.25">
      <c r="A1979" s="1" t="s">
        <v>2394</v>
      </c>
      <c r="B1979" s="2">
        <v>4450</v>
      </c>
      <c r="C1979" s="1" t="s">
        <v>1714</v>
      </c>
      <c r="D1979" s="2">
        <v>0</v>
      </c>
    </row>
    <row r="1980" spans="1:4" x14ac:dyDescent="0.25">
      <c r="A1980" s="1" t="s">
        <v>421</v>
      </c>
      <c r="B1980" s="2">
        <v>90718</v>
      </c>
      <c r="C1980" s="1" t="s">
        <v>661</v>
      </c>
      <c r="D1980" s="2">
        <v>0</v>
      </c>
    </row>
    <row r="1981" spans="1:4" x14ac:dyDescent="0.25">
      <c r="A1981" s="1" t="s">
        <v>277</v>
      </c>
      <c r="B1981" s="2">
        <v>475000</v>
      </c>
      <c r="C1981" s="1" t="s">
        <v>1878</v>
      </c>
      <c r="D1981" s="2">
        <v>0</v>
      </c>
    </row>
    <row r="1982" spans="1:4" x14ac:dyDescent="0.25">
      <c r="A1982" s="1" t="s">
        <v>1243</v>
      </c>
      <c r="B1982" s="2">
        <v>2188200</v>
      </c>
      <c r="C1982" s="1" t="s">
        <v>2182</v>
      </c>
      <c r="D1982" s="2">
        <v>0</v>
      </c>
    </row>
    <row r="1983" spans="1:4" x14ac:dyDescent="0.25">
      <c r="A1983" s="1" t="s">
        <v>631</v>
      </c>
      <c r="B1983" s="2">
        <v>38000</v>
      </c>
      <c r="C1983" s="1" t="s">
        <v>2707</v>
      </c>
      <c r="D1983" s="2">
        <v>0</v>
      </c>
    </row>
    <row r="1984" spans="1:4" x14ac:dyDescent="0.25">
      <c r="A1984" s="1" t="s">
        <v>1007</v>
      </c>
      <c r="B1984" s="2">
        <v>176908</v>
      </c>
      <c r="C1984" s="1" t="s">
        <v>1108</v>
      </c>
      <c r="D1984" s="2">
        <v>0</v>
      </c>
    </row>
    <row r="1985" spans="1:4" x14ac:dyDescent="0.25">
      <c r="A1985" s="1" t="s">
        <v>262</v>
      </c>
      <c r="B1985" s="2">
        <v>36458</v>
      </c>
      <c r="C1985" s="1" t="s">
        <v>2963</v>
      </c>
      <c r="D1985" s="2">
        <v>0</v>
      </c>
    </row>
    <row r="1986" spans="1:4" x14ac:dyDescent="0.25">
      <c r="A1986" s="1" t="s">
        <v>315</v>
      </c>
      <c r="B1986" s="2">
        <v>19363</v>
      </c>
      <c r="C1986" s="1" t="s">
        <v>2411</v>
      </c>
      <c r="D1986" s="2">
        <v>0</v>
      </c>
    </row>
    <row r="1987" spans="1:4" x14ac:dyDescent="0.25">
      <c r="A1987" s="1" t="s">
        <v>2950</v>
      </c>
      <c r="B1987" s="2">
        <v>60000</v>
      </c>
      <c r="C1987" s="1" t="s">
        <v>2894</v>
      </c>
      <c r="D1987" s="2">
        <v>0</v>
      </c>
    </row>
    <row r="1988" spans="1:4" x14ac:dyDescent="0.25">
      <c r="A1988" s="1" t="s">
        <v>967</v>
      </c>
      <c r="B1988" s="2">
        <v>1232660</v>
      </c>
      <c r="C1988" s="1" t="s">
        <v>1785</v>
      </c>
      <c r="D1988" s="2">
        <v>0</v>
      </c>
    </row>
    <row r="1989" spans="1:4" x14ac:dyDescent="0.25">
      <c r="A1989" s="1" t="s">
        <v>2390</v>
      </c>
      <c r="B1989" s="2">
        <v>15000</v>
      </c>
      <c r="C1989" s="1" t="s">
        <v>2164</v>
      </c>
      <c r="D1989" s="2">
        <v>0</v>
      </c>
    </row>
    <row r="1990" spans="1:4" x14ac:dyDescent="0.25">
      <c r="A1990" s="1" t="s">
        <v>2605</v>
      </c>
      <c r="B1990" s="2">
        <v>339005</v>
      </c>
      <c r="C1990" s="1" t="s">
        <v>2442</v>
      </c>
      <c r="D1990" s="2">
        <v>0</v>
      </c>
    </row>
    <row r="1991" spans="1:4" x14ac:dyDescent="0.25">
      <c r="A1991" s="1" t="s">
        <v>82</v>
      </c>
      <c r="B1991" s="2">
        <v>728470</v>
      </c>
      <c r="C1991" s="1" t="s">
        <v>1928</v>
      </c>
      <c r="D1991" s="2">
        <v>0</v>
      </c>
    </row>
    <row r="1992" spans="1:4" x14ac:dyDescent="0.25">
      <c r="A1992" s="1" t="s">
        <v>1205</v>
      </c>
      <c r="B1992" s="2">
        <v>317583</v>
      </c>
      <c r="C1992" s="1" t="s">
        <v>760</v>
      </c>
      <c r="D1992" s="2">
        <v>0</v>
      </c>
    </row>
    <row r="1993" spans="1:4" x14ac:dyDescent="0.25">
      <c r="A1993" s="1" t="s">
        <v>1016</v>
      </c>
      <c r="B1993" s="2">
        <v>450000</v>
      </c>
      <c r="C1993" s="1" t="s">
        <v>3022</v>
      </c>
      <c r="D1993" s="2">
        <v>0</v>
      </c>
    </row>
    <row r="1994" spans="1:4" x14ac:dyDescent="0.25">
      <c r="A1994" s="1" t="s">
        <v>123</v>
      </c>
      <c r="B1994" s="2">
        <v>217846</v>
      </c>
      <c r="C1994" s="1" t="s">
        <v>383</v>
      </c>
      <c r="D1994" s="2">
        <v>0</v>
      </c>
    </row>
    <row r="1995" spans="1:4" x14ac:dyDescent="0.25">
      <c r="A1995" s="1" t="s">
        <v>2059</v>
      </c>
      <c r="B1995" s="2">
        <v>162005</v>
      </c>
      <c r="C1995" s="1" t="s">
        <v>2872</v>
      </c>
      <c r="D1995" s="2">
        <v>0</v>
      </c>
    </row>
    <row r="1996" spans="1:4" x14ac:dyDescent="0.25">
      <c r="A1996" s="1" t="s">
        <v>2442</v>
      </c>
      <c r="B1996" s="2">
        <v>165000</v>
      </c>
      <c r="C1996" s="1" t="s">
        <v>2108</v>
      </c>
      <c r="D1996" s="2">
        <v>0</v>
      </c>
    </row>
    <row r="1997" spans="1:4" x14ac:dyDescent="0.25">
      <c r="A1997" s="1" t="s">
        <v>1655</v>
      </c>
      <c r="B1997" s="2">
        <v>370130</v>
      </c>
      <c r="C1997" s="1" t="s">
        <v>550</v>
      </c>
      <c r="D1997" s="2">
        <v>0</v>
      </c>
    </row>
    <row r="1998" spans="1:4" x14ac:dyDescent="0.25">
      <c r="A1998" s="1" t="s">
        <v>1960</v>
      </c>
      <c r="B1998" s="2">
        <v>5177</v>
      </c>
      <c r="C1998" s="1" t="s">
        <v>3040</v>
      </c>
      <c r="D1998" s="2">
        <v>0</v>
      </c>
    </row>
    <row r="1999" spans="1:4" x14ac:dyDescent="0.25">
      <c r="A1999" s="1" t="s">
        <v>1289</v>
      </c>
      <c r="B1999" s="2">
        <v>15000</v>
      </c>
      <c r="C1999" s="1" t="s">
        <v>1628</v>
      </c>
      <c r="D1999" s="2">
        <v>0</v>
      </c>
    </row>
    <row r="2000" spans="1:4" x14ac:dyDescent="0.25">
      <c r="A2000" s="1" t="s">
        <v>1823</v>
      </c>
      <c r="B2000" s="2">
        <v>322252</v>
      </c>
      <c r="C2000" s="1" t="s">
        <v>205</v>
      </c>
      <c r="D2000" s="2">
        <v>0</v>
      </c>
    </row>
    <row r="2001" spans="1:4" x14ac:dyDescent="0.25">
      <c r="A2001" s="1" t="s">
        <v>440</v>
      </c>
      <c r="B2001" s="2">
        <v>1152382</v>
      </c>
      <c r="C2001" s="1" t="s">
        <v>1043</v>
      </c>
      <c r="D2001" s="2">
        <v>0</v>
      </c>
    </row>
    <row r="2002" spans="1:4" x14ac:dyDescent="0.25">
      <c r="A2002" s="1" t="s">
        <v>2342</v>
      </c>
      <c r="B2002" s="2">
        <v>58310</v>
      </c>
      <c r="C2002" s="1" t="s">
        <v>137</v>
      </c>
      <c r="D2002" s="2">
        <v>0</v>
      </c>
    </row>
    <row r="2003" spans="1:4" x14ac:dyDescent="0.25">
      <c r="A2003" s="1" t="s">
        <v>720</v>
      </c>
      <c r="B2003" s="2">
        <v>726000</v>
      </c>
      <c r="C2003" s="1" t="s">
        <v>743</v>
      </c>
      <c r="D2003" s="2">
        <v>0</v>
      </c>
    </row>
    <row r="2004" spans="1:4" x14ac:dyDescent="0.25">
      <c r="A2004" s="1" t="s">
        <v>2737</v>
      </c>
      <c r="B2004" s="2">
        <v>10000</v>
      </c>
      <c r="C2004" s="1" t="s">
        <v>2099</v>
      </c>
      <c r="D2004" s="2">
        <v>0</v>
      </c>
    </row>
    <row r="2005" spans="1:4" x14ac:dyDescent="0.25">
      <c r="A2005" s="1" t="s">
        <v>1133</v>
      </c>
      <c r="B2005" s="2">
        <v>107287</v>
      </c>
      <c r="C2005" s="1" t="s">
        <v>1387</v>
      </c>
      <c r="D2005" s="2">
        <v>0</v>
      </c>
    </row>
    <row r="2006" spans="1:4" x14ac:dyDescent="0.25">
      <c r="A2006" s="1" t="s">
        <v>2995</v>
      </c>
      <c r="B2006" s="2">
        <v>50000</v>
      </c>
      <c r="C2006" s="1" t="s">
        <v>2290</v>
      </c>
      <c r="D2006" s="2">
        <v>0</v>
      </c>
    </row>
    <row r="2007" spans="1:4" x14ac:dyDescent="0.25">
      <c r="A2007" s="1" t="s">
        <v>2125</v>
      </c>
      <c r="B2007" s="2">
        <v>635577</v>
      </c>
      <c r="C2007" s="1" t="s">
        <v>714</v>
      </c>
      <c r="D2007" s="2">
        <v>0</v>
      </c>
    </row>
    <row r="2008" spans="1:4" x14ac:dyDescent="0.25">
      <c r="A2008" s="1" t="s">
        <v>2610</v>
      </c>
      <c r="B2008" s="2">
        <v>281319</v>
      </c>
      <c r="C2008" s="1" t="s">
        <v>697</v>
      </c>
      <c r="D2008" s="2">
        <v>0</v>
      </c>
    </row>
    <row r="2009" spans="1:4" x14ac:dyDescent="0.25">
      <c r="A2009" s="1" t="s">
        <v>212</v>
      </c>
      <c r="B2009" s="2">
        <v>641627</v>
      </c>
      <c r="C2009" s="1" t="s">
        <v>1192</v>
      </c>
      <c r="D2009" s="2">
        <v>0</v>
      </c>
    </row>
    <row r="2010" spans="1:4" x14ac:dyDescent="0.25">
      <c r="A2010" s="1" t="s">
        <v>2967</v>
      </c>
      <c r="B2010" s="2">
        <v>174936</v>
      </c>
      <c r="C2010" s="1" t="s">
        <v>311</v>
      </c>
      <c r="D2010" s="2">
        <v>0</v>
      </c>
    </row>
    <row r="2011" spans="1:4" x14ac:dyDescent="0.25">
      <c r="A2011" s="1" t="s">
        <v>2829</v>
      </c>
      <c r="B2011" s="2">
        <v>5508</v>
      </c>
      <c r="C2011" s="1" t="s">
        <v>2958</v>
      </c>
      <c r="D2011" s="2">
        <v>0</v>
      </c>
    </row>
    <row r="2012" spans="1:4" x14ac:dyDescent="0.25">
      <c r="A2012" s="1" t="s">
        <v>2776</v>
      </c>
      <c r="B2012" s="2">
        <v>115662</v>
      </c>
      <c r="C2012" s="1" t="s">
        <v>316</v>
      </c>
      <c r="D2012" s="2">
        <v>0</v>
      </c>
    </row>
    <row r="2013" spans="1:4" x14ac:dyDescent="0.25">
      <c r="A2013" s="1" t="s">
        <v>2213</v>
      </c>
      <c r="B2013" s="2">
        <v>389808</v>
      </c>
      <c r="C2013" s="1" t="s">
        <v>1289</v>
      </c>
      <c r="D2013" s="2">
        <v>0</v>
      </c>
    </row>
    <row r="2014" spans="1:4" x14ac:dyDescent="0.25">
      <c r="A2014" s="1" t="s">
        <v>1332</v>
      </c>
      <c r="B2014" s="2">
        <v>886767</v>
      </c>
      <c r="C2014" s="1" t="s">
        <v>875</v>
      </c>
      <c r="D2014" s="2">
        <v>0</v>
      </c>
    </row>
    <row r="2015" spans="1:4" x14ac:dyDescent="0.25">
      <c r="A2015" s="1" t="s">
        <v>31</v>
      </c>
      <c r="B2015" s="2">
        <v>54680</v>
      </c>
      <c r="C2015" s="1" t="s">
        <v>1586</v>
      </c>
      <c r="D2015" s="2">
        <v>0</v>
      </c>
    </row>
    <row r="2016" spans="1:4" x14ac:dyDescent="0.25">
      <c r="A2016" s="1" t="s">
        <v>1026</v>
      </c>
      <c r="B2016" s="2">
        <v>460348</v>
      </c>
      <c r="C2016" s="1" t="s">
        <v>2352</v>
      </c>
      <c r="D2016" s="2">
        <v>0</v>
      </c>
    </row>
    <row r="2017" spans="1:4" x14ac:dyDescent="0.25">
      <c r="A2017" s="1" t="s">
        <v>836</v>
      </c>
      <c r="B2017" s="2">
        <v>500000</v>
      </c>
      <c r="C2017" s="1" t="s">
        <v>1655</v>
      </c>
      <c r="D2017" s="2">
        <v>0</v>
      </c>
    </row>
    <row r="2018" spans="1:4" x14ac:dyDescent="0.25">
      <c r="A2018" s="1" t="s">
        <v>2965</v>
      </c>
      <c r="B2018" s="2">
        <v>450000</v>
      </c>
      <c r="C2018" s="1" t="s">
        <v>720</v>
      </c>
      <c r="D2018" s="2">
        <v>0</v>
      </c>
    </row>
    <row r="2019" spans="1:4" x14ac:dyDescent="0.25">
      <c r="A2019" s="1" t="s">
        <v>2421</v>
      </c>
      <c r="B2019" s="2">
        <v>453011</v>
      </c>
      <c r="C2019" s="1" t="s">
        <v>2630</v>
      </c>
      <c r="D2019" s="2">
        <v>0</v>
      </c>
    </row>
    <row r="2020" spans="1:4" x14ac:dyDescent="0.25">
      <c r="A2020" s="1" t="s">
        <v>546</v>
      </c>
      <c r="B2020" s="2">
        <v>433419</v>
      </c>
      <c r="C2020" s="1" t="s">
        <v>1016</v>
      </c>
      <c r="D2020" s="2">
        <v>0</v>
      </c>
    </row>
    <row r="2021" spans="1:4" x14ac:dyDescent="0.25">
      <c r="A2021" s="1" t="s">
        <v>45</v>
      </c>
      <c r="B2021" s="2">
        <v>583903</v>
      </c>
      <c r="C2021" s="1" t="s">
        <v>1960</v>
      </c>
      <c r="D2021" s="2">
        <v>0</v>
      </c>
    </row>
    <row r="2022" spans="1:4" x14ac:dyDescent="0.25">
      <c r="A2022" s="1" t="s">
        <v>2644</v>
      </c>
      <c r="B2022" s="2">
        <v>155491</v>
      </c>
      <c r="C2022" s="1" t="s">
        <v>1823</v>
      </c>
      <c r="D2022" s="2">
        <v>0</v>
      </c>
    </row>
    <row r="2023" spans="1:4" x14ac:dyDescent="0.25">
      <c r="A2023" s="1" t="s">
        <v>1937</v>
      </c>
      <c r="B2023" s="2">
        <v>1449630</v>
      </c>
      <c r="C2023" s="1" t="s">
        <v>238</v>
      </c>
      <c r="D2023" s="2">
        <v>0</v>
      </c>
    </row>
    <row r="2024" spans="1:4" x14ac:dyDescent="0.25">
      <c r="A2024" s="1" t="s">
        <v>305</v>
      </c>
      <c r="B2024" s="2">
        <v>493386</v>
      </c>
      <c r="C2024" s="1" t="s">
        <v>1742</v>
      </c>
      <c r="D2024" s="2">
        <v>0</v>
      </c>
    </row>
    <row r="2025" spans="1:4" x14ac:dyDescent="0.25">
      <c r="A2025" s="1" t="s">
        <v>1389</v>
      </c>
      <c r="B2025" s="2">
        <v>100343</v>
      </c>
      <c r="C2025" s="1" t="s">
        <v>124</v>
      </c>
      <c r="D2025" s="2">
        <v>0</v>
      </c>
    </row>
    <row r="2026" spans="1:4" x14ac:dyDescent="0.25">
      <c r="A2026" s="1" t="s">
        <v>1394</v>
      </c>
      <c r="B2026" s="2">
        <v>24201</v>
      </c>
      <c r="C2026" s="1" t="s">
        <v>676</v>
      </c>
      <c r="D2026" s="2">
        <v>0</v>
      </c>
    </row>
    <row r="2027" spans="1:4" x14ac:dyDescent="0.25">
      <c r="A2027" s="1" t="s">
        <v>411</v>
      </c>
      <c r="B2027" s="2">
        <v>392000</v>
      </c>
      <c r="C2027" s="1" t="s">
        <v>19</v>
      </c>
      <c r="D2027" s="2">
        <v>0</v>
      </c>
    </row>
    <row r="2028" spans="1:4" x14ac:dyDescent="0.25">
      <c r="A2028" s="1" t="s">
        <v>1867</v>
      </c>
      <c r="B2028" s="2">
        <v>298082</v>
      </c>
      <c r="C2028" s="1" t="s">
        <v>384</v>
      </c>
      <c r="D2028" s="2">
        <v>0</v>
      </c>
    </row>
    <row r="2029" spans="1:4" x14ac:dyDescent="0.25">
      <c r="A2029" s="1" t="s">
        <v>1585</v>
      </c>
      <c r="B2029" s="2">
        <v>4670</v>
      </c>
      <c r="C2029" s="1" t="s">
        <v>2125</v>
      </c>
      <c r="D2029" s="2">
        <v>0</v>
      </c>
    </row>
    <row r="2030" spans="1:4" x14ac:dyDescent="0.25">
      <c r="A2030" s="1" t="s">
        <v>2674</v>
      </c>
      <c r="B2030" s="2">
        <v>1051521</v>
      </c>
      <c r="C2030" s="1" t="s">
        <v>210</v>
      </c>
      <c r="D2030" s="2">
        <v>0</v>
      </c>
    </row>
    <row r="2031" spans="1:4" x14ac:dyDescent="0.25">
      <c r="A2031" s="1" t="s">
        <v>2958</v>
      </c>
      <c r="B2031" s="2">
        <v>133133</v>
      </c>
      <c r="C2031" s="1" t="s">
        <v>2196</v>
      </c>
      <c r="D2031" s="2">
        <v>0</v>
      </c>
    </row>
    <row r="2032" spans="1:4" x14ac:dyDescent="0.25">
      <c r="A2032" s="1" t="s">
        <v>2049</v>
      </c>
      <c r="B2032" s="2">
        <v>15000</v>
      </c>
      <c r="C2032" s="1" t="s">
        <v>1954</v>
      </c>
      <c r="D2032" s="2">
        <v>0</v>
      </c>
    </row>
    <row r="2033" spans="1:4" x14ac:dyDescent="0.25">
      <c r="A2033" s="1" t="s">
        <v>1742</v>
      </c>
      <c r="B2033" s="2">
        <v>664185</v>
      </c>
      <c r="C2033" s="1" t="s">
        <v>123</v>
      </c>
      <c r="D2033" s="2">
        <v>0</v>
      </c>
    </row>
    <row r="2034" spans="1:4" x14ac:dyDescent="0.25">
      <c r="A2034" s="1" t="s">
        <v>2084</v>
      </c>
      <c r="B2034" s="2">
        <v>1262230</v>
      </c>
      <c r="C2034" s="1" t="s">
        <v>579</v>
      </c>
      <c r="D2034" s="2">
        <v>0</v>
      </c>
    </row>
    <row r="2035" spans="1:4" x14ac:dyDescent="0.25">
      <c r="A2035" s="1" t="s">
        <v>2326</v>
      </c>
      <c r="B2035" s="2">
        <v>1617077</v>
      </c>
      <c r="C2035" s="1" t="s">
        <v>823</v>
      </c>
      <c r="D2035" s="2">
        <v>0</v>
      </c>
    </row>
    <row r="2036" spans="1:4" x14ac:dyDescent="0.25">
      <c r="A2036" s="1" t="s">
        <v>27</v>
      </c>
      <c r="B2036" s="2">
        <v>51665</v>
      </c>
      <c r="C2036" s="1" t="s">
        <v>996</v>
      </c>
      <c r="D2036" s="2">
        <v>0</v>
      </c>
    </row>
    <row r="2037" spans="1:4" x14ac:dyDescent="0.25">
      <c r="A2037" s="1" t="s">
        <v>845</v>
      </c>
      <c r="B2037" s="2">
        <v>225810</v>
      </c>
      <c r="C2037" s="1" t="s">
        <v>3002</v>
      </c>
      <c r="D2037" s="2">
        <v>0</v>
      </c>
    </row>
    <row r="2038" spans="1:4" x14ac:dyDescent="0.25">
      <c r="A2038" s="1" t="s">
        <v>2666</v>
      </c>
      <c r="B2038" s="2">
        <v>130865</v>
      </c>
      <c r="C2038" s="1" t="s">
        <v>440</v>
      </c>
      <c r="D2038" s="2">
        <v>0</v>
      </c>
    </row>
    <row r="2039" spans="1:4" x14ac:dyDescent="0.25">
      <c r="A2039" s="1" t="s">
        <v>522</v>
      </c>
      <c r="B2039" s="2">
        <v>350000</v>
      </c>
      <c r="C2039" s="1" t="s">
        <v>973</v>
      </c>
      <c r="D2039" s="2">
        <v>0</v>
      </c>
    </row>
    <row r="2040" spans="1:4" x14ac:dyDescent="0.25">
      <c r="A2040" s="1" t="s">
        <v>729</v>
      </c>
      <c r="B2040" s="2">
        <v>732974</v>
      </c>
      <c r="C2040" s="1" t="s">
        <v>1494</v>
      </c>
      <c r="D2040" s="2">
        <v>0</v>
      </c>
    </row>
    <row r="2041" spans="1:4" x14ac:dyDescent="0.25">
      <c r="A2041" s="1" t="s">
        <v>881</v>
      </c>
      <c r="B2041" s="2">
        <v>460000</v>
      </c>
      <c r="C2041" s="1" t="s">
        <v>2059</v>
      </c>
      <c r="D2041" s="2">
        <v>0</v>
      </c>
    </row>
    <row r="2042" spans="1:4" x14ac:dyDescent="0.25">
      <c r="A2042" s="1" t="s">
        <v>151</v>
      </c>
      <c r="B2042" s="2">
        <v>48248</v>
      </c>
      <c r="C2042" s="1" t="s">
        <v>2815</v>
      </c>
      <c r="D2042" s="2">
        <v>0</v>
      </c>
    </row>
    <row r="2043" spans="1:4" x14ac:dyDescent="0.25">
      <c r="A2043" s="1" t="s">
        <v>1618</v>
      </c>
      <c r="B2043" s="2">
        <v>71851</v>
      </c>
      <c r="C2043" s="1" t="s">
        <v>684</v>
      </c>
      <c r="D2043" s="2">
        <v>0</v>
      </c>
    </row>
    <row r="2044" spans="1:4" x14ac:dyDescent="0.25">
      <c r="A2044" s="1" t="s">
        <v>2030</v>
      </c>
      <c r="B2044" s="2">
        <v>341553</v>
      </c>
      <c r="C2044" s="1" t="s">
        <v>290</v>
      </c>
      <c r="D2044" s="2">
        <v>0</v>
      </c>
    </row>
    <row r="2045" spans="1:4" x14ac:dyDescent="0.25">
      <c r="A2045" s="1" t="s">
        <v>2732</v>
      </c>
      <c r="B2045" s="2">
        <v>10000</v>
      </c>
      <c r="C2045" s="1" t="s">
        <v>913</v>
      </c>
      <c r="D2045" s="2">
        <v>0</v>
      </c>
    </row>
    <row r="2046" spans="1:4" x14ac:dyDescent="0.25">
      <c r="A2046" s="1" t="s">
        <v>669</v>
      </c>
      <c r="B2046" s="2">
        <v>132000</v>
      </c>
      <c r="C2046" s="1" t="s">
        <v>2326</v>
      </c>
      <c r="D2046" s="2">
        <v>0</v>
      </c>
    </row>
    <row r="2047" spans="1:4" x14ac:dyDescent="0.25">
      <c r="A2047" s="1" t="s">
        <v>1475</v>
      </c>
      <c r="B2047" s="2">
        <v>25000</v>
      </c>
      <c r="C2047" s="1" t="s">
        <v>291</v>
      </c>
      <c r="D2047" s="2">
        <v>0</v>
      </c>
    </row>
    <row r="2048" spans="1:4" x14ac:dyDescent="0.25">
      <c r="A2048" s="1" t="s">
        <v>850</v>
      </c>
      <c r="B2048" s="2">
        <v>61831</v>
      </c>
      <c r="C2048" s="1" t="s">
        <v>1668</v>
      </c>
      <c r="D2048" s="2">
        <v>0</v>
      </c>
    </row>
    <row r="2049" spans="1:4" x14ac:dyDescent="0.25">
      <c r="A2049" s="1" t="s">
        <v>356</v>
      </c>
      <c r="B2049" s="2">
        <v>259000</v>
      </c>
      <c r="C2049" s="1" t="s">
        <v>1740</v>
      </c>
      <c r="D2049" s="2">
        <v>0</v>
      </c>
    </row>
    <row r="2050" spans="1:4" x14ac:dyDescent="0.25">
      <c r="A2050" s="1" t="s">
        <v>89</v>
      </c>
      <c r="B2050" s="2">
        <v>600000</v>
      </c>
      <c r="C2050" s="1" t="s">
        <v>2363</v>
      </c>
      <c r="D2050" s="2">
        <v>0</v>
      </c>
    </row>
    <row r="2051" spans="1:4" x14ac:dyDescent="0.25">
      <c r="A2051" s="1" t="s">
        <v>1067</v>
      </c>
      <c r="B2051" s="2">
        <v>17716</v>
      </c>
      <c r="C2051" s="1" t="s">
        <v>2410</v>
      </c>
      <c r="D2051" s="2">
        <v>0</v>
      </c>
    </row>
    <row r="2052" spans="1:4" x14ac:dyDescent="0.25">
      <c r="A2052" s="1" t="s">
        <v>871</v>
      </c>
      <c r="B2052" s="2">
        <v>214304</v>
      </c>
      <c r="C2052" s="1" t="s">
        <v>2342</v>
      </c>
      <c r="D2052" s="2">
        <v>0</v>
      </c>
    </row>
    <row r="2053" spans="1:4" x14ac:dyDescent="0.25">
      <c r="A2053" s="1" t="s">
        <v>473</v>
      </c>
      <c r="B2053" s="2">
        <v>25000</v>
      </c>
      <c r="C2053" s="1" t="s">
        <v>2633</v>
      </c>
      <c r="D2053" s="2">
        <v>0</v>
      </c>
    </row>
    <row r="2054" spans="1:4" x14ac:dyDescent="0.25">
      <c r="A2054" s="1" t="s">
        <v>430</v>
      </c>
      <c r="B2054" s="2">
        <v>817581</v>
      </c>
      <c r="C2054" s="1" t="s">
        <v>1032</v>
      </c>
      <c r="D2054" s="2">
        <v>0</v>
      </c>
    </row>
    <row r="2055" spans="1:4" x14ac:dyDescent="0.25">
      <c r="A2055" s="1" t="s">
        <v>2559</v>
      </c>
      <c r="B2055" s="2">
        <v>500000</v>
      </c>
      <c r="C2055" s="1" t="s">
        <v>1979</v>
      </c>
      <c r="D2055" s="2">
        <v>0</v>
      </c>
    </row>
    <row r="2056" spans="1:4" x14ac:dyDescent="0.25">
      <c r="A2056" s="1" t="s">
        <v>1004</v>
      </c>
      <c r="B2056" s="2">
        <v>1178820</v>
      </c>
      <c r="C2056" s="1" t="s">
        <v>1924</v>
      </c>
      <c r="D2056" s="2">
        <v>0</v>
      </c>
    </row>
    <row r="2057" spans="1:4" x14ac:dyDescent="0.25">
      <c r="A2057" s="1" t="s">
        <v>425</v>
      </c>
      <c r="B2057" s="2">
        <v>60000</v>
      </c>
      <c r="C2057" s="1" t="s">
        <v>1699</v>
      </c>
      <c r="D2057" s="2">
        <v>0</v>
      </c>
    </row>
    <row r="2058" spans="1:4" x14ac:dyDescent="0.25">
      <c r="A2058" s="1" t="s">
        <v>269</v>
      </c>
      <c r="B2058" s="2">
        <v>504953</v>
      </c>
      <c r="C2058" s="1" t="s">
        <v>2186</v>
      </c>
      <c r="D2058" s="2">
        <v>0</v>
      </c>
    </row>
    <row r="2059" spans="1:4" x14ac:dyDescent="0.25">
      <c r="A2059" s="1" t="s">
        <v>1167</v>
      </c>
      <c r="B2059" s="2">
        <v>389389</v>
      </c>
      <c r="C2059" s="1" t="s">
        <v>2199</v>
      </c>
      <c r="D2059" s="2">
        <v>0</v>
      </c>
    </row>
    <row r="2060" spans="1:4" x14ac:dyDescent="0.25">
      <c r="A2060" s="1" t="s">
        <v>2220</v>
      </c>
      <c r="B2060" s="2">
        <v>123228</v>
      </c>
      <c r="C2060" s="1" t="s">
        <v>2049</v>
      </c>
      <c r="D2060" s="2">
        <v>0</v>
      </c>
    </row>
    <row r="2061" spans="1:4" x14ac:dyDescent="0.25">
      <c r="A2061" s="1" t="s">
        <v>2716</v>
      </c>
      <c r="B2061" s="2">
        <v>1062000</v>
      </c>
      <c r="C2061" s="1" t="s">
        <v>171</v>
      </c>
      <c r="D2061" s="2">
        <v>0</v>
      </c>
    </row>
    <row r="2062" spans="1:4" x14ac:dyDescent="0.25">
      <c r="A2062" s="1" t="s">
        <v>1122</v>
      </c>
      <c r="B2062" s="2">
        <v>150000</v>
      </c>
      <c r="C2062" s="1" t="s">
        <v>3013</v>
      </c>
      <c r="D2062" s="2">
        <v>0</v>
      </c>
    </row>
    <row r="2063" spans="1:4" x14ac:dyDescent="0.25">
      <c r="A2063" s="1" t="s">
        <v>2009</v>
      </c>
      <c r="B2063" s="2">
        <v>1178097</v>
      </c>
      <c r="C2063" s="1" t="s">
        <v>1189</v>
      </c>
      <c r="D2063" s="2">
        <v>0</v>
      </c>
    </row>
    <row r="2064" spans="1:4" x14ac:dyDescent="0.25">
      <c r="A2064" s="1" t="s">
        <v>703</v>
      </c>
      <c r="B2064" s="2">
        <v>549048</v>
      </c>
      <c r="C2064" s="1" t="s">
        <v>1640</v>
      </c>
      <c r="D2064" s="2">
        <v>0</v>
      </c>
    </row>
    <row r="2065" spans="1:4" x14ac:dyDescent="0.25">
      <c r="A2065" s="1" t="s">
        <v>1123</v>
      </c>
      <c r="B2065" s="2">
        <v>500000</v>
      </c>
      <c r="C2065" s="1" t="s">
        <v>635</v>
      </c>
      <c r="D2065" s="2">
        <v>0</v>
      </c>
    </row>
    <row r="2066" spans="1:4" x14ac:dyDescent="0.25">
      <c r="A2066" s="1" t="s">
        <v>1078</v>
      </c>
      <c r="B2066" s="2">
        <v>3395341</v>
      </c>
      <c r="C2066" s="1" t="s">
        <v>2535</v>
      </c>
      <c r="D2066" s="2">
        <v>0</v>
      </c>
    </row>
    <row r="2067" spans="1:4" x14ac:dyDescent="0.25">
      <c r="A2067" s="1" t="s">
        <v>1247</v>
      </c>
      <c r="B2067" s="2">
        <v>100000</v>
      </c>
      <c r="C2067" s="1" t="s">
        <v>2302</v>
      </c>
      <c r="D2067" s="2">
        <v>0</v>
      </c>
    </row>
    <row r="2068" spans="1:4" x14ac:dyDescent="0.25">
      <c r="A2068" s="1" t="s">
        <v>2662</v>
      </c>
      <c r="B2068" s="2">
        <v>448480</v>
      </c>
      <c r="C2068" s="1" t="s">
        <v>1903</v>
      </c>
      <c r="D2068" s="2">
        <v>0</v>
      </c>
    </row>
    <row r="2069" spans="1:4" x14ac:dyDescent="0.25">
      <c r="A2069" s="1" t="s">
        <v>2060</v>
      </c>
      <c r="B2069" s="2">
        <v>100000</v>
      </c>
      <c r="C2069" s="1" t="s">
        <v>1985</v>
      </c>
      <c r="D2069" s="2">
        <v>0</v>
      </c>
    </row>
    <row r="2070" spans="1:4" x14ac:dyDescent="0.25">
      <c r="A2070" s="1" t="s">
        <v>2422</v>
      </c>
      <c r="B2070" s="2">
        <v>662814</v>
      </c>
      <c r="C2070" s="1" t="s">
        <v>1502</v>
      </c>
      <c r="D2070" s="2">
        <v>0</v>
      </c>
    </row>
    <row r="2071" spans="1:4" x14ac:dyDescent="0.25">
      <c r="A2071" s="1" t="s">
        <v>2429</v>
      </c>
      <c r="B2071" s="2">
        <v>105375</v>
      </c>
      <c r="C2071" s="1" t="s">
        <v>431</v>
      </c>
      <c r="D2071" s="2">
        <v>0</v>
      </c>
    </row>
    <row r="2072" spans="1:4" x14ac:dyDescent="0.25">
      <c r="A2072" s="1" t="s">
        <v>2595</v>
      </c>
      <c r="B2072" s="2">
        <v>504106</v>
      </c>
      <c r="C2072" s="1" t="s">
        <v>2801</v>
      </c>
      <c r="D2072" s="2">
        <v>0</v>
      </c>
    </row>
    <row r="2073" spans="1:4" x14ac:dyDescent="0.25">
      <c r="A2073" s="1" t="s">
        <v>360</v>
      </c>
      <c r="B2073" s="2">
        <v>581338</v>
      </c>
      <c r="C2073" s="1" t="s">
        <v>2358</v>
      </c>
      <c r="D2073" s="2">
        <v>0</v>
      </c>
    </row>
    <row r="2074" spans="1:4" x14ac:dyDescent="0.25">
      <c r="A2074" s="1" t="s">
        <v>3024</v>
      </c>
      <c r="B2074" s="2">
        <v>59860</v>
      </c>
      <c r="C2074" s="1" t="s">
        <v>1566</v>
      </c>
      <c r="D2074" s="2">
        <v>0</v>
      </c>
    </row>
    <row r="2075" spans="1:4" x14ac:dyDescent="0.25">
      <c r="A2075" s="1" t="s">
        <v>36</v>
      </c>
      <c r="B2075" s="2">
        <v>850917</v>
      </c>
      <c r="C2075" s="1" t="s">
        <v>2364</v>
      </c>
      <c r="D2075" s="2">
        <v>0</v>
      </c>
    </row>
    <row r="2076" spans="1:4" x14ac:dyDescent="0.25">
      <c r="A2076" s="1" t="s">
        <v>2907</v>
      </c>
      <c r="B2076" s="2">
        <v>2531765</v>
      </c>
      <c r="C2076" s="1" t="s">
        <v>2084</v>
      </c>
      <c r="D2076" s="2">
        <v>0</v>
      </c>
    </row>
    <row r="2077" spans="1:4" x14ac:dyDescent="0.25">
      <c r="A2077" s="1" t="s">
        <v>1779</v>
      </c>
      <c r="B2077" s="2">
        <v>144093</v>
      </c>
      <c r="C2077" s="1" t="s">
        <v>2559</v>
      </c>
      <c r="D2077" s="2">
        <v>0</v>
      </c>
    </row>
    <row r="2078" spans="1:4" x14ac:dyDescent="0.25">
      <c r="A2078" s="1" t="s">
        <v>680</v>
      </c>
      <c r="B2078" s="2">
        <v>200000</v>
      </c>
      <c r="C2078" s="1" t="s">
        <v>592</v>
      </c>
      <c r="D2078" s="2">
        <v>0</v>
      </c>
    </row>
    <row r="2079" spans="1:4" x14ac:dyDescent="0.25">
      <c r="A2079" s="1" t="s">
        <v>636</v>
      </c>
      <c r="B2079" s="2">
        <v>108012</v>
      </c>
      <c r="C2079" s="1" t="s">
        <v>2750</v>
      </c>
      <c r="D2079" s="2">
        <v>0</v>
      </c>
    </row>
    <row r="2080" spans="1:4" x14ac:dyDescent="0.25">
      <c r="A2080" s="1" t="s">
        <v>2098</v>
      </c>
      <c r="B2080" s="2">
        <v>10000</v>
      </c>
      <c r="C2080" s="1" t="s">
        <v>1876</v>
      </c>
      <c r="D2080" s="2">
        <v>0</v>
      </c>
    </row>
    <row r="2081" spans="1:4" x14ac:dyDescent="0.25">
      <c r="A2081" s="1" t="s">
        <v>100</v>
      </c>
      <c r="B2081" s="2">
        <v>987238</v>
      </c>
      <c r="C2081" s="1" t="s">
        <v>1090</v>
      </c>
      <c r="D2081" s="2">
        <v>0</v>
      </c>
    </row>
    <row r="2082" spans="1:4" x14ac:dyDescent="0.25">
      <c r="A2082" s="1" t="s">
        <v>1412</v>
      </c>
      <c r="B2082" s="2">
        <v>302410</v>
      </c>
      <c r="C2082" s="1" t="s">
        <v>2002</v>
      </c>
      <c r="D2082" s="2">
        <v>0</v>
      </c>
    </row>
    <row r="2083" spans="1:4" x14ac:dyDescent="0.25">
      <c r="A2083" s="1" t="s">
        <v>878</v>
      </c>
      <c r="B2083" s="2">
        <v>24920</v>
      </c>
      <c r="C2083" s="1" t="s">
        <v>999</v>
      </c>
      <c r="D2083" s="2">
        <v>0</v>
      </c>
    </row>
    <row r="2084" spans="1:4" x14ac:dyDescent="0.25">
      <c r="A2084" s="1" t="s">
        <v>1682</v>
      </c>
      <c r="B2084" s="2">
        <v>15000</v>
      </c>
      <c r="C2084" s="1" t="s">
        <v>2533</v>
      </c>
      <c r="D2084" s="2">
        <v>0</v>
      </c>
    </row>
    <row r="2085" spans="1:4" x14ac:dyDescent="0.25">
      <c r="A2085" s="1" t="s">
        <v>1885</v>
      </c>
      <c r="B2085" s="2">
        <v>2166404</v>
      </c>
      <c r="C2085" s="1" t="s">
        <v>1019</v>
      </c>
      <c r="D2085" s="2">
        <v>0</v>
      </c>
    </row>
    <row r="2086" spans="1:4" x14ac:dyDescent="0.25">
      <c r="A2086" s="1" t="s">
        <v>960</v>
      </c>
      <c r="B2086" s="2">
        <v>15000</v>
      </c>
      <c r="C2086" s="1" t="s">
        <v>2087</v>
      </c>
      <c r="D2086" s="2">
        <v>0</v>
      </c>
    </row>
    <row r="2087" spans="1:4" x14ac:dyDescent="0.25">
      <c r="A2087" s="1" t="s">
        <v>1847</v>
      </c>
      <c r="B2087" s="2">
        <v>50000</v>
      </c>
      <c r="C2087" s="1" t="s">
        <v>630</v>
      </c>
      <c r="D2087" s="2">
        <v>0</v>
      </c>
    </row>
    <row r="2088" spans="1:4" x14ac:dyDescent="0.25">
      <c r="A2088" s="1" t="s">
        <v>197</v>
      </c>
      <c r="B2088" s="2">
        <v>100000</v>
      </c>
      <c r="C2088" s="1" t="s">
        <v>689</v>
      </c>
      <c r="D2088" s="2">
        <v>0</v>
      </c>
    </row>
    <row r="2089" spans="1:4" x14ac:dyDescent="0.25">
      <c r="A2089" s="1" t="s">
        <v>2856</v>
      </c>
      <c r="B2089" s="2">
        <v>100000</v>
      </c>
      <c r="C2089" s="1" t="s">
        <v>671</v>
      </c>
      <c r="D2089" s="2">
        <v>0</v>
      </c>
    </row>
    <row r="2090" spans="1:4" x14ac:dyDescent="0.25">
      <c r="A2090" s="1" t="s">
        <v>790</v>
      </c>
      <c r="B2090" s="2">
        <v>2708310</v>
      </c>
      <c r="C2090" s="1" t="s">
        <v>1576</v>
      </c>
      <c r="D2090" s="2">
        <v>0</v>
      </c>
    </row>
    <row r="2091" spans="1:4" x14ac:dyDescent="0.25">
      <c r="A2091" s="1" t="s">
        <v>1229</v>
      </c>
      <c r="B2091" s="2">
        <v>397534</v>
      </c>
      <c r="C2091" s="1" t="s">
        <v>350</v>
      </c>
      <c r="D2091" s="2">
        <v>0</v>
      </c>
    </row>
    <row r="2092" spans="1:4" x14ac:dyDescent="0.25">
      <c r="A2092" s="1" t="s">
        <v>1714</v>
      </c>
      <c r="B2092" s="2">
        <v>243000</v>
      </c>
      <c r="C2092" s="1" t="s">
        <v>2541</v>
      </c>
      <c r="D2092" s="2">
        <v>0</v>
      </c>
    </row>
    <row r="2093" spans="1:4" x14ac:dyDescent="0.25">
      <c r="A2093" s="1" t="s">
        <v>291</v>
      </c>
      <c r="B2093" s="2">
        <v>618233</v>
      </c>
      <c r="C2093" s="1" t="s">
        <v>2381</v>
      </c>
      <c r="D2093" s="2">
        <v>0</v>
      </c>
    </row>
    <row r="2094" spans="1:4" x14ac:dyDescent="0.25">
      <c r="A2094" s="1" t="s">
        <v>2363</v>
      </c>
      <c r="B2094" s="2">
        <v>257800</v>
      </c>
      <c r="C2094" s="1" t="s">
        <v>115</v>
      </c>
      <c r="D2094" s="2">
        <v>0</v>
      </c>
    </row>
    <row r="2095" spans="1:4" x14ac:dyDescent="0.25">
      <c r="A2095" s="1" t="s">
        <v>1979</v>
      </c>
      <c r="B2095" s="2">
        <v>10000</v>
      </c>
      <c r="C2095" s="1" t="s">
        <v>1076</v>
      </c>
      <c r="D2095" s="2">
        <v>0</v>
      </c>
    </row>
    <row r="2096" spans="1:4" x14ac:dyDescent="0.25">
      <c r="A2096" s="1" t="s">
        <v>671</v>
      </c>
      <c r="B2096" s="2">
        <v>966420</v>
      </c>
      <c r="C2096" s="1" t="s">
        <v>1818</v>
      </c>
      <c r="D2096" s="2">
        <v>0</v>
      </c>
    </row>
    <row r="2097" spans="1:4" x14ac:dyDescent="0.25">
      <c r="A2097" s="1" t="s">
        <v>2541</v>
      </c>
      <c r="B2097" s="2">
        <v>971730</v>
      </c>
      <c r="C2097" s="1" t="s">
        <v>1568</v>
      </c>
      <c r="D2097" s="2">
        <v>0</v>
      </c>
    </row>
    <row r="2098" spans="1:4" x14ac:dyDescent="0.25">
      <c r="A2098" s="1" t="s">
        <v>1725</v>
      </c>
      <c r="B2098" s="2">
        <v>9564</v>
      </c>
      <c r="C2098" s="1" t="s">
        <v>1112</v>
      </c>
      <c r="D2098" s="2">
        <v>0</v>
      </c>
    </row>
    <row r="2099" spans="1:4" x14ac:dyDescent="0.25">
      <c r="A2099" s="1" t="s">
        <v>2668</v>
      </c>
      <c r="B2099" s="2">
        <v>20759</v>
      </c>
      <c r="C2099" s="1" t="s">
        <v>2710</v>
      </c>
      <c r="D2099" s="2">
        <v>0</v>
      </c>
    </row>
    <row r="2100" spans="1:4" x14ac:dyDescent="0.25">
      <c r="A2100" s="1" t="s">
        <v>1791</v>
      </c>
      <c r="B2100" s="2">
        <v>15000</v>
      </c>
      <c r="C2100" s="1" t="s">
        <v>1791</v>
      </c>
      <c r="D2100" s="2">
        <v>0</v>
      </c>
    </row>
    <row r="2101" spans="1:4" x14ac:dyDescent="0.25">
      <c r="A2101" s="1" t="s">
        <v>1822</v>
      </c>
      <c r="B2101" s="2">
        <v>80000</v>
      </c>
      <c r="C2101" s="1" t="s">
        <v>1204</v>
      </c>
      <c r="D2101" s="2">
        <v>0</v>
      </c>
    </row>
    <row r="2102" spans="1:4" x14ac:dyDescent="0.25">
      <c r="A2102" s="1" t="s">
        <v>1599</v>
      </c>
      <c r="B2102" s="2">
        <v>242851</v>
      </c>
      <c r="C2102" s="1" t="s">
        <v>349</v>
      </c>
      <c r="D2102" s="2">
        <v>0</v>
      </c>
    </row>
    <row r="2103" spans="1:4" x14ac:dyDescent="0.25">
      <c r="A2103" s="1" t="s">
        <v>574</v>
      </c>
      <c r="B2103" s="2">
        <v>128581</v>
      </c>
      <c r="C2103" s="1" t="s">
        <v>2562</v>
      </c>
      <c r="D2103" s="2">
        <v>0</v>
      </c>
    </row>
    <row r="2104" spans="1:4" x14ac:dyDescent="0.25">
      <c r="A2104" s="1" t="s">
        <v>1192</v>
      </c>
      <c r="B2104" s="2">
        <v>41598</v>
      </c>
      <c r="C2104" s="1" t="s">
        <v>2268</v>
      </c>
      <c r="D2104" s="2">
        <v>0</v>
      </c>
    </row>
    <row r="2105" spans="1:4" x14ac:dyDescent="0.25">
      <c r="A2105" s="1" t="s">
        <v>550</v>
      </c>
      <c r="B2105" s="2">
        <v>10000</v>
      </c>
      <c r="C2105" s="1" t="s">
        <v>626</v>
      </c>
      <c r="D2105" s="2">
        <v>0</v>
      </c>
    </row>
    <row r="2106" spans="1:4" x14ac:dyDescent="0.25">
      <c r="A2106" s="1" t="s">
        <v>2750</v>
      </c>
      <c r="B2106" s="2">
        <v>47169</v>
      </c>
      <c r="C2106" s="1" t="s">
        <v>1462</v>
      </c>
      <c r="D2106" s="2">
        <v>0</v>
      </c>
    </row>
    <row r="2107" spans="1:4" x14ac:dyDescent="0.25">
      <c r="A2107" s="1" t="s">
        <v>2874</v>
      </c>
      <c r="B2107" s="2">
        <v>1631567</v>
      </c>
      <c r="C2107" s="1" t="s">
        <v>1725</v>
      </c>
      <c r="D2107" s="2">
        <v>0</v>
      </c>
    </row>
    <row r="2108" spans="1:4" x14ac:dyDescent="0.25">
      <c r="A2108" s="1" t="s">
        <v>959</v>
      </c>
      <c r="B2108" s="2">
        <v>33992</v>
      </c>
      <c r="C2108" s="1" t="s">
        <v>430</v>
      </c>
      <c r="D2108" s="2">
        <v>0</v>
      </c>
    </row>
    <row r="2109" spans="1:4" x14ac:dyDescent="0.25">
      <c r="A2109" s="1" t="s">
        <v>259</v>
      </c>
      <c r="B2109" s="2">
        <v>1373068</v>
      </c>
      <c r="C2109" s="1" t="s">
        <v>495</v>
      </c>
      <c r="D2109" s="2">
        <v>0</v>
      </c>
    </row>
    <row r="2110" spans="1:4" x14ac:dyDescent="0.25">
      <c r="A2110" s="1" t="s">
        <v>1901</v>
      </c>
      <c r="B2110" s="2">
        <v>175549</v>
      </c>
      <c r="C2110" s="1" t="s">
        <v>2417</v>
      </c>
      <c r="D2110" s="2">
        <v>0</v>
      </c>
    </row>
    <row r="2111" spans="1:4" x14ac:dyDescent="0.25">
      <c r="A2111" s="1" t="s">
        <v>593</v>
      </c>
      <c r="B2111" s="2">
        <v>314219</v>
      </c>
      <c r="C2111" s="1" t="s">
        <v>816</v>
      </c>
      <c r="D2111" s="2">
        <v>0</v>
      </c>
    </row>
    <row r="2112" spans="1:4" x14ac:dyDescent="0.25">
      <c r="A2112" s="1" t="s">
        <v>971</v>
      </c>
      <c r="B2112" s="2">
        <v>185704</v>
      </c>
      <c r="C2112" s="1" t="s">
        <v>18</v>
      </c>
      <c r="D2112" s="2">
        <v>0</v>
      </c>
    </row>
    <row r="2113" spans="1:4" x14ac:dyDescent="0.25">
      <c r="A2113" s="1" t="s">
        <v>1301</v>
      </c>
      <c r="B2113" s="2">
        <v>742205</v>
      </c>
      <c r="C2113" s="1" t="s">
        <v>1066</v>
      </c>
      <c r="D2113" s="2">
        <v>0</v>
      </c>
    </row>
    <row r="2114" spans="1:4" x14ac:dyDescent="0.25">
      <c r="A2114" s="1" t="s">
        <v>866</v>
      </c>
      <c r="B2114" s="2">
        <v>100000</v>
      </c>
      <c r="C2114" s="1" t="s">
        <v>2377</v>
      </c>
      <c r="D2114" s="2">
        <v>0</v>
      </c>
    </row>
    <row r="2115" spans="1:4" x14ac:dyDescent="0.25">
      <c r="A2115" s="1" t="s">
        <v>992</v>
      </c>
      <c r="B2115" s="2">
        <v>955800</v>
      </c>
      <c r="C2115" s="1" t="s">
        <v>971</v>
      </c>
      <c r="D2115" s="2">
        <v>0</v>
      </c>
    </row>
    <row r="2116" spans="1:4" x14ac:dyDescent="0.25">
      <c r="A2116" s="1" t="s">
        <v>2658</v>
      </c>
      <c r="B2116" s="2">
        <v>10000</v>
      </c>
      <c r="C2116" s="1" t="s">
        <v>2923</v>
      </c>
      <c r="D2116" s="2">
        <v>0</v>
      </c>
    </row>
    <row r="2117" spans="1:4" x14ac:dyDescent="0.25">
      <c r="A2117" s="1" t="s">
        <v>833</v>
      </c>
      <c r="B2117" s="2">
        <v>9500</v>
      </c>
      <c r="C2117" s="1" t="s">
        <v>2378</v>
      </c>
      <c r="D2117" s="2">
        <v>0</v>
      </c>
    </row>
    <row r="2118" spans="1:4" x14ac:dyDescent="0.25">
      <c r="A2118" s="1" t="s">
        <v>3</v>
      </c>
      <c r="B2118" s="2">
        <v>10000</v>
      </c>
      <c r="C2118" s="1" t="s">
        <v>786</v>
      </c>
      <c r="D2118" s="2">
        <v>0</v>
      </c>
    </row>
    <row r="2119" spans="1:4" x14ac:dyDescent="0.25">
      <c r="A2119" s="1" t="s">
        <v>1488</v>
      </c>
      <c r="B2119" s="2">
        <v>413752</v>
      </c>
      <c r="C2119" s="1" t="s">
        <v>1731</v>
      </c>
      <c r="D2119" s="2">
        <v>0</v>
      </c>
    </row>
    <row r="2120" spans="1:4" x14ac:dyDescent="0.25">
      <c r="A2120" s="1" t="s">
        <v>995</v>
      </c>
      <c r="B2120" s="2">
        <v>10000</v>
      </c>
      <c r="C2120" s="1" t="s">
        <v>2668</v>
      </c>
      <c r="D2120" s="2">
        <v>0</v>
      </c>
    </row>
    <row r="2121" spans="1:4" x14ac:dyDescent="0.25">
      <c r="A2121" s="1" t="s">
        <v>2477</v>
      </c>
      <c r="B2121" s="2">
        <v>45000</v>
      </c>
      <c r="C2121" s="1" t="s">
        <v>2360</v>
      </c>
      <c r="D2121" s="2">
        <v>0</v>
      </c>
    </row>
    <row r="2122" spans="1:4" x14ac:dyDescent="0.25">
      <c r="A2122" s="1" t="s">
        <v>2730</v>
      </c>
      <c r="B2122" s="2">
        <v>2110267</v>
      </c>
      <c r="C2122" s="1" t="s">
        <v>2954</v>
      </c>
      <c r="D2122" s="2">
        <v>0</v>
      </c>
    </row>
    <row r="2123" spans="1:4" x14ac:dyDescent="0.25">
      <c r="A2123" s="1" t="s">
        <v>1807</v>
      </c>
      <c r="B2123" s="2">
        <v>10000</v>
      </c>
      <c r="C2123" s="1" t="s">
        <v>83</v>
      </c>
      <c r="D2123" s="2">
        <v>0</v>
      </c>
    </row>
    <row r="2124" spans="1:4" x14ac:dyDescent="0.25">
      <c r="A2124" s="1" t="s">
        <v>3009</v>
      </c>
      <c r="B2124" s="2">
        <v>10000</v>
      </c>
      <c r="C2124" s="1" t="s">
        <v>161</v>
      </c>
      <c r="D2124" s="2">
        <v>0</v>
      </c>
    </row>
    <row r="2125" spans="1:4" x14ac:dyDescent="0.25">
      <c r="A2125" s="1" t="s">
        <v>1638</v>
      </c>
      <c r="B2125" s="2">
        <v>10000</v>
      </c>
      <c r="C2125" s="1" t="s">
        <v>392</v>
      </c>
      <c r="D2125" s="2">
        <v>0</v>
      </c>
    </row>
    <row r="2126" spans="1:4" x14ac:dyDescent="0.25">
      <c r="A2126" s="1" t="s">
        <v>923</v>
      </c>
      <c r="B2126" s="2">
        <v>230000</v>
      </c>
      <c r="C2126" s="1" t="s">
        <v>1637</v>
      </c>
      <c r="D2126" s="2">
        <v>0</v>
      </c>
    </row>
    <row r="2127" spans="1:4" x14ac:dyDescent="0.25">
      <c r="A2127" s="1" t="s">
        <v>4</v>
      </c>
      <c r="B2127" s="2">
        <v>588000</v>
      </c>
      <c r="C2127" s="1" t="s">
        <v>470</v>
      </c>
      <c r="D2127" s="2">
        <v>0</v>
      </c>
    </row>
    <row r="2128" spans="1:4" x14ac:dyDescent="0.25">
      <c r="A2128" s="1" t="s">
        <v>2564</v>
      </c>
      <c r="B2128" s="2">
        <v>15000</v>
      </c>
      <c r="C2128" s="1" t="s">
        <v>2192</v>
      </c>
      <c r="D2128" s="2">
        <v>0</v>
      </c>
    </row>
    <row r="2129" spans="1:4" x14ac:dyDescent="0.25">
      <c r="A2129" s="1" t="s">
        <v>603</v>
      </c>
      <c r="B2129" s="2">
        <v>84135</v>
      </c>
      <c r="C2129" s="1" t="s">
        <v>1781</v>
      </c>
      <c r="D2129" s="2">
        <v>0</v>
      </c>
    </row>
    <row r="2130" spans="1:4" x14ac:dyDescent="0.25">
      <c r="A2130" s="1" t="s">
        <v>2194</v>
      </c>
      <c r="B2130" s="2">
        <v>103235</v>
      </c>
      <c r="C2130" s="1" t="s">
        <v>1323</v>
      </c>
      <c r="D2130" s="2">
        <v>0</v>
      </c>
    </row>
    <row r="2131" spans="1:4" x14ac:dyDescent="0.25">
      <c r="A2131" s="1" t="s">
        <v>61</v>
      </c>
      <c r="B2131" s="2">
        <v>264556</v>
      </c>
      <c r="C2131" s="1" t="s">
        <v>150</v>
      </c>
      <c r="D2131" s="2">
        <v>0</v>
      </c>
    </row>
    <row r="2132" spans="1:4" x14ac:dyDescent="0.25">
      <c r="A2132" s="1" t="s">
        <v>2772</v>
      </c>
      <c r="B2132" s="2">
        <v>305102</v>
      </c>
      <c r="C2132" s="1" t="s">
        <v>2874</v>
      </c>
      <c r="D2132" s="2">
        <v>0</v>
      </c>
    </row>
    <row r="2133" spans="1:4" x14ac:dyDescent="0.25">
      <c r="A2133" s="1" t="s">
        <v>2365</v>
      </c>
      <c r="B2133" s="2">
        <v>935185</v>
      </c>
      <c r="C2133" s="1" t="s">
        <v>625</v>
      </c>
      <c r="D2133" s="2">
        <v>0</v>
      </c>
    </row>
    <row r="2134" spans="1:4" x14ac:dyDescent="0.25">
      <c r="A2134" s="1" t="s">
        <v>2124</v>
      </c>
      <c r="B2134" s="2">
        <v>13585</v>
      </c>
      <c r="C2134" s="1" t="s">
        <v>2337</v>
      </c>
      <c r="D2134" s="2">
        <v>0</v>
      </c>
    </row>
    <row r="2135" spans="1:4" x14ac:dyDescent="0.25">
      <c r="A2135" s="1" t="s">
        <v>1441</v>
      </c>
      <c r="B2135" s="2">
        <v>15000</v>
      </c>
      <c r="C2135" s="1" t="s">
        <v>1667</v>
      </c>
      <c r="D2135" s="2">
        <v>0</v>
      </c>
    </row>
    <row r="2136" spans="1:4" x14ac:dyDescent="0.25">
      <c r="A2136" s="1" t="s">
        <v>1657</v>
      </c>
      <c r="B2136" s="2">
        <v>217534</v>
      </c>
      <c r="C2136" s="1" t="s">
        <v>2676</v>
      </c>
      <c r="D2136" s="2">
        <v>0</v>
      </c>
    </row>
    <row r="2137" spans="1:4" x14ac:dyDescent="0.25">
      <c r="A2137" s="1" t="s">
        <v>1690</v>
      </c>
      <c r="B2137" s="2">
        <v>466658</v>
      </c>
      <c r="C2137" s="1" t="s">
        <v>619</v>
      </c>
      <c r="D2137" s="2">
        <v>0</v>
      </c>
    </row>
    <row r="2138" spans="1:4" x14ac:dyDescent="0.25">
      <c r="A2138" s="1" t="s">
        <v>141</v>
      </c>
      <c r="B2138" s="2">
        <v>376368</v>
      </c>
      <c r="C2138" s="1" t="s">
        <v>2925</v>
      </c>
      <c r="D2138" s="2">
        <v>0</v>
      </c>
    </row>
    <row r="2139" spans="1:4" x14ac:dyDescent="0.25">
      <c r="A2139" s="1" t="s">
        <v>608</v>
      </c>
      <c r="B2139" s="2">
        <v>28434</v>
      </c>
      <c r="C2139" s="1" t="s">
        <v>813</v>
      </c>
      <c r="D2139" s="2">
        <v>0</v>
      </c>
    </row>
    <row r="2140" spans="1:4" x14ac:dyDescent="0.25">
      <c r="A2140" s="1" t="s">
        <v>287</v>
      </c>
      <c r="B2140" s="2">
        <v>150000</v>
      </c>
      <c r="C2140" s="1" t="s">
        <v>1650</v>
      </c>
      <c r="D2140" s="2">
        <v>0</v>
      </c>
    </row>
    <row r="2141" spans="1:4" x14ac:dyDescent="0.25">
      <c r="A2141" s="1" t="s">
        <v>605</v>
      </c>
      <c r="B2141" s="2">
        <v>15000</v>
      </c>
      <c r="C2141" s="1" t="s">
        <v>2829</v>
      </c>
      <c r="D2141" s="2">
        <v>0</v>
      </c>
    </row>
    <row r="2142" spans="1:4" x14ac:dyDescent="0.25">
      <c r="A2142" s="1" t="s">
        <v>2199</v>
      </c>
      <c r="B2142" s="2">
        <v>20000</v>
      </c>
      <c r="C2142" s="1" t="s">
        <v>1133</v>
      </c>
      <c r="D2142" s="2">
        <v>0</v>
      </c>
    </row>
    <row r="2143" spans="1:4" x14ac:dyDescent="0.25">
      <c r="A2143" s="1" t="s">
        <v>1189</v>
      </c>
      <c r="B2143" s="2">
        <v>10000</v>
      </c>
      <c r="C2143" s="1" t="s">
        <v>1234</v>
      </c>
      <c r="D2143" s="2">
        <v>0</v>
      </c>
    </row>
    <row r="2144" spans="1:4" x14ac:dyDescent="0.25">
      <c r="A2144" s="1" t="s">
        <v>1903</v>
      </c>
      <c r="B2144" s="2">
        <v>330795</v>
      </c>
      <c r="C2144" s="1" t="s">
        <v>959</v>
      </c>
      <c r="D2144" s="2">
        <v>0</v>
      </c>
    </row>
    <row r="2145" spans="1:4" x14ac:dyDescent="0.25">
      <c r="A2145" s="1" t="s">
        <v>1019</v>
      </c>
      <c r="B2145" s="2">
        <v>298281</v>
      </c>
      <c r="C2145" s="1" t="s">
        <v>2093</v>
      </c>
      <c r="D2145" s="2">
        <v>0</v>
      </c>
    </row>
    <row r="2146" spans="1:4" x14ac:dyDescent="0.25">
      <c r="A2146" s="1" t="s">
        <v>1502</v>
      </c>
      <c r="B2146" s="2">
        <v>37760</v>
      </c>
      <c r="C2146" s="1" t="s">
        <v>2995</v>
      </c>
      <c r="D2146" s="2">
        <v>0</v>
      </c>
    </row>
    <row r="2147" spans="1:4" x14ac:dyDescent="0.25">
      <c r="A2147" s="1" t="s">
        <v>171</v>
      </c>
      <c r="B2147" s="2">
        <v>350000</v>
      </c>
      <c r="C2147" s="1" t="s">
        <v>3051</v>
      </c>
      <c r="D2147" s="2">
        <v>0</v>
      </c>
    </row>
    <row r="2148" spans="1:4" x14ac:dyDescent="0.25">
      <c r="A2148" s="1" t="s">
        <v>3018</v>
      </c>
      <c r="B2148" s="2">
        <v>254000</v>
      </c>
      <c r="C2148" s="1" t="s">
        <v>1780</v>
      </c>
      <c r="D2148" s="2">
        <v>0</v>
      </c>
    </row>
    <row r="2149" spans="1:4" x14ac:dyDescent="0.25">
      <c r="A2149" s="1" t="s">
        <v>1855</v>
      </c>
      <c r="B2149" s="2">
        <v>10000</v>
      </c>
      <c r="C2149" s="1" t="s">
        <v>1332</v>
      </c>
      <c r="D2149" s="2">
        <v>0</v>
      </c>
    </row>
    <row r="2150" spans="1:4" x14ac:dyDescent="0.25">
      <c r="A2150" s="1" t="s">
        <v>1568</v>
      </c>
      <c r="B2150" s="2">
        <v>10000</v>
      </c>
      <c r="C2150" s="1" t="s">
        <v>2899</v>
      </c>
      <c r="D2150" s="2">
        <v>0</v>
      </c>
    </row>
    <row r="2151" spans="1:4" x14ac:dyDescent="0.25">
      <c r="A2151" s="1" t="s">
        <v>358</v>
      </c>
      <c r="B2151" s="2">
        <v>120193</v>
      </c>
      <c r="C2151" s="1" t="s">
        <v>1965</v>
      </c>
      <c r="D2151" s="2">
        <v>0</v>
      </c>
    </row>
    <row r="2152" spans="1:4" x14ac:dyDescent="0.25">
      <c r="A2152" s="1" t="s">
        <v>2828</v>
      </c>
      <c r="B2152" s="2">
        <v>246</v>
      </c>
      <c r="C2152" s="1" t="s">
        <v>1389</v>
      </c>
      <c r="D2152" s="2">
        <v>0</v>
      </c>
    </row>
    <row r="2153" spans="1:4" x14ac:dyDescent="0.25">
      <c r="A2153" s="1" t="s">
        <v>1136</v>
      </c>
      <c r="B2153" s="2">
        <v>13065</v>
      </c>
      <c r="C2153" s="1" t="s">
        <v>1394</v>
      </c>
      <c r="D2153" s="2">
        <v>0</v>
      </c>
    </row>
    <row r="2154" spans="1:4" x14ac:dyDescent="0.25">
      <c r="A2154" s="1" t="s">
        <v>1143</v>
      </c>
      <c r="B2154" s="2">
        <v>542633</v>
      </c>
      <c r="C2154" s="1" t="s">
        <v>1802</v>
      </c>
      <c r="D2154" s="2">
        <v>0</v>
      </c>
    </row>
    <row r="2155" spans="1:4" x14ac:dyDescent="0.25">
      <c r="A2155" s="1" t="s">
        <v>2474</v>
      </c>
      <c r="B2155" s="2">
        <v>299510</v>
      </c>
      <c r="C2155" s="1" t="s">
        <v>2237</v>
      </c>
      <c r="D2155" s="2">
        <v>0</v>
      </c>
    </row>
    <row r="2156" spans="1:4" x14ac:dyDescent="0.25">
      <c r="A2156" s="1" t="s">
        <v>1781</v>
      </c>
      <c r="B2156" s="2">
        <v>165671</v>
      </c>
      <c r="C2156" s="1" t="s">
        <v>260</v>
      </c>
      <c r="D2156" s="2">
        <v>0</v>
      </c>
    </row>
    <row r="2157" spans="1:4" x14ac:dyDescent="0.25">
      <c r="A2157" s="1" t="s">
        <v>919</v>
      </c>
      <c r="B2157" s="2">
        <v>131658</v>
      </c>
      <c r="C2157" s="1" t="s">
        <v>27</v>
      </c>
      <c r="D2157" s="2">
        <v>0</v>
      </c>
    </row>
    <row r="2158" spans="1:4" x14ac:dyDescent="0.25">
      <c r="A2158" s="1" t="s">
        <v>851</v>
      </c>
      <c r="B2158" s="2">
        <v>800000</v>
      </c>
      <c r="C2158" s="1" t="s">
        <v>2776</v>
      </c>
      <c r="D2158" s="2">
        <v>0</v>
      </c>
    </row>
    <row r="2159" spans="1:4" x14ac:dyDescent="0.25">
      <c r="A2159" s="1" t="s">
        <v>858</v>
      </c>
      <c r="B2159" s="2">
        <v>296153</v>
      </c>
      <c r="C2159" s="1" t="s">
        <v>594</v>
      </c>
      <c r="D2159" s="2">
        <v>0</v>
      </c>
    </row>
    <row r="2160" spans="1:4" x14ac:dyDescent="0.25">
      <c r="A2160" s="1" t="s">
        <v>955</v>
      </c>
      <c r="B2160" s="2">
        <v>200000</v>
      </c>
      <c r="C2160" s="1" t="s">
        <v>259</v>
      </c>
      <c r="D2160" s="2">
        <v>0</v>
      </c>
    </row>
    <row r="2161" spans="1:4" x14ac:dyDescent="0.25">
      <c r="A2161" s="1" t="s">
        <v>441</v>
      </c>
      <c r="B2161" s="2">
        <v>13000</v>
      </c>
      <c r="C2161" s="1" t="s">
        <v>2168</v>
      </c>
      <c r="D2161" s="2">
        <v>0</v>
      </c>
    </row>
    <row r="2162" spans="1:4" x14ac:dyDescent="0.25">
      <c r="A2162" s="1" t="s">
        <v>2071</v>
      </c>
      <c r="B2162" s="2">
        <v>836444</v>
      </c>
      <c r="C2162" s="1" t="s">
        <v>2733</v>
      </c>
      <c r="D2162" s="2">
        <v>0</v>
      </c>
    </row>
    <row r="2163" spans="1:4" x14ac:dyDescent="0.25">
      <c r="A2163" s="1" t="s">
        <v>2162</v>
      </c>
      <c r="B2163" s="2">
        <v>139085</v>
      </c>
      <c r="C2163" s="1" t="s">
        <v>1842</v>
      </c>
      <c r="D2163" s="2">
        <v>0</v>
      </c>
    </row>
    <row r="2164" spans="1:4" x14ac:dyDescent="0.25">
      <c r="A2164" s="1" t="s">
        <v>210</v>
      </c>
      <c r="B2164" s="2">
        <v>500000</v>
      </c>
      <c r="C2164" s="1" t="s">
        <v>2242</v>
      </c>
      <c r="D2164" s="2">
        <v>0</v>
      </c>
    </row>
    <row r="2165" spans="1:4" x14ac:dyDescent="0.25">
      <c r="A2165" s="1" t="s">
        <v>1669</v>
      </c>
      <c r="B2165" s="2">
        <v>757006</v>
      </c>
      <c r="C2165" s="1" t="s">
        <v>373</v>
      </c>
      <c r="D2165" s="2">
        <v>0</v>
      </c>
    </row>
    <row r="2166" spans="1:4" x14ac:dyDescent="0.25">
      <c r="A2166" s="1" t="s">
        <v>527</v>
      </c>
      <c r="B2166" s="2">
        <v>150000</v>
      </c>
      <c r="C2166" s="1" t="s">
        <v>836</v>
      </c>
      <c r="D2166" s="2">
        <v>0</v>
      </c>
    </row>
    <row r="2167" spans="1:4" x14ac:dyDescent="0.25">
      <c r="A2167" s="1" t="s">
        <v>408</v>
      </c>
      <c r="B2167" s="2">
        <v>147337</v>
      </c>
      <c r="C2167" s="1" t="s">
        <v>866</v>
      </c>
      <c r="D2167" s="2">
        <v>0</v>
      </c>
    </row>
    <row r="2168" spans="1:4" x14ac:dyDescent="0.25">
      <c r="A2168" s="1" t="s">
        <v>2501</v>
      </c>
      <c r="B2168" s="2">
        <v>44673</v>
      </c>
      <c r="C2168" s="1" t="s">
        <v>1867</v>
      </c>
      <c r="D2168" s="2">
        <v>0</v>
      </c>
    </row>
    <row r="2169" spans="1:4" x14ac:dyDescent="0.25">
      <c r="A2169" s="1" t="s">
        <v>2642</v>
      </c>
      <c r="B2169" s="2">
        <v>7000</v>
      </c>
      <c r="C2169" s="1" t="s">
        <v>1827</v>
      </c>
      <c r="D2169" s="2">
        <v>0</v>
      </c>
    </row>
    <row r="2170" spans="1:4" x14ac:dyDescent="0.25">
      <c r="A2170" s="1" t="s">
        <v>1578</v>
      </c>
      <c r="B2170" s="2">
        <v>269419</v>
      </c>
      <c r="C2170" s="1" t="s">
        <v>2089</v>
      </c>
      <c r="D2170" s="2">
        <v>0</v>
      </c>
    </row>
    <row r="2171" spans="1:4" x14ac:dyDescent="0.25">
      <c r="A2171" s="1" t="s">
        <v>2659</v>
      </c>
      <c r="B2171" s="2">
        <v>1000000</v>
      </c>
      <c r="C2171" s="1" t="s">
        <v>1901</v>
      </c>
      <c r="D2171" s="2">
        <v>0</v>
      </c>
    </row>
    <row r="2172" spans="1:4" x14ac:dyDescent="0.25">
      <c r="A2172" s="1" t="s">
        <v>1716</v>
      </c>
      <c r="B2172" s="2">
        <v>211495</v>
      </c>
      <c r="C2172" s="1" t="s">
        <v>2658</v>
      </c>
      <c r="D2172" s="2">
        <v>0</v>
      </c>
    </row>
    <row r="2173" spans="1:4" x14ac:dyDescent="0.25">
      <c r="A2173" s="1" t="s">
        <v>1013</v>
      </c>
      <c r="B2173" s="2">
        <v>108186</v>
      </c>
      <c r="C2173" s="1" t="s">
        <v>2606</v>
      </c>
      <c r="D2173" s="2">
        <v>0</v>
      </c>
    </row>
    <row r="2174" spans="1:4" x14ac:dyDescent="0.25">
      <c r="A2174" s="1" t="s">
        <v>1135</v>
      </c>
      <c r="B2174" s="2">
        <v>541684</v>
      </c>
      <c r="C2174" s="1" t="s">
        <v>1782</v>
      </c>
      <c r="D2174" s="2">
        <v>0</v>
      </c>
    </row>
    <row r="2175" spans="1:4" x14ac:dyDescent="0.25">
      <c r="A2175" s="1" t="s">
        <v>1006</v>
      </c>
      <c r="B2175" s="2">
        <v>27902</v>
      </c>
      <c r="C2175" s="1" t="s">
        <v>1247</v>
      </c>
      <c r="D2175" s="2">
        <v>0</v>
      </c>
    </row>
    <row r="2176" spans="1:4" x14ac:dyDescent="0.25">
      <c r="A2176" s="1" t="s">
        <v>2542</v>
      </c>
      <c r="B2176" s="2">
        <v>10000</v>
      </c>
      <c r="C2176" s="1" t="s">
        <v>76</v>
      </c>
      <c r="D2176" s="2">
        <v>0</v>
      </c>
    </row>
    <row r="2177" spans="1:4" x14ac:dyDescent="0.25">
      <c r="A2177" s="1" t="s">
        <v>475</v>
      </c>
      <c r="B2177" s="2">
        <v>106351</v>
      </c>
      <c r="C2177" s="1" t="s">
        <v>269</v>
      </c>
      <c r="D2177" s="2">
        <v>0</v>
      </c>
    </row>
    <row r="2178" spans="1:4" x14ac:dyDescent="0.25">
      <c r="A2178" s="1" t="s">
        <v>1458</v>
      </c>
      <c r="B2178" s="2">
        <v>5035221</v>
      </c>
      <c r="C2178" s="1" t="s">
        <v>149</v>
      </c>
      <c r="D2178" s="2">
        <v>0</v>
      </c>
    </row>
    <row r="2179" spans="1:4" x14ac:dyDescent="0.25">
      <c r="A2179" s="1" t="s">
        <v>1323</v>
      </c>
      <c r="B2179" s="2">
        <v>135848</v>
      </c>
      <c r="C2179" s="1" t="s">
        <v>1253</v>
      </c>
      <c r="D2179" s="2">
        <v>0</v>
      </c>
    </row>
    <row r="2180" spans="1:4" x14ac:dyDescent="0.25">
      <c r="A2180" s="1" t="s">
        <v>393</v>
      </c>
      <c r="B2180" s="2">
        <v>116662</v>
      </c>
      <c r="C2180" s="1" t="s">
        <v>1871</v>
      </c>
      <c r="D2180" s="2">
        <v>0</v>
      </c>
    </row>
    <row r="2181" spans="1:4" x14ac:dyDescent="0.25">
      <c r="A2181" s="1" t="s">
        <v>1975</v>
      </c>
      <c r="B2181" s="2">
        <v>183874</v>
      </c>
      <c r="C2181" s="1" t="s">
        <v>130</v>
      </c>
      <c r="D2181" s="2">
        <v>0</v>
      </c>
    </row>
    <row r="2182" spans="1:4" x14ac:dyDescent="0.25">
      <c r="A2182" s="1" t="s">
        <v>2416</v>
      </c>
      <c r="B2182" s="2">
        <v>1002</v>
      </c>
      <c r="C2182" s="1" t="s">
        <v>1872</v>
      </c>
      <c r="D2182" s="2">
        <v>0</v>
      </c>
    </row>
    <row r="2183" spans="1:4" x14ac:dyDescent="0.25">
      <c r="A2183" s="1" t="s">
        <v>1831</v>
      </c>
      <c r="B2183" s="2">
        <v>110000</v>
      </c>
      <c r="C2183" s="1" t="s">
        <v>1896</v>
      </c>
      <c r="D2183" s="2">
        <v>0</v>
      </c>
    </row>
    <row r="2184" spans="1:4" x14ac:dyDescent="0.25">
      <c r="A2184" s="1" t="s">
        <v>1919</v>
      </c>
      <c r="B2184" s="2">
        <v>164781</v>
      </c>
      <c r="C2184" s="1" t="s">
        <v>2673</v>
      </c>
      <c r="D2184" s="2">
        <v>0</v>
      </c>
    </row>
    <row r="2185" spans="1:4" x14ac:dyDescent="0.25">
      <c r="A2185" s="1" t="s">
        <v>2847</v>
      </c>
      <c r="B2185" s="2">
        <v>531000</v>
      </c>
      <c r="C2185" s="1" t="s">
        <v>2045</v>
      </c>
      <c r="D2185" s="2">
        <v>0</v>
      </c>
    </row>
    <row r="2186" spans="1:4" x14ac:dyDescent="0.25">
      <c r="A2186" s="1" t="s">
        <v>2291</v>
      </c>
      <c r="B2186" s="2">
        <v>300000</v>
      </c>
      <c r="C2186" s="1" t="s">
        <v>1099</v>
      </c>
      <c r="D2186" s="2">
        <v>0</v>
      </c>
    </row>
    <row r="2187" spans="1:4" x14ac:dyDescent="0.25">
      <c r="A2187" s="1" t="s">
        <v>2293</v>
      </c>
      <c r="B2187" s="2">
        <v>410000</v>
      </c>
      <c r="C2187" s="1" t="s">
        <v>2761</v>
      </c>
      <c r="D2187" s="2">
        <v>0</v>
      </c>
    </row>
    <row r="2188" spans="1:4" x14ac:dyDescent="0.25">
      <c r="A2188" s="1" t="s">
        <v>1701</v>
      </c>
      <c r="B2188" s="2">
        <v>910753</v>
      </c>
      <c r="C2188" s="1" t="s">
        <v>1167</v>
      </c>
      <c r="D2188" s="2">
        <v>0</v>
      </c>
    </row>
    <row r="2189" spans="1:4" x14ac:dyDescent="0.25">
      <c r="A2189" s="1" t="s">
        <v>1486</v>
      </c>
      <c r="B2189" s="2">
        <v>1839254</v>
      </c>
      <c r="C2189" s="1" t="s">
        <v>2744</v>
      </c>
      <c r="D2189" s="2">
        <v>0</v>
      </c>
    </row>
    <row r="2190" spans="1:4" x14ac:dyDescent="0.25">
      <c r="A2190" s="1" t="s">
        <v>2834</v>
      </c>
      <c r="B2190" s="2">
        <v>25000</v>
      </c>
      <c r="C2190" s="1" t="s">
        <v>2477</v>
      </c>
      <c r="D2190" s="2">
        <v>0</v>
      </c>
    </row>
    <row r="2191" spans="1:4" x14ac:dyDescent="0.25">
      <c r="A2191" s="1" t="s">
        <v>1695</v>
      </c>
      <c r="B2191" s="2">
        <v>802927</v>
      </c>
      <c r="C2191" s="1" t="s">
        <v>718</v>
      </c>
      <c r="D2191" s="2">
        <v>0</v>
      </c>
    </row>
    <row r="2192" spans="1:4" x14ac:dyDescent="0.25">
      <c r="A2192" s="1" t="s">
        <v>1105</v>
      </c>
      <c r="B2192" s="2">
        <v>12537</v>
      </c>
      <c r="C2192" s="1" t="s">
        <v>212</v>
      </c>
      <c r="D2192" s="2">
        <v>0</v>
      </c>
    </row>
    <row r="2193" spans="1:4" x14ac:dyDescent="0.25">
      <c r="A2193" s="1" t="s">
        <v>1347</v>
      </c>
      <c r="B2193" s="2">
        <v>177797</v>
      </c>
      <c r="C2193" s="1" t="s">
        <v>711</v>
      </c>
      <c r="D2193" s="2">
        <v>0</v>
      </c>
    </row>
    <row r="2194" spans="1:4" x14ac:dyDescent="0.25">
      <c r="A2194" s="1" t="s">
        <v>2936</v>
      </c>
      <c r="B2194" s="2">
        <v>260372</v>
      </c>
      <c r="C2194" s="1" t="s">
        <v>453</v>
      </c>
      <c r="D2194" s="2">
        <v>0</v>
      </c>
    </row>
    <row r="2195" spans="1:4" x14ac:dyDescent="0.25">
      <c r="A2195" s="1" t="s">
        <v>662</v>
      </c>
      <c r="B2195" s="2">
        <v>1216418</v>
      </c>
      <c r="C2195" s="1" t="s">
        <v>2610</v>
      </c>
      <c r="D2195" s="2">
        <v>0</v>
      </c>
    </row>
    <row r="2196" spans="1:4" x14ac:dyDescent="0.25">
      <c r="A2196" s="1" t="s">
        <v>2957</v>
      </c>
      <c r="B2196" s="2">
        <v>386191</v>
      </c>
      <c r="C2196" s="1" t="s">
        <v>1550</v>
      </c>
      <c r="D2196" s="2">
        <v>0</v>
      </c>
    </row>
    <row r="2197" spans="1:4" x14ac:dyDescent="0.25">
      <c r="A2197" s="1" t="s">
        <v>2046</v>
      </c>
      <c r="B2197" s="2">
        <v>146306</v>
      </c>
      <c r="C2197" s="1" t="s">
        <v>921</v>
      </c>
      <c r="D2197" s="2">
        <v>0</v>
      </c>
    </row>
    <row r="2198" spans="1:4" x14ac:dyDescent="0.25">
      <c r="A2198" s="1" t="s">
        <v>617</v>
      </c>
      <c r="B2198" s="2">
        <v>1449630</v>
      </c>
      <c r="C2198" s="1" t="s">
        <v>2213</v>
      </c>
      <c r="D2198" s="2">
        <v>0</v>
      </c>
    </row>
    <row r="2199" spans="1:4" x14ac:dyDescent="0.25">
      <c r="A2199" s="1" t="s">
        <v>1828</v>
      </c>
      <c r="B2199" s="2">
        <v>569344</v>
      </c>
      <c r="C2199" s="1" t="s">
        <v>1822</v>
      </c>
      <c r="D2199" s="2">
        <v>0</v>
      </c>
    </row>
    <row r="2200" spans="1:4" x14ac:dyDescent="0.25">
      <c r="A2200" s="1" t="s">
        <v>1654</v>
      </c>
      <c r="B2200" s="2">
        <v>805696</v>
      </c>
      <c r="C2200" s="1" t="s">
        <v>632</v>
      </c>
      <c r="D2200" s="2">
        <v>0</v>
      </c>
    </row>
    <row r="2201" spans="1:4" x14ac:dyDescent="0.25">
      <c r="A2201" s="1" t="s">
        <v>2133</v>
      </c>
      <c r="B2201" s="2">
        <v>30000</v>
      </c>
      <c r="C2201" s="1" t="s">
        <v>1599</v>
      </c>
      <c r="D2201" s="2">
        <v>0</v>
      </c>
    </row>
    <row r="2202" spans="1:4" x14ac:dyDescent="0.25">
      <c r="A2202" s="1" t="s">
        <v>1326</v>
      </c>
      <c r="B2202" s="2">
        <v>140496</v>
      </c>
      <c r="C2202" s="1" t="s">
        <v>1361</v>
      </c>
      <c r="D2202" s="2">
        <v>0</v>
      </c>
    </row>
    <row r="2203" spans="1:4" x14ac:dyDescent="0.25">
      <c r="A2203" s="1" t="s">
        <v>1813</v>
      </c>
      <c r="B2203" s="2">
        <v>395787</v>
      </c>
      <c r="C2203" s="1" t="s">
        <v>2786</v>
      </c>
      <c r="D2203" s="2">
        <v>0</v>
      </c>
    </row>
    <row r="2204" spans="1:4" x14ac:dyDescent="0.25">
      <c r="A2204" s="1" t="s">
        <v>1172</v>
      </c>
      <c r="B2204" s="2">
        <v>224643</v>
      </c>
      <c r="C2204" s="1" t="s">
        <v>2840</v>
      </c>
      <c r="D2204" s="2">
        <v>0</v>
      </c>
    </row>
    <row r="2205" spans="1:4" x14ac:dyDescent="0.25">
      <c r="A2205" s="1" t="s">
        <v>1606</v>
      </c>
      <c r="B2205" s="2">
        <v>281591</v>
      </c>
      <c r="C2205" s="1" t="s">
        <v>845</v>
      </c>
      <c r="D2205" s="2">
        <v>0</v>
      </c>
    </row>
    <row r="2206" spans="1:4" x14ac:dyDescent="0.25">
      <c r="A2206" s="1" t="s">
        <v>1021</v>
      </c>
      <c r="B2206" s="2">
        <v>188444</v>
      </c>
      <c r="C2206" s="1" t="s">
        <v>593</v>
      </c>
      <c r="D2206" s="2">
        <v>0</v>
      </c>
    </row>
    <row r="2207" spans="1:4" x14ac:dyDescent="0.25">
      <c r="A2207" s="1" t="s">
        <v>629</v>
      </c>
      <c r="B2207" s="2">
        <v>17215</v>
      </c>
      <c r="C2207" s="1" t="s">
        <v>1953</v>
      </c>
      <c r="D2207" s="2">
        <v>0</v>
      </c>
    </row>
    <row r="2208" spans="1:4" x14ac:dyDescent="0.25">
      <c r="A2208" s="1" t="s">
        <v>2629</v>
      </c>
      <c r="B2208" s="2">
        <v>184177</v>
      </c>
      <c r="C2208" s="1" t="s">
        <v>1296</v>
      </c>
      <c r="D2208" s="2">
        <v>0</v>
      </c>
    </row>
    <row r="2209" spans="1:4" x14ac:dyDescent="0.25">
      <c r="A2209" s="1" t="s">
        <v>2032</v>
      </c>
      <c r="B2209" s="2">
        <v>1000</v>
      </c>
      <c r="C2209" s="1" t="s">
        <v>586</v>
      </c>
      <c r="D2209" s="2">
        <v>0</v>
      </c>
    </row>
    <row r="2210" spans="1:4" x14ac:dyDescent="0.25">
      <c r="A2210" s="1" t="s">
        <v>1942</v>
      </c>
      <c r="B2210" s="2">
        <v>379790</v>
      </c>
      <c r="C2210" s="1" t="s">
        <v>2779</v>
      </c>
      <c r="D2210" s="2">
        <v>0</v>
      </c>
    </row>
    <row r="2211" spans="1:4" x14ac:dyDescent="0.25">
      <c r="A2211" s="1" t="s">
        <v>1049</v>
      </c>
      <c r="B2211" s="2">
        <v>10000</v>
      </c>
      <c r="C2211" s="1" t="s">
        <v>353</v>
      </c>
      <c r="D2211" s="2">
        <v>0</v>
      </c>
    </row>
    <row r="2212" spans="1:4" x14ac:dyDescent="0.25">
      <c r="A2212" s="1" t="s">
        <v>1553</v>
      </c>
      <c r="B2212" s="2">
        <v>49980</v>
      </c>
      <c r="C2212" s="1" t="s">
        <v>957</v>
      </c>
      <c r="D2212" s="2">
        <v>0</v>
      </c>
    </row>
    <row r="2213" spans="1:4" x14ac:dyDescent="0.25">
      <c r="A2213" s="1" t="s">
        <v>1461</v>
      </c>
      <c r="B2213" s="2">
        <v>15000</v>
      </c>
      <c r="C2213" s="1" t="s">
        <v>109</v>
      </c>
      <c r="D2213" s="2">
        <v>0</v>
      </c>
    </row>
    <row r="2214" spans="1:4" x14ac:dyDescent="0.25">
      <c r="A2214" s="1" t="s">
        <v>1277</v>
      </c>
      <c r="B2214" s="2">
        <v>1011916</v>
      </c>
      <c r="C2214" s="1" t="s">
        <v>2666</v>
      </c>
      <c r="D2214" s="2">
        <v>0</v>
      </c>
    </row>
    <row r="2215" spans="1:4" x14ac:dyDescent="0.25">
      <c r="A2215" s="1" t="s">
        <v>352</v>
      </c>
      <c r="B2215" s="2">
        <v>287656</v>
      </c>
      <c r="C2215" s="1" t="s">
        <v>1482</v>
      </c>
      <c r="D2215" s="2">
        <v>0</v>
      </c>
    </row>
    <row r="2216" spans="1:4" x14ac:dyDescent="0.25">
      <c r="A2216" s="1" t="s">
        <v>2151</v>
      </c>
      <c r="B2216" s="2">
        <v>250082</v>
      </c>
      <c r="C2216" s="1" t="s">
        <v>1479</v>
      </c>
      <c r="D2216" s="2">
        <v>0</v>
      </c>
    </row>
    <row r="2217" spans="1:4" x14ac:dyDescent="0.25">
      <c r="A2217" s="1" t="s">
        <v>2315</v>
      </c>
      <c r="B2217" s="2">
        <v>402610</v>
      </c>
      <c r="C2217" s="1" t="s">
        <v>1604</v>
      </c>
      <c r="D2217" s="2">
        <v>0</v>
      </c>
    </row>
    <row r="2218" spans="1:4" x14ac:dyDescent="0.25">
      <c r="A2218" s="1" t="s">
        <v>1967</v>
      </c>
      <c r="B2218" s="2">
        <v>196220</v>
      </c>
      <c r="C2218" s="1" t="s">
        <v>737</v>
      </c>
      <c r="D2218" s="2">
        <v>0</v>
      </c>
    </row>
    <row r="2219" spans="1:4" x14ac:dyDescent="0.25">
      <c r="A2219" s="1" t="s">
        <v>569</v>
      </c>
      <c r="B2219" s="2">
        <v>130000</v>
      </c>
      <c r="C2219" s="1" t="s">
        <v>3018</v>
      </c>
      <c r="D2219" s="2">
        <v>0</v>
      </c>
    </row>
    <row r="2220" spans="1:4" x14ac:dyDescent="0.25">
      <c r="A2220" s="1" t="s">
        <v>202</v>
      </c>
      <c r="B2220" s="2">
        <v>10000</v>
      </c>
      <c r="C2220" s="1" t="s">
        <v>3050</v>
      </c>
      <c r="D2220" s="2">
        <v>0</v>
      </c>
    </row>
    <row r="2221" spans="1:4" x14ac:dyDescent="0.25">
      <c r="A2221" s="1" t="s">
        <v>2924</v>
      </c>
      <c r="B2221" s="2">
        <v>108804</v>
      </c>
      <c r="C2221" s="1" t="s">
        <v>775</v>
      </c>
      <c r="D2221" s="2">
        <v>0</v>
      </c>
    </row>
    <row r="2222" spans="1:4" x14ac:dyDescent="0.25">
      <c r="A2222" s="1" t="s">
        <v>1495</v>
      </c>
      <c r="B2222" s="2">
        <v>22288</v>
      </c>
      <c r="C2222" s="1" t="s">
        <v>1301</v>
      </c>
      <c r="D2222" s="2">
        <v>0</v>
      </c>
    </row>
    <row r="2223" spans="1:4" x14ac:dyDescent="0.25">
      <c r="A2223" s="1" t="s">
        <v>2415</v>
      </c>
      <c r="B2223" s="2">
        <v>170000</v>
      </c>
      <c r="C2223" s="1" t="s">
        <v>379</v>
      </c>
      <c r="D2223" s="2">
        <v>0</v>
      </c>
    </row>
    <row r="2224" spans="1:4" x14ac:dyDescent="0.25">
      <c r="A2224" s="1" t="s">
        <v>2349</v>
      </c>
      <c r="B2224" s="2">
        <v>1378300</v>
      </c>
      <c r="C2224" s="1" t="s">
        <v>759</v>
      </c>
      <c r="D2224" s="2">
        <v>0</v>
      </c>
    </row>
    <row r="2225" spans="1:4" x14ac:dyDescent="0.25">
      <c r="A2225" s="1" t="s">
        <v>1104</v>
      </c>
      <c r="B2225" s="2">
        <v>15000</v>
      </c>
      <c r="C2225" s="1" t="s">
        <v>1004</v>
      </c>
      <c r="D2225" s="2">
        <v>0</v>
      </c>
    </row>
    <row r="2226" spans="1:4" x14ac:dyDescent="0.25">
      <c r="A2226" s="1" t="s">
        <v>106</v>
      </c>
      <c r="B2226" s="2">
        <v>1486800</v>
      </c>
      <c r="C2226" s="1" t="s">
        <v>1122</v>
      </c>
      <c r="D2226" s="2">
        <v>0</v>
      </c>
    </row>
    <row r="2227" spans="1:4" x14ac:dyDescent="0.25">
      <c r="A2227" s="1" t="s">
        <v>2754</v>
      </c>
      <c r="B2227" s="2">
        <v>412501</v>
      </c>
      <c r="C2227" s="1" t="s">
        <v>1336</v>
      </c>
      <c r="D2227" s="2">
        <v>0</v>
      </c>
    </row>
    <row r="2228" spans="1:4" x14ac:dyDescent="0.25">
      <c r="A2228" s="1" t="s">
        <v>402</v>
      </c>
      <c r="B2228" s="2">
        <v>101273</v>
      </c>
      <c r="C2228" s="1" t="s">
        <v>1010</v>
      </c>
      <c r="D2228" s="2">
        <v>0</v>
      </c>
    </row>
    <row r="2229" spans="1:4" x14ac:dyDescent="0.25">
      <c r="A2229" s="1" t="s">
        <v>1414</v>
      </c>
      <c r="B2229" s="2">
        <v>644459</v>
      </c>
      <c r="C2229" s="1" t="s">
        <v>2227</v>
      </c>
      <c r="D2229" s="2">
        <v>0</v>
      </c>
    </row>
    <row r="2230" spans="1:4" x14ac:dyDescent="0.25">
      <c r="A2230" s="1" t="s">
        <v>1501</v>
      </c>
      <c r="B2230" s="2">
        <v>1863988</v>
      </c>
      <c r="C2230" s="1" t="s">
        <v>1583</v>
      </c>
      <c r="D2230" s="2">
        <v>0</v>
      </c>
    </row>
    <row r="2231" spans="1:4" x14ac:dyDescent="0.25">
      <c r="A2231" s="1" t="s">
        <v>1248</v>
      </c>
      <c r="B2231" s="2">
        <v>120042</v>
      </c>
      <c r="C2231" s="1" t="s">
        <v>2865</v>
      </c>
      <c r="D2231" s="2">
        <v>0</v>
      </c>
    </row>
    <row r="2232" spans="1:4" x14ac:dyDescent="0.25">
      <c r="A2232" s="1" t="s">
        <v>465</v>
      </c>
      <c r="B2232" s="2">
        <v>102800</v>
      </c>
      <c r="C2232" s="1" t="s">
        <v>1825</v>
      </c>
      <c r="D2232" s="2">
        <v>0</v>
      </c>
    </row>
    <row r="2233" spans="1:4" x14ac:dyDescent="0.25">
      <c r="A2233" s="1" t="s">
        <v>168</v>
      </c>
      <c r="B2233" s="2">
        <v>19083</v>
      </c>
      <c r="C2233" s="1" t="s">
        <v>1218</v>
      </c>
      <c r="D2233" s="2">
        <v>0</v>
      </c>
    </row>
    <row r="2234" spans="1:4" x14ac:dyDescent="0.25">
      <c r="A2234" s="1" t="s">
        <v>819</v>
      </c>
      <c r="B2234" s="2">
        <v>19999</v>
      </c>
      <c r="C2234" s="1" t="s">
        <v>1591</v>
      </c>
      <c r="D2234" s="2">
        <v>0</v>
      </c>
    </row>
    <row r="2235" spans="1:4" x14ac:dyDescent="0.25">
      <c r="A2235" s="1" t="s">
        <v>432</v>
      </c>
      <c r="B2235" s="2">
        <v>344715</v>
      </c>
      <c r="C2235" s="1" t="s">
        <v>783</v>
      </c>
      <c r="D2235" s="2">
        <v>0</v>
      </c>
    </row>
    <row r="2236" spans="1:4" x14ac:dyDescent="0.25">
      <c r="A2236" s="1" t="s">
        <v>2897</v>
      </c>
      <c r="B2236" s="2">
        <v>400000</v>
      </c>
      <c r="C2236" s="1" t="s">
        <v>1348</v>
      </c>
      <c r="D2236" s="2">
        <v>0</v>
      </c>
    </row>
    <row r="2237" spans="1:4" x14ac:dyDescent="0.25">
      <c r="A2237" s="1" t="s">
        <v>143</v>
      </c>
      <c r="B2237" s="2">
        <v>100000</v>
      </c>
      <c r="C2237" s="1" t="s">
        <v>1065</v>
      </c>
      <c r="D2237" s="2">
        <v>0</v>
      </c>
    </row>
    <row r="2238" spans="1:4" x14ac:dyDescent="0.25">
      <c r="A2238" s="1" t="s">
        <v>2096</v>
      </c>
      <c r="B2238" s="2">
        <v>10000</v>
      </c>
      <c r="C2238" s="1" t="s">
        <v>1729</v>
      </c>
      <c r="D2238" s="2">
        <v>0</v>
      </c>
    </row>
    <row r="2239" spans="1:4" x14ac:dyDescent="0.25">
      <c r="A2239" s="1" t="s">
        <v>2286</v>
      </c>
      <c r="B2239" s="2">
        <v>84550</v>
      </c>
      <c r="C2239" s="1" t="s">
        <v>833</v>
      </c>
      <c r="D2239" s="2">
        <v>0</v>
      </c>
    </row>
    <row r="2240" spans="1:4" x14ac:dyDescent="0.25">
      <c r="A2240" s="1" t="s">
        <v>1610</v>
      </c>
      <c r="B2240" s="2">
        <v>203590</v>
      </c>
      <c r="C2240" s="1" t="s">
        <v>2039</v>
      </c>
      <c r="D2240" s="2">
        <v>0</v>
      </c>
    </row>
    <row r="2241" spans="1:4" x14ac:dyDescent="0.25">
      <c r="A2241" s="1" t="s">
        <v>2686</v>
      </c>
      <c r="B2241" s="2">
        <v>10000</v>
      </c>
      <c r="C2241" s="1" t="s">
        <v>34</v>
      </c>
      <c r="D2241" s="2">
        <v>0</v>
      </c>
    </row>
    <row r="2242" spans="1:4" x14ac:dyDescent="0.25">
      <c r="A2242" s="1" t="s">
        <v>252</v>
      </c>
      <c r="B2242" s="2">
        <v>581521</v>
      </c>
      <c r="C2242" s="1" t="s">
        <v>219</v>
      </c>
      <c r="D2242" s="2">
        <v>0</v>
      </c>
    </row>
    <row r="2243" spans="1:4" x14ac:dyDescent="0.25">
      <c r="A2243" s="1" t="s">
        <v>1783</v>
      </c>
      <c r="B2243" s="2">
        <v>10000</v>
      </c>
      <c r="C2243" s="1" t="s">
        <v>499</v>
      </c>
      <c r="D2243" s="2">
        <v>0</v>
      </c>
    </row>
    <row r="2244" spans="1:4" x14ac:dyDescent="0.25">
      <c r="A2244" s="1" t="s">
        <v>2412</v>
      </c>
      <c r="B2244" s="2">
        <v>275252</v>
      </c>
      <c r="C2244" s="1" t="s">
        <v>1458</v>
      </c>
      <c r="D2244" s="2">
        <v>0</v>
      </c>
    </row>
    <row r="2245" spans="1:4" x14ac:dyDescent="0.25">
      <c r="A2245" s="1" t="s">
        <v>2929</v>
      </c>
      <c r="B2245" s="2">
        <v>399749</v>
      </c>
      <c r="C2245" s="1" t="s">
        <v>2367</v>
      </c>
      <c r="D2245" s="2">
        <v>0</v>
      </c>
    </row>
    <row r="2246" spans="1:4" x14ac:dyDescent="0.25">
      <c r="A2246" s="1" t="s">
        <v>1673</v>
      </c>
      <c r="B2246" s="2">
        <v>270245</v>
      </c>
      <c r="C2246" s="1" t="s">
        <v>1231</v>
      </c>
      <c r="D2246" s="2">
        <v>0</v>
      </c>
    </row>
    <row r="2247" spans="1:4" x14ac:dyDescent="0.25">
      <c r="A2247" s="1" t="s">
        <v>2488</v>
      </c>
      <c r="B2247" s="2">
        <v>15000</v>
      </c>
      <c r="C2247" s="1" t="s">
        <v>911</v>
      </c>
      <c r="D2247" s="2">
        <v>0</v>
      </c>
    </row>
    <row r="2248" spans="1:4" x14ac:dyDescent="0.25">
      <c r="A2248" s="1" t="s">
        <v>517</v>
      </c>
      <c r="B2248" s="2">
        <v>438577</v>
      </c>
      <c r="C2248" s="1" t="s">
        <v>1508</v>
      </c>
      <c r="D2248" s="2">
        <v>0</v>
      </c>
    </row>
    <row r="2249" spans="1:4" x14ac:dyDescent="0.25">
      <c r="A2249" s="1" t="s">
        <v>2917</v>
      </c>
      <c r="B2249" s="2">
        <v>1205499</v>
      </c>
      <c r="C2249" s="1" t="s">
        <v>2716</v>
      </c>
      <c r="D2249" s="2">
        <v>0</v>
      </c>
    </row>
    <row r="2250" spans="1:4" x14ac:dyDescent="0.25">
      <c r="A2250" s="1" t="s">
        <v>2535</v>
      </c>
      <c r="B2250" s="2">
        <v>54727</v>
      </c>
      <c r="C2250" s="1" t="s">
        <v>2009</v>
      </c>
      <c r="D2250" s="2">
        <v>0</v>
      </c>
    </row>
    <row r="2251" spans="1:4" x14ac:dyDescent="0.25">
      <c r="A2251" s="1" t="s">
        <v>290</v>
      </c>
      <c r="B2251" s="2">
        <v>210672</v>
      </c>
      <c r="C2251" s="1" t="s">
        <v>1488</v>
      </c>
      <c r="D2251" s="2">
        <v>0</v>
      </c>
    </row>
    <row r="2252" spans="1:4" x14ac:dyDescent="0.25">
      <c r="A2252" s="1" t="s">
        <v>911</v>
      </c>
      <c r="B2252" s="2">
        <v>200000</v>
      </c>
      <c r="C2252" s="1" t="s">
        <v>1026</v>
      </c>
      <c r="D2252" s="2">
        <v>0</v>
      </c>
    </row>
    <row r="2253" spans="1:4" x14ac:dyDescent="0.25">
      <c r="A2253" s="1" t="s">
        <v>1309</v>
      </c>
      <c r="B2253" s="2">
        <v>1503644</v>
      </c>
      <c r="C2253" s="1" t="s">
        <v>1687</v>
      </c>
      <c r="D2253" s="2">
        <v>0</v>
      </c>
    </row>
    <row r="2254" spans="1:4" x14ac:dyDescent="0.25">
      <c r="A2254" s="1" t="s">
        <v>484</v>
      </c>
      <c r="B2254" s="2">
        <v>25000</v>
      </c>
      <c r="C2254" s="1" t="s">
        <v>1123</v>
      </c>
      <c r="D2254" s="2">
        <v>0</v>
      </c>
    </row>
    <row r="2255" spans="1:4" x14ac:dyDescent="0.25">
      <c r="A2255" s="1" t="s">
        <v>268</v>
      </c>
      <c r="B2255" s="2">
        <v>529701</v>
      </c>
      <c r="C2255" s="1" t="s">
        <v>740</v>
      </c>
      <c r="D2255" s="2">
        <v>0</v>
      </c>
    </row>
    <row r="2256" spans="1:4" x14ac:dyDescent="0.25">
      <c r="A2256" s="1" t="s">
        <v>2452</v>
      </c>
      <c r="B2256" s="2">
        <v>34089</v>
      </c>
      <c r="C2256" s="1" t="s">
        <v>708</v>
      </c>
      <c r="D2256" s="2">
        <v>0</v>
      </c>
    </row>
    <row r="2257" spans="1:4" x14ac:dyDescent="0.25">
      <c r="A2257" s="1" t="s">
        <v>715</v>
      </c>
      <c r="B2257" s="2">
        <v>816740</v>
      </c>
      <c r="C2257" s="1" t="s">
        <v>1906</v>
      </c>
      <c r="D2257" s="2">
        <v>0</v>
      </c>
    </row>
    <row r="2258" spans="1:4" x14ac:dyDescent="0.25">
      <c r="A2258" s="1" t="s">
        <v>1911</v>
      </c>
      <c r="B2258" s="2">
        <v>695897</v>
      </c>
      <c r="C2258" s="1" t="s">
        <v>2990</v>
      </c>
      <c r="D2258" s="2">
        <v>0</v>
      </c>
    </row>
    <row r="2259" spans="1:4" x14ac:dyDescent="0.25">
      <c r="A2259" s="1" t="s">
        <v>980</v>
      </c>
      <c r="B2259" s="2">
        <v>262258</v>
      </c>
      <c r="C2259" s="1" t="s">
        <v>31</v>
      </c>
      <c r="D2259" s="2">
        <v>0</v>
      </c>
    </row>
    <row r="2260" spans="1:4" x14ac:dyDescent="0.25">
      <c r="A2260" s="1" t="s">
        <v>599</v>
      </c>
      <c r="B2260" s="2">
        <v>447503</v>
      </c>
      <c r="C2260" s="1" t="s">
        <v>551</v>
      </c>
      <c r="D2260" s="2">
        <v>0</v>
      </c>
    </row>
    <row r="2261" spans="1:4" x14ac:dyDescent="0.25">
      <c r="A2261" s="1" t="s">
        <v>24</v>
      </c>
      <c r="B2261" s="2">
        <v>121529</v>
      </c>
      <c r="C2261" s="1" t="s">
        <v>1691</v>
      </c>
      <c r="D2261" s="2">
        <v>0</v>
      </c>
    </row>
    <row r="2262" spans="1:4" x14ac:dyDescent="0.25">
      <c r="A2262" s="1" t="s">
        <v>494</v>
      </c>
      <c r="B2262" s="2">
        <v>10000</v>
      </c>
      <c r="C2262" s="1" t="s">
        <v>2021</v>
      </c>
      <c r="D2262" s="2">
        <v>0</v>
      </c>
    </row>
    <row r="2263" spans="1:4" x14ac:dyDescent="0.25">
      <c r="A2263" s="1" t="s">
        <v>502</v>
      </c>
      <c r="B2263" s="2">
        <v>40000</v>
      </c>
      <c r="C2263" s="1" t="s">
        <v>2935</v>
      </c>
      <c r="D2263" s="2">
        <v>0</v>
      </c>
    </row>
    <row r="2264" spans="1:4" x14ac:dyDescent="0.25">
      <c r="A2264" s="1" t="s">
        <v>1420</v>
      </c>
      <c r="B2264" s="2">
        <v>8187</v>
      </c>
      <c r="C2264" s="1" t="s">
        <v>703</v>
      </c>
      <c r="D2264" s="2">
        <v>0</v>
      </c>
    </row>
    <row r="2265" spans="1:4" x14ac:dyDescent="0.25">
      <c r="A2265" s="1" t="s">
        <v>101</v>
      </c>
      <c r="B2265" s="2">
        <v>200000</v>
      </c>
      <c r="C2265" s="1" t="s">
        <v>2310</v>
      </c>
      <c r="D2265" s="2">
        <v>0</v>
      </c>
    </row>
    <row r="2266" spans="1:4" x14ac:dyDescent="0.25">
      <c r="A2266" s="1" t="s">
        <v>3044</v>
      </c>
      <c r="B2266" s="2">
        <v>140784</v>
      </c>
      <c r="C2266" s="1" t="s">
        <v>425</v>
      </c>
      <c r="D2266" s="2">
        <v>0</v>
      </c>
    </row>
    <row r="2267" spans="1:4" x14ac:dyDescent="0.25">
      <c r="A2267" s="1" t="s">
        <v>2004</v>
      </c>
      <c r="B2267" s="2">
        <v>80000</v>
      </c>
      <c r="C2267" s="1" t="s">
        <v>2220</v>
      </c>
      <c r="D2267" s="2">
        <v>0</v>
      </c>
    </row>
    <row r="2268" spans="1:4" x14ac:dyDescent="0.25">
      <c r="A2268" s="1" t="s">
        <v>670</v>
      </c>
      <c r="B2268" s="2">
        <v>98128</v>
      </c>
      <c r="C2268" s="1" t="s">
        <v>133</v>
      </c>
      <c r="D2268" s="2">
        <v>0</v>
      </c>
    </row>
    <row r="2269" spans="1:4" x14ac:dyDescent="0.25">
      <c r="A2269" s="1" t="s">
        <v>1929</v>
      </c>
      <c r="B2269" s="2">
        <v>15000</v>
      </c>
      <c r="C2269" s="1" t="s">
        <v>975</v>
      </c>
      <c r="D2269" s="2">
        <v>0</v>
      </c>
    </row>
    <row r="2270" spans="1:4" x14ac:dyDescent="0.25">
      <c r="A2270" s="1" t="s">
        <v>1101</v>
      </c>
      <c r="B2270" s="2">
        <v>623116</v>
      </c>
      <c r="C2270" s="1" t="s">
        <v>2579</v>
      </c>
      <c r="D2270" s="2">
        <v>0</v>
      </c>
    </row>
    <row r="2271" spans="1:4" x14ac:dyDescent="0.25">
      <c r="A2271" s="1" t="s">
        <v>1082</v>
      </c>
      <c r="B2271" s="2">
        <v>130000</v>
      </c>
      <c r="C2271" s="1" t="s">
        <v>992</v>
      </c>
      <c r="D2271" s="2">
        <v>0</v>
      </c>
    </row>
    <row r="2272" spans="1:4" x14ac:dyDescent="0.25">
      <c r="A2272" s="1" t="s">
        <v>308</v>
      </c>
      <c r="B2272" s="2">
        <v>387846</v>
      </c>
      <c r="C2272" s="1" t="s">
        <v>607</v>
      </c>
      <c r="D2272" s="2">
        <v>0</v>
      </c>
    </row>
    <row r="2273" spans="1:4" x14ac:dyDescent="0.25">
      <c r="A2273" s="1" t="s">
        <v>1769</v>
      </c>
      <c r="B2273" s="2">
        <v>50600</v>
      </c>
      <c r="C2273" s="1" t="s">
        <v>2965</v>
      </c>
      <c r="D2273" s="2">
        <v>0</v>
      </c>
    </row>
    <row r="2274" spans="1:4" x14ac:dyDescent="0.25">
      <c r="A2274" s="1" t="s">
        <v>1040</v>
      </c>
      <c r="B2274" s="2">
        <v>479713</v>
      </c>
      <c r="C2274" s="1" t="s">
        <v>894</v>
      </c>
      <c r="D2274" s="2">
        <v>0</v>
      </c>
    </row>
    <row r="2275" spans="1:4" x14ac:dyDescent="0.25">
      <c r="A2275" s="1" t="s">
        <v>2053</v>
      </c>
      <c r="B2275" s="2">
        <v>510106</v>
      </c>
      <c r="C2275" s="1" t="s">
        <v>2165</v>
      </c>
      <c r="D2275" s="2">
        <v>0</v>
      </c>
    </row>
    <row r="2276" spans="1:4" x14ac:dyDescent="0.25">
      <c r="A2276" s="1" t="s">
        <v>2664</v>
      </c>
      <c r="B2276" s="2">
        <v>193224</v>
      </c>
      <c r="C2276" s="1" t="s">
        <v>1454</v>
      </c>
      <c r="D2276" s="2">
        <v>0</v>
      </c>
    </row>
    <row r="2277" spans="1:4" x14ac:dyDescent="0.25">
      <c r="A2277" s="1" t="s">
        <v>1829</v>
      </c>
      <c r="B2277" s="2">
        <v>288000</v>
      </c>
      <c r="C2277" s="1" t="s">
        <v>1558</v>
      </c>
      <c r="D2277" s="2">
        <v>0</v>
      </c>
    </row>
    <row r="2278" spans="1:4" x14ac:dyDescent="0.25">
      <c r="A2278" s="1" t="s">
        <v>918</v>
      </c>
      <c r="B2278" s="2">
        <v>1029697</v>
      </c>
      <c r="C2278" s="1" t="s">
        <v>1078</v>
      </c>
      <c r="D2278" s="2">
        <v>0</v>
      </c>
    </row>
    <row r="2279" spans="1:4" x14ac:dyDescent="0.25">
      <c r="A2279" s="1" t="s">
        <v>1128</v>
      </c>
      <c r="B2279" s="2">
        <v>790468</v>
      </c>
      <c r="C2279" s="1" t="s">
        <v>1420</v>
      </c>
      <c r="D2279" s="2">
        <v>0</v>
      </c>
    </row>
    <row r="2280" spans="1:4" x14ac:dyDescent="0.25">
      <c r="A2280" s="1" t="s">
        <v>1354</v>
      </c>
      <c r="B2280" s="2">
        <v>100000</v>
      </c>
      <c r="C2280" s="1" t="s">
        <v>2843</v>
      </c>
      <c r="D2280" s="2">
        <v>0</v>
      </c>
    </row>
    <row r="2281" spans="1:4" x14ac:dyDescent="0.25">
      <c r="A2281" s="1" t="s">
        <v>294</v>
      </c>
      <c r="B2281" s="2">
        <v>56710</v>
      </c>
      <c r="C2281" s="1" t="s">
        <v>1946</v>
      </c>
      <c r="D2281" s="2">
        <v>0</v>
      </c>
    </row>
    <row r="2282" spans="1:4" x14ac:dyDescent="0.25">
      <c r="A2282" s="1" t="s">
        <v>1368</v>
      </c>
      <c r="B2282" s="2">
        <v>15000</v>
      </c>
      <c r="C2282" s="1" t="s">
        <v>2895</v>
      </c>
      <c r="D2282" s="2">
        <v>0</v>
      </c>
    </row>
    <row r="2283" spans="1:4" x14ac:dyDescent="0.25">
      <c r="A2283" s="1" t="s">
        <v>2597</v>
      </c>
      <c r="B2283" s="2">
        <v>23229</v>
      </c>
      <c r="C2283" s="1" t="s">
        <v>522</v>
      </c>
      <c r="D2283" s="2">
        <v>0</v>
      </c>
    </row>
    <row r="2284" spans="1:4" x14ac:dyDescent="0.25">
      <c r="A2284" s="1" t="s">
        <v>2289</v>
      </c>
      <c r="B2284" s="2">
        <v>437595</v>
      </c>
      <c r="C2284" s="1" t="s">
        <v>1519</v>
      </c>
      <c r="D2284" s="2">
        <v>0</v>
      </c>
    </row>
    <row r="2285" spans="1:4" x14ac:dyDescent="0.25">
      <c r="A2285" s="1" t="s">
        <v>14</v>
      </c>
      <c r="B2285" s="2">
        <v>271217</v>
      </c>
      <c r="C2285" s="1" t="s">
        <v>3</v>
      </c>
      <c r="D2285" s="2">
        <v>0</v>
      </c>
    </row>
    <row r="2286" spans="1:4" x14ac:dyDescent="0.25">
      <c r="A2286" s="1" t="s">
        <v>1249</v>
      </c>
      <c r="B2286" s="2">
        <v>213012</v>
      </c>
      <c r="C2286" s="1" t="s">
        <v>3009</v>
      </c>
      <c r="D2286" s="2">
        <v>0</v>
      </c>
    </row>
    <row r="2287" spans="1:4" x14ac:dyDescent="0.25">
      <c r="A2287" s="1" t="s">
        <v>2250</v>
      </c>
      <c r="B2287" s="2">
        <v>32000</v>
      </c>
      <c r="C2287" s="1" t="s">
        <v>2730</v>
      </c>
      <c r="D2287" s="2">
        <v>0</v>
      </c>
    </row>
    <row r="2288" spans="1:4" x14ac:dyDescent="0.25">
      <c r="A2288" s="1" t="s">
        <v>2006</v>
      </c>
      <c r="B2288" s="2">
        <v>108262</v>
      </c>
      <c r="C2288" s="1" t="s">
        <v>665</v>
      </c>
      <c r="D2288" s="2">
        <v>0</v>
      </c>
    </row>
    <row r="2289" spans="1:4" x14ac:dyDescent="0.25">
      <c r="A2289" s="1" t="s">
        <v>2275</v>
      </c>
      <c r="B2289" s="2">
        <v>452041</v>
      </c>
      <c r="C2289" s="1" t="s">
        <v>2092</v>
      </c>
      <c r="D2289" s="2">
        <v>0</v>
      </c>
    </row>
    <row r="2290" spans="1:4" x14ac:dyDescent="0.25">
      <c r="A2290" s="1" t="s">
        <v>1342</v>
      </c>
      <c r="B2290" s="2">
        <v>24417</v>
      </c>
      <c r="C2290" s="1" t="s">
        <v>45</v>
      </c>
      <c r="D2290" s="2">
        <v>0</v>
      </c>
    </row>
    <row r="2291" spans="1:4" x14ac:dyDescent="0.25">
      <c r="A2291" s="1" t="s">
        <v>906</v>
      </c>
      <c r="B2291" s="2">
        <v>346392</v>
      </c>
      <c r="C2291" s="1" t="s">
        <v>2336</v>
      </c>
      <c r="D2291" s="2">
        <v>0</v>
      </c>
    </row>
    <row r="2292" spans="1:4" x14ac:dyDescent="0.25">
      <c r="A2292" s="1" t="s">
        <v>413</v>
      </c>
      <c r="B2292" s="2">
        <v>560496</v>
      </c>
      <c r="C2292" s="1" t="s">
        <v>1202</v>
      </c>
      <c r="D2292" s="2">
        <v>0</v>
      </c>
    </row>
    <row r="2293" spans="1:4" x14ac:dyDescent="0.25">
      <c r="A2293" s="1" t="s">
        <v>198</v>
      </c>
      <c r="B2293" s="2">
        <v>10000</v>
      </c>
      <c r="C2293" s="1" t="s">
        <v>1512</v>
      </c>
      <c r="D2293" s="2">
        <v>0</v>
      </c>
    </row>
    <row r="2294" spans="1:4" x14ac:dyDescent="0.25">
      <c r="A2294" s="1" t="s">
        <v>2623</v>
      </c>
      <c r="B2294" s="2">
        <v>262162</v>
      </c>
      <c r="C2294" s="1" t="s">
        <v>2421</v>
      </c>
      <c r="D2294" s="2">
        <v>0</v>
      </c>
    </row>
    <row r="2295" spans="1:4" x14ac:dyDescent="0.25">
      <c r="A2295" s="1" t="s">
        <v>1383</v>
      </c>
      <c r="B2295" s="2">
        <v>24952</v>
      </c>
      <c r="C2295" s="1" t="s">
        <v>2850</v>
      </c>
      <c r="D2295" s="2">
        <v>0</v>
      </c>
    </row>
    <row r="2296" spans="1:4" x14ac:dyDescent="0.25">
      <c r="A2296" s="1" t="s">
        <v>509</v>
      </c>
      <c r="B2296" s="2">
        <v>79472</v>
      </c>
      <c r="C2296" s="1" t="s">
        <v>2983</v>
      </c>
      <c r="D2296" s="2">
        <v>0</v>
      </c>
    </row>
    <row r="2297" spans="1:4" x14ac:dyDescent="0.25">
      <c r="A2297" s="1" t="s">
        <v>486</v>
      </c>
      <c r="B2297" s="2">
        <v>532283</v>
      </c>
      <c r="C2297" s="1" t="s">
        <v>70</v>
      </c>
      <c r="D2297" s="2">
        <v>0</v>
      </c>
    </row>
    <row r="2298" spans="1:4" x14ac:dyDescent="0.25">
      <c r="A2298" s="1" t="s">
        <v>2876</v>
      </c>
      <c r="B2298" s="2">
        <v>154389</v>
      </c>
      <c r="C2298" s="1" t="s">
        <v>1051</v>
      </c>
      <c r="D2298" s="2">
        <v>0</v>
      </c>
    </row>
    <row r="2299" spans="1:4" x14ac:dyDescent="0.25">
      <c r="A2299" s="1" t="s">
        <v>1227</v>
      </c>
      <c r="B2299" s="2">
        <v>182393</v>
      </c>
      <c r="C2299" s="1" t="s">
        <v>1034</v>
      </c>
      <c r="D2299" s="2">
        <v>0</v>
      </c>
    </row>
    <row r="2300" spans="1:4" x14ac:dyDescent="0.25">
      <c r="A2300" s="1" t="s">
        <v>1557</v>
      </c>
      <c r="B2300" s="2">
        <v>23857</v>
      </c>
      <c r="C2300" s="1" t="s">
        <v>2303</v>
      </c>
      <c r="D2300" s="2">
        <v>0</v>
      </c>
    </row>
    <row r="2301" spans="1:4" x14ac:dyDescent="0.25">
      <c r="A2301" s="1" t="s">
        <v>344</v>
      </c>
      <c r="B2301" s="2">
        <v>15000</v>
      </c>
      <c r="C2301" s="1" t="s">
        <v>2078</v>
      </c>
      <c r="D2301" s="2">
        <v>0</v>
      </c>
    </row>
    <row r="2302" spans="1:4" x14ac:dyDescent="0.25">
      <c r="A2302" s="1" t="s">
        <v>2693</v>
      </c>
      <c r="B2302" s="2">
        <v>235350</v>
      </c>
      <c r="C2302" s="1" t="s">
        <v>781</v>
      </c>
      <c r="D2302" s="2">
        <v>0</v>
      </c>
    </row>
    <row r="2303" spans="1:4" x14ac:dyDescent="0.25">
      <c r="A2303" s="1" t="s">
        <v>1213</v>
      </c>
      <c r="B2303" s="2">
        <v>56119</v>
      </c>
      <c r="C2303" s="1" t="s">
        <v>40</v>
      </c>
      <c r="D2303" s="2">
        <v>0</v>
      </c>
    </row>
    <row r="2304" spans="1:4" x14ac:dyDescent="0.25">
      <c r="A2304" s="1" t="s">
        <v>1302</v>
      </c>
      <c r="B2304" s="2">
        <v>200000</v>
      </c>
      <c r="C2304" s="1" t="s">
        <v>1855</v>
      </c>
      <c r="D2304" s="2">
        <v>0</v>
      </c>
    </row>
    <row r="2305" spans="1:4" x14ac:dyDescent="0.25">
      <c r="A2305" s="1" t="s">
        <v>3007</v>
      </c>
      <c r="B2305" s="2">
        <v>15000</v>
      </c>
      <c r="C2305" s="1" t="s">
        <v>1201</v>
      </c>
      <c r="D2305" s="2">
        <v>0</v>
      </c>
    </row>
    <row r="2306" spans="1:4" x14ac:dyDescent="0.25">
      <c r="A2306" s="1" t="s">
        <v>1517</v>
      </c>
      <c r="B2306" s="2">
        <v>15000</v>
      </c>
      <c r="C2306" s="1" t="s">
        <v>3037</v>
      </c>
      <c r="D2306" s="2">
        <v>0</v>
      </c>
    </row>
    <row r="2307" spans="1:4" x14ac:dyDescent="0.25">
      <c r="A2307" s="1" t="s">
        <v>214</v>
      </c>
      <c r="B2307" s="2">
        <v>65000</v>
      </c>
      <c r="C2307" s="1" t="s">
        <v>2651</v>
      </c>
      <c r="D2307" s="2">
        <v>0</v>
      </c>
    </row>
    <row r="2308" spans="1:4" x14ac:dyDescent="0.25">
      <c r="A2308" s="1" t="s">
        <v>165</v>
      </c>
      <c r="B2308" s="2">
        <v>793674</v>
      </c>
      <c r="C2308" s="1" t="s">
        <v>1022</v>
      </c>
      <c r="D2308" s="2">
        <v>0</v>
      </c>
    </row>
    <row r="2309" spans="1:4" x14ac:dyDescent="0.25">
      <c r="A2309" s="1" t="s">
        <v>1031</v>
      </c>
      <c r="B2309" s="2">
        <v>1829448</v>
      </c>
      <c r="C2309" s="1" t="s">
        <v>1362</v>
      </c>
      <c r="D2309" s="2">
        <v>0</v>
      </c>
    </row>
    <row r="2310" spans="1:4" x14ac:dyDescent="0.25">
      <c r="A2310" s="1" t="s">
        <v>2811</v>
      </c>
      <c r="B2310" s="2">
        <v>50000</v>
      </c>
      <c r="C2310" s="1" t="s">
        <v>2212</v>
      </c>
      <c r="D2310" s="2">
        <v>0</v>
      </c>
    </row>
    <row r="2311" spans="1:4" x14ac:dyDescent="0.25">
      <c r="A2311" s="1" t="s">
        <v>913</v>
      </c>
      <c r="B2311" s="2">
        <v>426097</v>
      </c>
      <c r="C2311" s="1" t="s">
        <v>881</v>
      </c>
      <c r="D2311" s="2">
        <v>0</v>
      </c>
    </row>
    <row r="2312" spans="1:4" x14ac:dyDescent="0.25">
      <c r="A2312" s="1" t="s">
        <v>2533</v>
      </c>
      <c r="B2312" s="2">
        <v>419810</v>
      </c>
      <c r="C2312" s="1" t="s">
        <v>2030</v>
      </c>
      <c r="D2312" s="2">
        <v>0</v>
      </c>
    </row>
    <row r="2313" spans="1:4" x14ac:dyDescent="0.25">
      <c r="A2313" s="1" t="s">
        <v>1076</v>
      </c>
      <c r="B2313" s="2">
        <v>288000</v>
      </c>
      <c r="C2313" s="1" t="s">
        <v>1792</v>
      </c>
      <c r="D2313" s="2">
        <v>0</v>
      </c>
    </row>
    <row r="2314" spans="1:4" x14ac:dyDescent="0.25">
      <c r="A2314" s="1" t="s">
        <v>1331</v>
      </c>
      <c r="B2314" s="2">
        <v>700200</v>
      </c>
      <c r="C2314" s="1" t="s">
        <v>2736</v>
      </c>
      <c r="D2314" s="2">
        <v>0</v>
      </c>
    </row>
    <row r="2315" spans="1:4" x14ac:dyDescent="0.25">
      <c r="A2315" s="1" t="s">
        <v>586</v>
      </c>
      <c r="B2315" s="2">
        <v>69134</v>
      </c>
      <c r="C2315" s="1" t="s">
        <v>936</v>
      </c>
      <c r="D2315" s="2">
        <v>0</v>
      </c>
    </row>
    <row r="2316" spans="1:4" x14ac:dyDescent="0.25">
      <c r="A2316" s="1" t="s">
        <v>2094</v>
      </c>
      <c r="B2316" s="2">
        <v>104420</v>
      </c>
      <c r="C2316" s="1" t="s">
        <v>677</v>
      </c>
      <c r="D2316" s="2">
        <v>0</v>
      </c>
    </row>
    <row r="2317" spans="1:4" x14ac:dyDescent="0.25">
      <c r="A2317" s="1" t="s">
        <v>1729</v>
      </c>
      <c r="B2317" s="2">
        <v>100075</v>
      </c>
      <c r="C2317" s="1" t="s">
        <v>580</v>
      </c>
      <c r="D2317" s="2">
        <v>0</v>
      </c>
    </row>
    <row r="2318" spans="1:4" x14ac:dyDescent="0.25">
      <c r="A2318" s="1" t="s">
        <v>607</v>
      </c>
      <c r="B2318" s="2">
        <v>1543646</v>
      </c>
      <c r="C2318" s="1" t="s">
        <v>505</v>
      </c>
      <c r="D2318" s="2">
        <v>0</v>
      </c>
    </row>
    <row r="2319" spans="1:4" x14ac:dyDescent="0.25">
      <c r="A2319" s="1" t="s">
        <v>775</v>
      </c>
      <c r="B2319" s="2">
        <v>15000</v>
      </c>
      <c r="C2319" s="1" t="s">
        <v>669</v>
      </c>
      <c r="D2319" s="2">
        <v>0</v>
      </c>
    </row>
    <row r="2320" spans="1:4" x14ac:dyDescent="0.25">
      <c r="A2320" s="1" t="s">
        <v>426</v>
      </c>
      <c r="B2320" s="2">
        <v>1178820</v>
      </c>
      <c r="C2320" s="1" t="s">
        <v>2773</v>
      </c>
      <c r="D2320" s="2">
        <v>0</v>
      </c>
    </row>
    <row r="2321" spans="1:4" x14ac:dyDescent="0.25">
      <c r="A2321" s="1" t="s">
        <v>677</v>
      </c>
      <c r="B2321" s="2">
        <v>626747</v>
      </c>
      <c r="C2321" s="1" t="s">
        <v>1975</v>
      </c>
      <c r="D2321" s="2">
        <v>0</v>
      </c>
    </row>
    <row r="2322" spans="1:4" x14ac:dyDescent="0.25">
      <c r="A2322" s="1" t="s">
        <v>1571</v>
      </c>
      <c r="B2322" s="2">
        <v>75095</v>
      </c>
      <c r="C2322" s="1" t="s">
        <v>2235</v>
      </c>
      <c r="D2322" s="2">
        <v>0</v>
      </c>
    </row>
    <row r="2323" spans="1:4" x14ac:dyDescent="0.25">
      <c r="A2323" s="1" t="s">
        <v>1231</v>
      </c>
      <c r="B2323" s="2">
        <v>775049</v>
      </c>
      <c r="C2323" s="1" t="s">
        <v>934</v>
      </c>
      <c r="D2323" s="2">
        <v>0</v>
      </c>
    </row>
    <row r="2324" spans="1:4" x14ac:dyDescent="0.25">
      <c r="A2324" s="1" t="s">
        <v>1072</v>
      </c>
      <c r="B2324" s="2">
        <v>10000</v>
      </c>
      <c r="C2324" s="1" t="s">
        <v>553</v>
      </c>
      <c r="D2324" s="2">
        <v>0</v>
      </c>
    </row>
    <row r="2325" spans="1:4" x14ac:dyDescent="0.25">
      <c r="A2325" s="1" t="s">
        <v>1479</v>
      </c>
      <c r="B2325" s="2">
        <v>7500</v>
      </c>
      <c r="C2325" s="1" t="s">
        <v>1309</v>
      </c>
      <c r="D2325" s="2">
        <v>0</v>
      </c>
    </row>
    <row r="2326" spans="1:4" x14ac:dyDescent="0.25">
      <c r="A2326" s="1" t="s">
        <v>1336</v>
      </c>
      <c r="B2326" s="2">
        <v>200000</v>
      </c>
      <c r="C2326" s="1" t="s">
        <v>897</v>
      </c>
      <c r="D2326" s="2">
        <v>0</v>
      </c>
    </row>
    <row r="2327" spans="1:4" x14ac:dyDescent="0.25">
      <c r="A2327" s="1" t="s">
        <v>2489</v>
      </c>
      <c r="B2327" s="2">
        <v>531500</v>
      </c>
      <c r="C2327" s="1" t="s">
        <v>1652</v>
      </c>
      <c r="D2327" s="2">
        <v>0</v>
      </c>
    </row>
    <row r="2328" spans="1:4" x14ac:dyDescent="0.25">
      <c r="A2328" s="1" t="s">
        <v>1544</v>
      </c>
      <c r="B2328" s="2">
        <v>50000</v>
      </c>
      <c r="C2328" s="1" t="s">
        <v>2052</v>
      </c>
      <c r="D2328" s="2">
        <v>0</v>
      </c>
    </row>
    <row r="2329" spans="1:4" x14ac:dyDescent="0.25">
      <c r="A2329" s="1" t="s">
        <v>1970</v>
      </c>
      <c r="B2329" s="2">
        <v>419914</v>
      </c>
      <c r="C2329" s="1" t="s">
        <v>200</v>
      </c>
      <c r="D2329" s="2">
        <v>0</v>
      </c>
    </row>
    <row r="2330" spans="1:4" x14ac:dyDescent="0.25">
      <c r="A2330" s="1" t="s">
        <v>551</v>
      </c>
      <c r="B2330" s="2">
        <v>97402</v>
      </c>
      <c r="C2330" s="1" t="s">
        <v>1571</v>
      </c>
      <c r="D2330" s="2">
        <v>0</v>
      </c>
    </row>
    <row r="2331" spans="1:4" x14ac:dyDescent="0.25">
      <c r="A2331" s="1" t="s">
        <v>1803</v>
      </c>
      <c r="B2331" s="2">
        <v>10000</v>
      </c>
      <c r="C2331" s="1" t="s">
        <v>1970</v>
      </c>
      <c r="D2331" s="2">
        <v>0</v>
      </c>
    </row>
    <row r="2332" spans="1:4" x14ac:dyDescent="0.25">
      <c r="A2332" s="1" t="s">
        <v>207</v>
      </c>
      <c r="B2332" s="2">
        <v>1449630</v>
      </c>
      <c r="C2332" s="1" t="s">
        <v>687</v>
      </c>
      <c r="D2332" s="2">
        <v>0</v>
      </c>
    </row>
    <row r="2333" spans="1:4" x14ac:dyDescent="0.25">
      <c r="A2333" s="1" t="s">
        <v>596</v>
      </c>
      <c r="B2333" s="2">
        <v>426117</v>
      </c>
      <c r="C2333" s="1" t="s">
        <v>484</v>
      </c>
      <c r="D2333" s="2">
        <v>0</v>
      </c>
    </row>
    <row r="2334" spans="1:4" x14ac:dyDescent="0.25">
      <c r="A2334" s="1" t="s">
        <v>2641</v>
      </c>
      <c r="B2334" s="2">
        <v>942386</v>
      </c>
      <c r="C2334" s="1" t="s">
        <v>2452</v>
      </c>
      <c r="D2334" s="2">
        <v>0</v>
      </c>
    </row>
    <row r="2335" spans="1:4" x14ac:dyDescent="0.25">
      <c r="A2335" s="1" t="s">
        <v>2554</v>
      </c>
      <c r="B2335" s="2">
        <v>200000</v>
      </c>
      <c r="C2335" s="1" t="s">
        <v>2777</v>
      </c>
      <c r="D2335" s="2">
        <v>0</v>
      </c>
    </row>
    <row r="2336" spans="1:4" x14ac:dyDescent="0.25">
      <c r="A2336" s="1" t="s">
        <v>2353</v>
      </c>
      <c r="B2336" s="2">
        <v>50713</v>
      </c>
      <c r="C2336" s="1" t="s">
        <v>2251</v>
      </c>
      <c r="D2336" s="2">
        <v>0</v>
      </c>
    </row>
    <row r="2337" spans="1:4" x14ac:dyDescent="0.25">
      <c r="A2337" s="1" t="s">
        <v>3022</v>
      </c>
      <c r="B2337" s="2">
        <v>15000</v>
      </c>
      <c r="C2337" s="1" t="s">
        <v>889</v>
      </c>
      <c r="D2337" s="2">
        <v>0</v>
      </c>
    </row>
    <row r="2338" spans="1:4" x14ac:dyDescent="0.25">
      <c r="A2338" s="1" t="s">
        <v>70</v>
      </c>
      <c r="B2338" s="2">
        <v>100000</v>
      </c>
      <c r="C2338" s="1" t="s">
        <v>2728</v>
      </c>
      <c r="D2338" s="2">
        <v>0</v>
      </c>
    </row>
    <row r="2339" spans="1:4" x14ac:dyDescent="0.25">
      <c r="A2339" s="1" t="s">
        <v>164</v>
      </c>
      <c r="B2339" s="2">
        <v>276626</v>
      </c>
      <c r="C2339" s="1" t="s">
        <v>546</v>
      </c>
      <c r="D2339" s="2">
        <v>0</v>
      </c>
    </row>
    <row r="2340" spans="1:4" x14ac:dyDescent="0.25">
      <c r="A2340" s="1" t="s">
        <v>2021</v>
      </c>
      <c r="B2340" s="2">
        <v>119713</v>
      </c>
      <c r="C2340" s="1" t="s">
        <v>1807</v>
      </c>
      <c r="D2340" s="2">
        <v>0</v>
      </c>
    </row>
    <row r="2341" spans="1:4" x14ac:dyDescent="0.25">
      <c r="A2341" s="1" t="s">
        <v>2002</v>
      </c>
      <c r="B2341" s="2">
        <v>200000</v>
      </c>
      <c r="C2341" s="1" t="s">
        <v>1299</v>
      </c>
      <c r="D2341" s="2">
        <v>0</v>
      </c>
    </row>
    <row r="2342" spans="1:4" x14ac:dyDescent="0.25">
      <c r="A2342" s="1" t="s">
        <v>383</v>
      </c>
      <c r="B2342" s="2">
        <v>800000</v>
      </c>
      <c r="C2342" s="1" t="s">
        <v>1603</v>
      </c>
      <c r="D2342" s="2">
        <v>0</v>
      </c>
    </row>
    <row r="2343" spans="1:4" x14ac:dyDescent="0.25">
      <c r="A2343" s="1" t="s">
        <v>1740</v>
      </c>
      <c r="B2343" s="2">
        <v>938000</v>
      </c>
      <c r="C2343" s="1" t="s">
        <v>1521</v>
      </c>
      <c r="D2343" s="2">
        <v>0</v>
      </c>
    </row>
    <row r="2344" spans="1:4" x14ac:dyDescent="0.25">
      <c r="A2344" s="1" t="s">
        <v>2052</v>
      </c>
      <c r="B2344" s="2">
        <v>288643</v>
      </c>
      <c r="C2344" s="1" t="s">
        <v>2662</v>
      </c>
      <c r="D2344" s="2">
        <v>0</v>
      </c>
    </row>
    <row r="2345" spans="1:4" x14ac:dyDescent="0.25">
      <c r="A2345" s="1" t="s">
        <v>1875</v>
      </c>
      <c r="B2345" s="2">
        <v>100000</v>
      </c>
      <c r="C2345" s="1" t="s">
        <v>1408</v>
      </c>
      <c r="D2345" s="2">
        <v>0</v>
      </c>
    </row>
    <row r="2346" spans="1:4" x14ac:dyDescent="0.25">
      <c r="A2346" s="1" t="s">
        <v>1850</v>
      </c>
      <c r="B2346" s="2">
        <v>8000</v>
      </c>
      <c r="C2346" s="1" t="s">
        <v>2712</v>
      </c>
      <c r="D2346" s="2">
        <v>0</v>
      </c>
    </row>
    <row r="2347" spans="1:4" x14ac:dyDescent="0.25">
      <c r="A2347" s="1" t="s">
        <v>934</v>
      </c>
      <c r="B2347" s="2">
        <v>25000</v>
      </c>
      <c r="C2347" s="1" t="s">
        <v>3044</v>
      </c>
      <c r="D2347" s="2">
        <v>0</v>
      </c>
    </row>
    <row r="2348" spans="1:4" x14ac:dyDescent="0.25">
      <c r="A2348" s="1" t="s">
        <v>2251</v>
      </c>
      <c r="B2348" s="2">
        <v>10000</v>
      </c>
      <c r="C2348" s="1" t="s">
        <v>670</v>
      </c>
      <c r="D2348" s="2">
        <v>0</v>
      </c>
    </row>
    <row r="2349" spans="1:4" x14ac:dyDescent="0.25">
      <c r="A2349" s="1" t="s">
        <v>1627</v>
      </c>
      <c r="B2349" s="2">
        <v>323892</v>
      </c>
      <c r="C2349" s="1" t="s">
        <v>2813</v>
      </c>
      <c r="D2349" s="2">
        <v>0</v>
      </c>
    </row>
    <row r="2350" spans="1:4" x14ac:dyDescent="0.25">
      <c r="A2350" s="1" t="s">
        <v>1408</v>
      </c>
      <c r="B2350" s="2">
        <v>110731</v>
      </c>
      <c r="C2350" s="1" t="s">
        <v>904</v>
      </c>
      <c r="D2350" s="2">
        <v>0</v>
      </c>
    </row>
    <row r="2351" spans="1:4" x14ac:dyDescent="0.25">
      <c r="A2351" s="1" t="s">
        <v>1801</v>
      </c>
      <c r="B2351" s="2">
        <v>388171</v>
      </c>
      <c r="C2351" s="1" t="s">
        <v>2969</v>
      </c>
      <c r="D2351" s="2">
        <v>0</v>
      </c>
    </row>
    <row r="2352" spans="1:4" x14ac:dyDescent="0.25">
      <c r="A2352" s="1" t="s">
        <v>3027</v>
      </c>
      <c r="B2352" s="2">
        <v>330000</v>
      </c>
      <c r="C2352" s="1" t="s">
        <v>390</v>
      </c>
      <c r="D2352" s="2">
        <v>0</v>
      </c>
    </row>
    <row r="2353" spans="1:4" x14ac:dyDescent="0.25">
      <c r="A2353" s="1" t="s">
        <v>700</v>
      </c>
      <c r="B2353" s="2">
        <v>34957</v>
      </c>
      <c r="C2353" s="1" t="s">
        <v>729</v>
      </c>
      <c r="D2353" s="2">
        <v>0</v>
      </c>
    </row>
    <row r="2354" spans="1:4" x14ac:dyDescent="0.25">
      <c r="A2354" s="1" t="s">
        <v>382</v>
      </c>
      <c r="B2354" s="2">
        <v>300000</v>
      </c>
      <c r="C2354" s="1" t="s">
        <v>596</v>
      </c>
      <c r="D2354" s="2">
        <v>0</v>
      </c>
    </row>
    <row r="2355" spans="1:4" x14ac:dyDescent="0.25">
      <c r="A2355" s="1" t="s">
        <v>1567</v>
      </c>
      <c r="B2355" s="2">
        <v>481892</v>
      </c>
      <c r="C2355" s="1" t="s">
        <v>1666</v>
      </c>
      <c r="D2355" s="2">
        <v>0</v>
      </c>
    </row>
    <row r="2356" spans="1:4" x14ac:dyDescent="0.25">
      <c r="A2356" s="1" t="s">
        <v>2589</v>
      </c>
      <c r="B2356" s="2">
        <v>278598</v>
      </c>
      <c r="C2356" s="1" t="s">
        <v>2857</v>
      </c>
      <c r="D2356" s="2">
        <v>0</v>
      </c>
    </row>
    <row r="2357" spans="1:4" x14ac:dyDescent="0.25">
      <c r="A2357" s="1" t="s">
        <v>216</v>
      </c>
      <c r="B2357" s="2">
        <v>204043</v>
      </c>
      <c r="C2357" s="1" t="s">
        <v>1072</v>
      </c>
      <c r="D2357" s="2">
        <v>0</v>
      </c>
    </row>
    <row r="2358" spans="1:4" x14ac:dyDescent="0.25">
      <c r="A2358" s="1" t="s">
        <v>789</v>
      </c>
      <c r="B2358" s="2">
        <v>358217</v>
      </c>
      <c r="C2358" s="1" t="s">
        <v>624</v>
      </c>
      <c r="D2358" s="2">
        <v>0</v>
      </c>
    </row>
    <row r="2359" spans="1:4" x14ac:dyDescent="0.25">
      <c r="A2359" s="1" t="s">
        <v>1260</v>
      </c>
      <c r="B2359" s="2">
        <v>500000</v>
      </c>
      <c r="C2359" s="1" t="s">
        <v>1131</v>
      </c>
      <c r="D2359" s="2">
        <v>0</v>
      </c>
    </row>
    <row r="2360" spans="1:4" x14ac:dyDescent="0.25">
      <c r="A2360" s="1" t="s">
        <v>890</v>
      </c>
      <c r="B2360" s="2">
        <v>869221</v>
      </c>
      <c r="C2360" s="1" t="s">
        <v>2809</v>
      </c>
      <c r="D2360" s="2">
        <v>0</v>
      </c>
    </row>
    <row r="2361" spans="1:4" x14ac:dyDescent="0.25">
      <c r="A2361" s="1" t="s">
        <v>2819</v>
      </c>
      <c r="B2361" s="2">
        <v>141667</v>
      </c>
      <c r="C2361" s="1" t="s">
        <v>1256</v>
      </c>
      <c r="D2361" s="2">
        <v>0</v>
      </c>
    </row>
    <row r="2362" spans="1:4" x14ac:dyDescent="0.25">
      <c r="A2362" s="1" t="s">
        <v>21</v>
      </c>
      <c r="B2362" s="2">
        <v>150000</v>
      </c>
      <c r="C2362" s="1" t="s">
        <v>1384</v>
      </c>
      <c r="D2362" s="2">
        <v>0</v>
      </c>
    </row>
    <row r="2363" spans="1:4" x14ac:dyDescent="0.25">
      <c r="A2363" s="1" t="s">
        <v>2879</v>
      </c>
      <c r="B2363" s="2">
        <v>129227</v>
      </c>
      <c r="C2363" s="1" t="s">
        <v>599</v>
      </c>
      <c r="D2363" s="2">
        <v>0</v>
      </c>
    </row>
    <row r="2364" spans="1:4" x14ac:dyDescent="0.25">
      <c r="A2364" s="1" t="s">
        <v>1664</v>
      </c>
      <c r="B2364" s="2">
        <v>242605</v>
      </c>
      <c r="C2364" s="1" t="s">
        <v>809</v>
      </c>
      <c r="D2364" s="2">
        <v>0</v>
      </c>
    </row>
    <row r="2365" spans="1:4" x14ac:dyDescent="0.25">
      <c r="A2365" s="1" t="s">
        <v>1703</v>
      </c>
      <c r="B2365" s="2">
        <v>155505</v>
      </c>
      <c r="C2365" s="1" t="s">
        <v>36</v>
      </c>
      <c r="D2365" s="2">
        <v>0</v>
      </c>
    </row>
    <row r="2366" spans="1:4" x14ac:dyDescent="0.25">
      <c r="A2366" s="1" t="s">
        <v>194</v>
      </c>
      <c r="B2366" s="2">
        <v>290608</v>
      </c>
      <c r="C2366" s="1" t="s">
        <v>2644</v>
      </c>
      <c r="D2366" s="2">
        <v>0</v>
      </c>
    </row>
    <row r="2367" spans="1:4" x14ac:dyDescent="0.25">
      <c r="A2367" s="1" t="s">
        <v>1470</v>
      </c>
      <c r="B2367" s="2">
        <v>188200</v>
      </c>
      <c r="C2367" s="1" t="s">
        <v>2422</v>
      </c>
      <c r="D2367" s="2">
        <v>0</v>
      </c>
    </row>
    <row r="2368" spans="1:4" x14ac:dyDescent="0.25">
      <c r="A2368" s="1" t="s">
        <v>490</v>
      </c>
      <c r="B2368" s="2">
        <v>291632</v>
      </c>
      <c r="C2368" s="1" t="s">
        <v>2491</v>
      </c>
      <c r="D2368" s="2">
        <v>0</v>
      </c>
    </row>
    <row r="2369" spans="1:4" x14ac:dyDescent="0.25">
      <c r="A2369" s="1" t="s">
        <v>1592</v>
      </c>
      <c r="B2369" s="2">
        <v>10000</v>
      </c>
      <c r="C2369" s="1" t="s">
        <v>2060</v>
      </c>
      <c r="D2369" s="2">
        <v>0</v>
      </c>
    </row>
    <row r="2370" spans="1:4" x14ac:dyDescent="0.25">
      <c r="A2370" s="1" t="s">
        <v>381</v>
      </c>
      <c r="B2370" s="2">
        <v>50000</v>
      </c>
      <c r="C2370" s="1" t="s">
        <v>2953</v>
      </c>
      <c r="D2370" s="2">
        <v>0</v>
      </c>
    </row>
    <row r="2371" spans="1:4" x14ac:dyDescent="0.25">
      <c r="A2371" s="1" t="s">
        <v>384</v>
      </c>
      <c r="B2371" s="2">
        <v>319823</v>
      </c>
      <c r="C2371" s="1" t="s">
        <v>1638</v>
      </c>
      <c r="D2371" s="2">
        <v>0</v>
      </c>
    </row>
    <row r="2372" spans="1:4" x14ac:dyDescent="0.25">
      <c r="A2372" s="1" t="s">
        <v>311</v>
      </c>
      <c r="B2372" s="2">
        <v>145481</v>
      </c>
      <c r="C2372" s="1" t="s">
        <v>358</v>
      </c>
      <c r="D2372" s="2">
        <v>0</v>
      </c>
    </row>
    <row r="2373" spans="1:4" x14ac:dyDescent="0.25">
      <c r="A2373" s="1" t="s">
        <v>676</v>
      </c>
      <c r="B2373" s="2">
        <v>494710</v>
      </c>
      <c r="C2373" s="1" t="s">
        <v>1471</v>
      </c>
      <c r="D2373" s="2">
        <v>0</v>
      </c>
    </row>
    <row r="2374" spans="1:4" x14ac:dyDescent="0.25">
      <c r="A2374" s="1" t="s">
        <v>238</v>
      </c>
      <c r="B2374" s="2">
        <v>365108</v>
      </c>
      <c r="C2374" s="1" t="s">
        <v>305</v>
      </c>
      <c r="D2374" s="2">
        <v>0</v>
      </c>
    </row>
    <row r="2375" spans="1:4" x14ac:dyDescent="0.25">
      <c r="A2375" s="1" t="s">
        <v>1628</v>
      </c>
      <c r="B2375" s="2">
        <v>1272019</v>
      </c>
      <c r="C2375" s="1" t="s">
        <v>329</v>
      </c>
      <c r="D2375" s="2">
        <v>0</v>
      </c>
    </row>
    <row r="2376" spans="1:4" x14ac:dyDescent="0.25">
      <c r="A2376" s="1" t="s">
        <v>124</v>
      </c>
      <c r="B2376" s="2">
        <v>23998</v>
      </c>
      <c r="C2376" s="1" t="s">
        <v>151</v>
      </c>
      <c r="D2376" s="2">
        <v>0</v>
      </c>
    </row>
    <row r="2377" spans="1:4" x14ac:dyDescent="0.25">
      <c r="A2377" s="1" t="s">
        <v>875</v>
      </c>
      <c r="B2377" s="2">
        <v>700000</v>
      </c>
      <c r="C2377" s="1" t="s">
        <v>2004</v>
      </c>
      <c r="D2377" s="2">
        <v>0</v>
      </c>
    </row>
    <row r="2378" spans="1:4" x14ac:dyDescent="0.25">
      <c r="A2378" s="1" t="s">
        <v>205</v>
      </c>
      <c r="B2378" s="2">
        <v>100404</v>
      </c>
      <c r="C2378" s="1" t="s">
        <v>2194</v>
      </c>
      <c r="D2378" s="2">
        <v>0</v>
      </c>
    </row>
    <row r="2379" spans="1:4" x14ac:dyDescent="0.25">
      <c r="A2379" s="1" t="s">
        <v>2894</v>
      </c>
      <c r="B2379" s="2">
        <v>220967</v>
      </c>
      <c r="C2379" s="1" t="s">
        <v>2901</v>
      </c>
      <c r="D2379" s="2">
        <v>0</v>
      </c>
    </row>
    <row r="2380" spans="1:4" x14ac:dyDescent="0.25">
      <c r="A2380" s="1" t="s">
        <v>2633</v>
      </c>
      <c r="B2380" s="2">
        <v>653499</v>
      </c>
      <c r="C2380" s="1" t="s">
        <v>347</v>
      </c>
      <c r="D2380" s="2">
        <v>0</v>
      </c>
    </row>
    <row r="2381" spans="1:4" x14ac:dyDescent="0.25">
      <c r="A2381" s="1" t="s">
        <v>684</v>
      </c>
      <c r="B2381" s="2">
        <v>15000</v>
      </c>
      <c r="C2381" s="1" t="s">
        <v>2324</v>
      </c>
      <c r="D2381" s="2">
        <v>0</v>
      </c>
    </row>
    <row r="2382" spans="1:4" x14ac:dyDescent="0.25">
      <c r="A2382" s="1" t="s">
        <v>1032</v>
      </c>
      <c r="B2382" s="2">
        <v>269989</v>
      </c>
      <c r="C2382" s="1" t="s">
        <v>307</v>
      </c>
      <c r="D2382" s="2">
        <v>0</v>
      </c>
    </row>
    <row r="2383" spans="1:4" x14ac:dyDescent="0.25">
      <c r="A2383" s="1" t="s">
        <v>999</v>
      </c>
      <c r="B2383" s="2">
        <v>10000</v>
      </c>
      <c r="C2383" s="1" t="s">
        <v>2595</v>
      </c>
      <c r="D2383" s="2">
        <v>0</v>
      </c>
    </row>
    <row r="2384" spans="1:4" x14ac:dyDescent="0.25">
      <c r="A2384" s="1" t="s">
        <v>1494</v>
      </c>
      <c r="B2384" s="2">
        <v>192029</v>
      </c>
      <c r="C2384" s="1" t="s">
        <v>1531</v>
      </c>
      <c r="D2384" s="2">
        <v>0</v>
      </c>
    </row>
    <row r="2385" spans="1:4" x14ac:dyDescent="0.25">
      <c r="A2385" s="1" t="s">
        <v>137</v>
      </c>
      <c r="B2385" s="2">
        <v>500000</v>
      </c>
      <c r="C2385" s="1" t="s">
        <v>1937</v>
      </c>
      <c r="D2385" s="2">
        <v>0</v>
      </c>
    </row>
    <row r="2386" spans="1:4" x14ac:dyDescent="0.25">
      <c r="A2386" s="1" t="s">
        <v>2168</v>
      </c>
      <c r="B2386" s="2">
        <v>500000</v>
      </c>
      <c r="C2386" s="1" t="s">
        <v>1135</v>
      </c>
      <c r="D2386" s="2">
        <v>0</v>
      </c>
    </row>
    <row r="2387" spans="1:4" x14ac:dyDescent="0.25">
      <c r="A2387" s="1" t="s">
        <v>1576</v>
      </c>
      <c r="B2387" s="2">
        <v>67443</v>
      </c>
      <c r="C2387" s="1" t="s">
        <v>456</v>
      </c>
      <c r="D2387" s="2">
        <v>0</v>
      </c>
    </row>
    <row r="2388" spans="1:4" x14ac:dyDescent="0.25">
      <c r="A2388" s="1" t="s">
        <v>3013</v>
      </c>
      <c r="B2388" s="2">
        <v>37109</v>
      </c>
      <c r="C2388" s="1" t="s">
        <v>791</v>
      </c>
      <c r="D2388" s="2">
        <v>0</v>
      </c>
    </row>
    <row r="2389" spans="1:4" x14ac:dyDescent="0.25">
      <c r="A2389" s="1" t="s">
        <v>392</v>
      </c>
      <c r="B2389" s="2">
        <v>322603</v>
      </c>
      <c r="C2389" s="1" t="s">
        <v>3024</v>
      </c>
      <c r="D2389" s="2">
        <v>0</v>
      </c>
    </row>
    <row r="2390" spans="1:4" x14ac:dyDescent="0.25">
      <c r="A2390" s="1" t="s">
        <v>2651</v>
      </c>
      <c r="B2390" s="2">
        <v>108263</v>
      </c>
      <c r="C2390" s="1" t="s">
        <v>2384</v>
      </c>
      <c r="D2390" s="2">
        <v>0</v>
      </c>
    </row>
    <row r="2391" spans="1:4" x14ac:dyDescent="0.25">
      <c r="A2391" s="1" t="s">
        <v>2983</v>
      </c>
      <c r="B2391" s="2">
        <v>115128</v>
      </c>
      <c r="C2391" s="1" t="s">
        <v>2732</v>
      </c>
      <c r="D2391" s="2">
        <v>0</v>
      </c>
    </row>
    <row r="2392" spans="1:4" x14ac:dyDescent="0.25">
      <c r="A2392" s="1" t="s">
        <v>1022</v>
      </c>
      <c r="B2392" s="2">
        <v>719307</v>
      </c>
      <c r="C2392" s="1" t="s">
        <v>1779</v>
      </c>
      <c r="D2392" s="2">
        <v>0</v>
      </c>
    </row>
    <row r="2393" spans="1:4" x14ac:dyDescent="0.25">
      <c r="A2393" s="1" t="s">
        <v>1299</v>
      </c>
      <c r="B2393" s="2">
        <v>218584</v>
      </c>
      <c r="C2393" s="1" t="s">
        <v>4</v>
      </c>
      <c r="D2393" s="2">
        <v>0</v>
      </c>
    </row>
    <row r="2394" spans="1:4" x14ac:dyDescent="0.25">
      <c r="A2394" s="1" t="s">
        <v>791</v>
      </c>
      <c r="B2394" s="2">
        <v>603501</v>
      </c>
      <c r="C2394" s="1" t="s">
        <v>268</v>
      </c>
      <c r="D2394" s="2">
        <v>0</v>
      </c>
    </row>
    <row r="2395" spans="1:4" x14ac:dyDescent="0.25">
      <c r="A2395" s="1" t="s">
        <v>902</v>
      </c>
      <c r="B2395" s="2">
        <v>10000</v>
      </c>
      <c r="C2395" s="1" t="s">
        <v>946</v>
      </c>
      <c r="D2395" s="2">
        <v>0</v>
      </c>
    </row>
    <row r="2396" spans="1:4" x14ac:dyDescent="0.25">
      <c r="A2396" s="1" t="s">
        <v>653</v>
      </c>
      <c r="B2396" s="2">
        <v>1235033</v>
      </c>
      <c r="C2396" s="1" t="s">
        <v>360</v>
      </c>
      <c r="D2396" s="2">
        <v>0</v>
      </c>
    </row>
    <row r="2397" spans="1:4" x14ac:dyDescent="0.25">
      <c r="A2397" s="1" t="s">
        <v>2953</v>
      </c>
      <c r="B2397" s="2">
        <v>10000</v>
      </c>
      <c r="C2397" s="1" t="s">
        <v>653</v>
      </c>
      <c r="D2397" s="2">
        <v>0</v>
      </c>
    </row>
    <row r="2398" spans="1:4" x14ac:dyDescent="0.25">
      <c r="A2398" s="1" t="s">
        <v>1439</v>
      </c>
      <c r="B2398" s="2">
        <v>468359</v>
      </c>
      <c r="C2398" s="1" t="s">
        <v>1249</v>
      </c>
      <c r="D2398" s="2">
        <v>0</v>
      </c>
    </row>
    <row r="2399" spans="1:4" x14ac:dyDescent="0.25">
      <c r="A2399" s="1" t="s">
        <v>3000</v>
      </c>
      <c r="B2399" s="2">
        <v>275740</v>
      </c>
      <c r="C2399" s="1" t="s">
        <v>1095</v>
      </c>
      <c r="D2399" s="2">
        <v>0</v>
      </c>
    </row>
    <row r="2400" spans="1:4" x14ac:dyDescent="0.25">
      <c r="A2400" s="1" t="s">
        <v>2565</v>
      </c>
      <c r="B2400" s="2">
        <v>68122</v>
      </c>
      <c r="C2400" s="1" t="s">
        <v>1865</v>
      </c>
      <c r="D2400" s="2">
        <v>0</v>
      </c>
    </row>
    <row r="2401" spans="1:4" x14ac:dyDescent="0.25">
      <c r="A2401" s="1" t="s">
        <v>781</v>
      </c>
      <c r="B2401" s="2">
        <v>371162</v>
      </c>
      <c r="C2401" s="1" t="s">
        <v>2564</v>
      </c>
      <c r="D2401" s="2">
        <v>0</v>
      </c>
    </row>
    <row r="2402" spans="1:4" x14ac:dyDescent="0.25">
      <c r="A2402" s="1" t="s">
        <v>228</v>
      </c>
      <c r="B2402" s="2">
        <v>26244</v>
      </c>
      <c r="C2402" s="1" t="s">
        <v>1801</v>
      </c>
      <c r="D2402" s="2">
        <v>0</v>
      </c>
    </row>
    <row r="2403" spans="1:4" x14ac:dyDescent="0.25">
      <c r="A2403" s="1" t="s">
        <v>2853</v>
      </c>
      <c r="B2403" s="2">
        <v>1178820</v>
      </c>
      <c r="C2403" s="1" t="s">
        <v>2628</v>
      </c>
      <c r="D2403" s="2">
        <v>0</v>
      </c>
    </row>
    <row r="2404" spans="1:4" x14ac:dyDescent="0.25">
      <c r="A2404" s="1" t="s">
        <v>1184</v>
      </c>
      <c r="B2404" s="2">
        <v>500000</v>
      </c>
      <c r="C2404" s="1" t="s">
        <v>1457</v>
      </c>
      <c r="D2404" s="2">
        <v>0</v>
      </c>
    </row>
    <row r="2405" spans="1:4" x14ac:dyDescent="0.25">
      <c r="A2405" s="1" t="s">
        <v>585</v>
      </c>
      <c r="B2405" s="2">
        <v>3429235</v>
      </c>
      <c r="C2405" s="1" t="s">
        <v>1063</v>
      </c>
      <c r="D2405" s="2">
        <v>0</v>
      </c>
    </row>
    <row r="2406" spans="1:4" x14ac:dyDescent="0.25">
      <c r="A2406" s="1" t="s">
        <v>1723</v>
      </c>
      <c r="B2406" s="2">
        <v>2017889</v>
      </c>
      <c r="C2406" s="1" t="s">
        <v>923</v>
      </c>
      <c r="D2406" s="2">
        <v>0</v>
      </c>
    </row>
    <row r="2407" spans="1:4" x14ac:dyDescent="0.25">
      <c r="A2407" s="1" t="s">
        <v>2157</v>
      </c>
      <c r="B2407" s="2">
        <v>482981</v>
      </c>
      <c r="C2407" s="1" t="s">
        <v>603</v>
      </c>
      <c r="D2407" s="2">
        <v>0</v>
      </c>
    </row>
    <row r="2408" spans="1:4" x14ac:dyDescent="0.25">
      <c r="A2408" s="1" t="s">
        <v>705</v>
      </c>
      <c r="B2408" s="2">
        <v>38404</v>
      </c>
      <c r="C2408" s="1" t="s">
        <v>2489</v>
      </c>
      <c r="D2408" s="2">
        <v>0</v>
      </c>
    </row>
    <row r="2409" spans="1:4" x14ac:dyDescent="0.25">
      <c r="A2409" s="1" t="s">
        <v>1821</v>
      </c>
      <c r="B2409" s="2">
        <v>25000</v>
      </c>
      <c r="C2409" s="1" t="s">
        <v>2003</v>
      </c>
      <c r="D2409" s="2">
        <v>0</v>
      </c>
    </row>
    <row r="2410" spans="1:4" x14ac:dyDescent="0.25">
      <c r="A2410" s="1" t="s">
        <v>2914</v>
      </c>
      <c r="B2410" s="2">
        <v>385762</v>
      </c>
      <c r="C2410" s="1" t="s">
        <v>2612</v>
      </c>
      <c r="D2410" s="2">
        <v>0</v>
      </c>
    </row>
    <row r="2411" spans="1:4" x14ac:dyDescent="0.25">
      <c r="A2411" s="1" t="s">
        <v>1281</v>
      </c>
      <c r="B2411" s="2">
        <v>1221022</v>
      </c>
      <c r="C2411" s="1" t="s">
        <v>2394</v>
      </c>
      <c r="D2411" s="2">
        <v>0</v>
      </c>
    </row>
    <row r="2412" spans="1:4" x14ac:dyDescent="0.25">
      <c r="A2412" s="1" t="s">
        <v>1419</v>
      </c>
      <c r="B2412" s="2">
        <v>201318</v>
      </c>
      <c r="C2412" s="1" t="s">
        <v>421</v>
      </c>
      <c r="D2412" s="2">
        <v>0</v>
      </c>
    </row>
    <row r="2413" spans="1:4" x14ac:dyDescent="0.25">
      <c r="A2413" s="1" t="s">
        <v>1212</v>
      </c>
      <c r="B2413" s="2">
        <v>3315359</v>
      </c>
      <c r="C2413" s="1" t="s">
        <v>1228</v>
      </c>
      <c r="D2413" s="2">
        <v>0</v>
      </c>
    </row>
    <row r="2414" spans="1:4" x14ac:dyDescent="0.25">
      <c r="A2414" s="1" t="s">
        <v>2139</v>
      </c>
      <c r="B2414" s="2">
        <v>105484</v>
      </c>
      <c r="C2414" s="1" t="s">
        <v>446</v>
      </c>
      <c r="D2414" s="2">
        <v>0</v>
      </c>
    </row>
    <row r="2415" spans="1:4" x14ac:dyDescent="0.25">
      <c r="A2415" s="1" t="s">
        <v>855</v>
      </c>
      <c r="B2415" s="2">
        <v>69000</v>
      </c>
      <c r="C2415" s="1" t="s">
        <v>1392</v>
      </c>
      <c r="D2415" s="2">
        <v>0</v>
      </c>
    </row>
    <row r="2416" spans="1:4" x14ac:dyDescent="0.25">
      <c r="A2416" s="1" t="s">
        <v>1905</v>
      </c>
      <c r="B2416" s="2">
        <v>154417</v>
      </c>
      <c r="C2416" s="1" t="s">
        <v>2401</v>
      </c>
      <c r="D2416" s="2">
        <v>0</v>
      </c>
    </row>
    <row r="2417" spans="1:4" x14ac:dyDescent="0.25">
      <c r="A2417" s="1" t="s">
        <v>1727</v>
      </c>
      <c r="B2417" s="2">
        <v>101822</v>
      </c>
      <c r="C2417" s="1" t="s">
        <v>2907</v>
      </c>
      <c r="D2417" s="2">
        <v>0</v>
      </c>
    </row>
    <row r="2418" spans="1:4" x14ac:dyDescent="0.25">
      <c r="A2418" s="1" t="s">
        <v>2025</v>
      </c>
      <c r="B2418" s="2">
        <v>150000</v>
      </c>
      <c r="C2418" s="1" t="s">
        <v>1757</v>
      </c>
      <c r="D2418" s="2">
        <v>0</v>
      </c>
    </row>
    <row r="2419" spans="1:4" x14ac:dyDescent="0.25">
      <c r="A2419" s="1" t="s">
        <v>2223</v>
      </c>
      <c r="B2419" s="2">
        <v>582365</v>
      </c>
      <c r="C2419" s="1" t="s">
        <v>598</v>
      </c>
      <c r="D2419" s="2">
        <v>0</v>
      </c>
    </row>
    <row r="2420" spans="1:4" x14ac:dyDescent="0.25">
      <c r="A2420" s="1" t="s">
        <v>590</v>
      </c>
      <c r="B2420" s="2">
        <v>299329</v>
      </c>
      <c r="C2420" s="1" t="s">
        <v>1700</v>
      </c>
      <c r="D2420" s="2">
        <v>0</v>
      </c>
    </row>
    <row r="2421" spans="1:4" x14ac:dyDescent="0.25">
      <c r="A2421" s="1" t="s">
        <v>2984</v>
      </c>
      <c r="B2421" s="2">
        <v>182655</v>
      </c>
      <c r="C2421" s="1" t="s">
        <v>2581</v>
      </c>
      <c r="D2421" s="2">
        <v>0</v>
      </c>
    </row>
    <row r="2422" spans="1:4" x14ac:dyDescent="0.25">
      <c r="A2422" s="1" t="s">
        <v>496</v>
      </c>
      <c r="B2422" s="2">
        <v>10000</v>
      </c>
      <c r="C2422" s="1" t="s">
        <v>680</v>
      </c>
      <c r="D2422" s="2">
        <v>0</v>
      </c>
    </row>
    <row r="2423" spans="1:4" x14ac:dyDescent="0.25">
      <c r="A2423" s="1" t="s">
        <v>5</v>
      </c>
      <c r="B2423" s="2">
        <v>350692</v>
      </c>
      <c r="C2423" s="1" t="s">
        <v>1844</v>
      </c>
      <c r="D2423" s="2">
        <v>0</v>
      </c>
    </row>
    <row r="2424" spans="1:4" x14ac:dyDescent="0.25">
      <c r="A2424" s="1" t="s">
        <v>793</v>
      </c>
      <c r="B2424" s="2">
        <v>10000</v>
      </c>
      <c r="C2424" s="1" t="s">
        <v>2141</v>
      </c>
      <c r="D2424" s="2">
        <v>0</v>
      </c>
    </row>
    <row r="2425" spans="1:4" x14ac:dyDescent="0.25">
      <c r="A2425" s="1" t="s">
        <v>2159</v>
      </c>
      <c r="B2425" s="2">
        <v>110920</v>
      </c>
      <c r="C2425" s="1" t="s">
        <v>1354</v>
      </c>
      <c r="D2425" s="2">
        <v>0</v>
      </c>
    </row>
    <row r="2426" spans="1:4" x14ac:dyDescent="0.25">
      <c r="A2426" s="1" t="s">
        <v>2132</v>
      </c>
      <c r="B2426" s="2">
        <v>27728</v>
      </c>
      <c r="C2426" s="1" t="s">
        <v>1626</v>
      </c>
      <c r="D2426" s="2">
        <v>0</v>
      </c>
    </row>
    <row r="2427" spans="1:4" x14ac:dyDescent="0.25">
      <c r="A2427" s="1" t="s">
        <v>2986</v>
      </c>
      <c r="B2427" s="2">
        <v>36947</v>
      </c>
      <c r="C2427" s="1" t="s">
        <v>504</v>
      </c>
      <c r="D2427" s="2">
        <v>0</v>
      </c>
    </row>
    <row r="2428" spans="1:4" x14ac:dyDescent="0.25">
      <c r="A2428" s="1" t="s">
        <v>312</v>
      </c>
      <c r="B2428" s="2">
        <v>234013</v>
      </c>
      <c r="C2428" s="1" t="s">
        <v>1544</v>
      </c>
      <c r="D2428" s="2">
        <v>0</v>
      </c>
    </row>
    <row r="2429" spans="1:4" x14ac:dyDescent="0.25">
      <c r="A2429" s="1" t="s">
        <v>2891</v>
      </c>
      <c r="B2429" s="2">
        <v>50000</v>
      </c>
      <c r="C2429" s="1" t="s">
        <v>2311</v>
      </c>
      <c r="D2429" s="2">
        <v>0</v>
      </c>
    </row>
    <row r="2430" spans="1:4" x14ac:dyDescent="0.25">
      <c r="A2430" s="1" t="s">
        <v>773</v>
      </c>
      <c r="B2430" s="2">
        <v>20000</v>
      </c>
      <c r="C2430" s="1" t="s">
        <v>2706</v>
      </c>
      <c r="D2430" s="2">
        <v>0</v>
      </c>
    </row>
    <row r="2431" spans="1:4" x14ac:dyDescent="0.25">
      <c r="A2431" s="1" t="s">
        <v>1088</v>
      </c>
      <c r="B2431" s="2">
        <v>75000</v>
      </c>
      <c r="C2431" s="1" t="s">
        <v>229</v>
      </c>
      <c r="D2431" s="2">
        <v>0</v>
      </c>
    </row>
    <row r="2432" spans="1:4" x14ac:dyDescent="0.25">
      <c r="A2432" s="1" t="s">
        <v>1998</v>
      </c>
      <c r="B2432" s="2">
        <v>129880</v>
      </c>
      <c r="C2432" s="1" t="s">
        <v>715</v>
      </c>
      <c r="D2432" s="2">
        <v>0</v>
      </c>
    </row>
    <row r="2433" spans="1:4" x14ac:dyDescent="0.25">
      <c r="A2433" s="1" t="s">
        <v>1285</v>
      </c>
      <c r="B2433" s="2">
        <v>103000</v>
      </c>
      <c r="C2433" s="1" t="s">
        <v>59</v>
      </c>
      <c r="D2433" s="2">
        <v>0</v>
      </c>
    </row>
    <row r="2434" spans="1:4" x14ac:dyDescent="0.25">
      <c r="A2434" s="1" t="s">
        <v>1073</v>
      </c>
      <c r="B2434" s="2">
        <v>93300</v>
      </c>
      <c r="C2434" s="1" t="s">
        <v>2448</v>
      </c>
      <c r="D2434" s="2">
        <v>0</v>
      </c>
    </row>
    <row r="2435" spans="1:4" x14ac:dyDescent="0.25">
      <c r="A2435" s="1" t="s">
        <v>2238</v>
      </c>
      <c r="B2435" s="2">
        <v>137979</v>
      </c>
      <c r="C2435" s="1" t="s">
        <v>1243</v>
      </c>
      <c r="D2435" s="2">
        <v>0</v>
      </c>
    </row>
    <row r="2436" spans="1:4" x14ac:dyDescent="0.25">
      <c r="A2436" s="1" t="s">
        <v>572</v>
      </c>
      <c r="B2436" s="2">
        <v>294000</v>
      </c>
      <c r="C2436" s="1" t="s">
        <v>1829</v>
      </c>
      <c r="D2436" s="2">
        <v>0</v>
      </c>
    </row>
    <row r="2437" spans="1:4" x14ac:dyDescent="0.25">
      <c r="A2437" s="1" t="s">
        <v>338</v>
      </c>
      <c r="B2437" s="2">
        <v>278637</v>
      </c>
      <c r="C2437" s="1" t="s">
        <v>2044</v>
      </c>
      <c r="D2437" s="2">
        <v>0</v>
      </c>
    </row>
    <row r="2438" spans="1:4" x14ac:dyDescent="0.25">
      <c r="A2438" s="1" t="s">
        <v>2784</v>
      </c>
      <c r="B2438" s="2">
        <v>310000</v>
      </c>
      <c r="C2438" s="1" t="s">
        <v>2941</v>
      </c>
      <c r="D2438" s="2">
        <v>0</v>
      </c>
    </row>
    <row r="2439" spans="1:4" x14ac:dyDescent="0.25">
      <c r="A2439" s="1" t="s">
        <v>2527</v>
      </c>
      <c r="B2439" s="2">
        <v>15000</v>
      </c>
      <c r="C2439" s="1" t="s">
        <v>1659</v>
      </c>
      <c r="D2439" s="2">
        <v>0</v>
      </c>
    </row>
    <row r="2440" spans="1:4" x14ac:dyDescent="0.25">
      <c r="A2440" s="1" t="s">
        <v>52</v>
      </c>
      <c r="B2440" s="2">
        <v>777000</v>
      </c>
      <c r="C2440" s="1" t="s">
        <v>527</v>
      </c>
      <c r="D2440" s="2">
        <v>0</v>
      </c>
    </row>
    <row r="2441" spans="1:4" x14ac:dyDescent="0.25">
      <c r="A2441" s="1" t="s">
        <v>1126</v>
      </c>
      <c r="B2441" s="2">
        <v>185042</v>
      </c>
      <c r="C2441" s="1" t="s">
        <v>393</v>
      </c>
      <c r="D2441" s="2">
        <v>0</v>
      </c>
    </row>
    <row r="2442" spans="1:4" x14ac:dyDescent="0.25">
      <c r="A2442" s="1" t="s">
        <v>3042</v>
      </c>
      <c r="B2442" s="2">
        <v>14500</v>
      </c>
      <c r="C2442" s="1" t="s">
        <v>584</v>
      </c>
      <c r="D2442" s="2">
        <v>0</v>
      </c>
    </row>
    <row r="2443" spans="1:4" x14ac:dyDescent="0.25">
      <c r="A2443" s="1" t="s">
        <v>306</v>
      </c>
      <c r="B2443" s="2">
        <v>568351</v>
      </c>
      <c r="C2443" s="1" t="s">
        <v>1424</v>
      </c>
      <c r="D2443" s="2">
        <v>0</v>
      </c>
    </row>
    <row r="2444" spans="1:4" x14ac:dyDescent="0.25">
      <c r="A2444" s="1" t="s">
        <v>1155</v>
      </c>
      <c r="B2444" s="2">
        <v>10000</v>
      </c>
      <c r="C2444" s="1" t="s">
        <v>2679</v>
      </c>
      <c r="D2444" s="2">
        <v>0</v>
      </c>
    </row>
    <row r="2445" spans="1:4" x14ac:dyDescent="0.25">
      <c r="A2445" s="1" t="s">
        <v>2540</v>
      </c>
      <c r="B2445" s="2">
        <v>800000</v>
      </c>
      <c r="C2445" s="1" t="s">
        <v>445</v>
      </c>
      <c r="D2445" s="2">
        <v>0</v>
      </c>
    </row>
    <row r="2446" spans="1:4" x14ac:dyDescent="0.25">
      <c r="A2446" s="1" t="s">
        <v>2705</v>
      </c>
      <c r="B2446" s="2">
        <v>343102</v>
      </c>
      <c r="C2446" s="1" t="s">
        <v>2382</v>
      </c>
      <c r="D2446" s="2">
        <v>0</v>
      </c>
    </row>
    <row r="2447" spans="1:4" x14ac:dyDescent="0.25">
      <c r="A2447" s="1" t="s">
        <v>1677</v>
      </c>
      <c r="B2447" s="2">
        <v>670620</v>
      </c>
      <c r="C2447" s="1" t="s">
        <v>277</v>
      </c>
      <c r="D2447" s="2">
        <v>0</v>
      </c>
    </row>
    <row r="2448" spans="1:4" x14ac:dyDescent="0.25">
      <c r="A2448" s="1" t="s">
        <v>672</v>
      </c>
      <c r="B2448" s="2">
        <v>173420</v>
      </c>
      <c r="C2448" s="1" t="s">
        <v>2638</v>
      </c>
      <c r="D2448" s="2">
        <v>0</v>
      </c>
    </row>
    <row r="2449" spans="1:4" x14ac:dyDescent="0.25">
      <c r="A2449" s="1" t="s">
        <v>2428</v>
      </c>
      <c r="B2449" s="2">
        <v>188000</v>
      </c>
      <c r="C2449" s="1" t="s">
        <v>980</v>
      </c>
      <c r="D2449" s="2">
        <v>0</v>
      </c>
    </row>
    <row r="2450" spans="1:4" x14ac:dyDescent="0.25">
      <c r="A2450" s="1" t="s">
        <v>1989</v>
      </c>
      <c r="B2450" s="2">
        <v>972571</v>
      </c>
      <c r="C2450" s="1" t="s">
        <v>502</v>
      </c>
      <c r="D2450" s="2">
        <v>0</v>
      </c>
    </row>
    <row r="2451" spans="1:4" x14ac:dyDescent="0.25">
      <c r="A2451" s="1" t="s">
        <v>1749</v>
      </c>
      <c r="B2451" s="2">
        <v>43232</v>
      </c>
      <c r="C2451" s="1" t="s">
        <v>1578</v>
      </c>
      <c r="D2451" s="2">
        <v>0</v>
      </c>
    </row>
    <row r="2452" spans="1:4" x14ac:dyDescent="0.25">
      <c r="A2452" s="1" t="s">
        <v>2689</v>
      </c>
      <c r="B2452" s="2">
        <v>568601</v>
      </c>
      <c r="C2452" s="1" t="s">
        <v>22</v>
      </c>
      <c r="D2452" s="2">
        <v>0</v>
      </c>
    </row>
    <row r="2453" spans="1:4" x14ac:dyDescent="0.25">
      <c r="A2453" s="1" t="s">
        <v>64</v>
      </c>
      <c r="B2453" s="2">
        <v>15000</v>
      </c>
      <c r="C2453" s="1" t="s">
        <v>1739</v>
      </c>
      <c r="D2453" s="2">
        <v>0</v>
      </c>
    </row>
    <row r="2454" spans="1:4" x14ac:dyDescent="0.25">
      <c r="A2454" s="1" t="s">
        <v>859</v>
      </c>
      <c r="B2454" s="2">
        <v>89600</v>
      </c>
      <c r="C2454" s="1" t="s">
        <v>1951</v>
      </c>
      <c r="D2454" s="2">
        <v>0</v>
      </c>
    </row>
    <row r="2455" spans="1:4" x14ac:dyDescent="0.25">
      <c r="A2455" s="1" t="s">
        <v>2585</v>
      </c>
      <c r="B2455" s="2">
        <v>200000</v>
      </c>
      <c r="C2455" s="1" t="s">
        <v>1831</v>
      </c>
      <c r="D2455" s="2">
        <v>0</v>
      </c>
    </row>
    <row r="2456" spans="1:4" x14ac:dyDescent="0.25">
      <c r="A2456" s="1" t="s">
        <v>443</v>
      </c>
      <c r="B2456" s="2">
        <v>17878</v>
      </c>
      <c r="C2456" s="1" t="s">
        <v>2291</v>
      </c>
      <c r="D2456" s="2">
        <v>0</v>
      </c>
    </row>
    <row r="2457" spans="1:4" x14ac:dyDescent="0.25">
      <c r="A2457" s="1" t="s">
        <v>2631</v>
      </c>
      <c r="B2457" s="2">
        <v>2360</v>
      </c>
      <c r="C2457" s="1" t="s">
        <v>2205</v>
      </c>
      <c r="D2457" s="2">
        <v>0</v>
      </c>
    </row>
    <row r="2458" spans="1:4" x14ac:dyDescent="0.25">
      <c r="A2458" s="1" t="s">
        <v>568</v>
      </c>
      <c r="B2458" s="2">
        <v>10000</v>
      </c>
      <c r="C2458" s="1" t="s">
        <v>1128</v>
      </c>
      <c r="D2458" s="2">
        <v>0</v>
      </c>
    </row>
    <row r="2459" spans="1:4" x14ac:dyDescent="0.25">
      <c r="A2459" s="1" t="s">
        <v>78</v>
      </c>
      <c r="B2459" s="2">
        <v>98885</v>
      </c>
      <c r="C2459" s="1" t="s">
        <v>631</v>
      </c>
      <c r="D2459" s="2">
        <v>0</v>
      </c>
    </row>
    <row r="2460" spans="1:4" x14ac:dyDescent="0.25">
      <c r="A2460" s="1" t="s">
        <v>2503</v>
      </c>
      <c r="B2460" s="2">
        <v>479028</v>
      </c>
      <c r="C2460" s="1" t="s">
        <v>949</v>
      </c>
      <c r="D2460" s="2">
        <v>0</v>
      </c>
    </row>
    <row r="2461" spans="1:4" x14ac:dyDescent="0.25">
      <c r="A2461" s="1" t="s">
        <v>1062</v>
      </c>
      <c r="B2461" s="2">
        <v>394598</v>
      </c>
      <c r="C2461" s="1" t="s">
        <v>3041</v>
      </c>
      <c r="D2461" s="2">
        <v>0</v>
      </c>
    </row>
    <row r="2462" spans="1:4" x14ac:dyDescent="0.25">
      <c r="A2462" s="1" t="s">
        <v>37</v>
      </c>
      <c r="B2462" s="2">
        <v>62500</v>
      </c>
      <c r="C2462" s="1" t="s">
        <v>2605</v>
      </c>
      <c r="D2462" s="2">
        <v>0</v>
      </c>
    </row>
    <row r="2463" spans="1:4" x14ac:dyDescent="0.25">
      <c r="A2463" s="1" t="s">
        <v>2739</v>
      </c>
      <c r="B2463" s="2">
        <v>63180</v>
      </c>
      <c r="C2463" s="1" t="s">
        <v>2090</v>
      </c>
      <c r="D2463" s="2">
        <v>0</v>
      </c>
    </row>
    <row r="2464" spans="1:4" x14ac:dyDescent="0.25">
      <c r="A2464" s="1" t="s">
        <v>380</v>
      </c>
      <c r="B2464" s="2">
        <v>30000</v>
      </c>
      <c r="C2464" s="1" t="s">
        <v>2404</v>
      </c>
      <c r="D2464" s="2">
        <v>0</v>
      </c>
    </row>
    <row r="2465" spans="1:4" x14ac:dyDescent="0.25">
      <c r="A2465" s="1" t="s">
        <v>2818</v>
      </c>
      <c r="B2465" s="2">
        <v>610000</v>
      </c>
      <c r="C2465" s="1" t="s">
        <v>177</v>
      </c>
      <c r="D2465" s="2">
        <v>0</v>
      </c>
    </row>
    <row r="2466" spans="1:4" x14ac:dyDescent="0.25">
      <c r="A2466" s="1" t="s">
        <v>2576</v>
      </c>
      <c r="B2466" s="2">
        <v>100000</v>
      </c>
      <c r="C2466" s="1" t="s">
        <v>1007</v>
      </c>
      <c r="D2466" s="2">
        <v>0</v>
      </c>
    </row>
    <row r="2467" spans="1:4" x14ac:dyDescent="0.25">
      <c r="A2467" s="1" t="s">
        <v>6</v>
      </c>
      <c r="B2467" s="2">
        <v>1275228</v>
      </c>
      <c r="C2467" s="1" t="s">
        <v>1911</v>
      </c>
      <c r="D2467" s="2">
        <v>0</v>
      </c>
    </row>
    <row r="2468" spans="1:4" x14ac:dyDescent="0.25">
      <c r="A2468" s="1" t="s">
        <v>1306</v>
      </c>
      <c r="B2468" s="2">
        <v>551790</v>
      </c>
      <c r="C2468" s="1" t="s">
        <v>1170</v>
      </c>
      <c r="D2468" s="2">
        <v>0</v>
      </c>
    </row>
    <row r="2469" spans="1:4" x14ac:dyDescent="0.25">
      <c r="A2469" s="1" t="s">
        <v>1819</v>
      </c>
      <c r="B2469" s="2">
        <v>543335</v>
      </c>
      <c r="C2469" s="1" t="s">
        <v>2964</v>
      </c>
      <c r="D2469" s="2">
        <v>0</v>
      </c>
    </row>
    <row r="2470" spans="1:4" x14ac:dyDescent="0.25">
      <c r="A2470" s="1" t="s">
        <v>1209</v>
      </c>
      <c r="B2470" s="2">
        <v>202500</v>
      </c>
      <c r="C2470" s="1" t="s">
        <v>2746</v>
      </c>
      <c r="D2470" s="2">
        <v>0</v>
      </c>
    </row>
    <row r="2471" spans="1:4" x14ac:dyDescent="0.25">
      <c r="A2471" s="1" t="s">
        <v>2725</v>
      </c>
      <c r="B2471" s="2">
        <v>133</v>
      </c>
      <c r="C2471" s="1" t="s">
        <v>262</v>
      </c>
      <c r="D2471" s="2">
        <v>0</v>
      </c>
    </row>
    <row r="2472" spans="1:4" x14ac:dyDescent="0.25">
      <c r="A2472" s="1" t="s">
        <v>777</v>
      </c>
      <c r="B2472" s="2">
        <v>1277100</v>
      </c>
      <c r="C2472" s="1" t="s">
        <v>1227</v>
      </c>
      <c r="D2472" s="2">
        <v>0</v>
      </c>
    </row>
    <row r="2473" spans="1:4" x14ac:dyDescent="0.25">
      <c r="A2473" s="1" t="s">
        <v>844</v>
      </c>
      <c r="B2473" s="2">
        <v>1221344</v>
      </c>
      <c r="C2473" s="1" t="s">
        <v>1368</v>
      </c>
      <c r="D2473" s="2">
        <v>0</v>
      </c>
    </row>
    <row r="2474" spans="1:4" x14ac:dyDescent="0.25">
      <c r="A2474" s="1" t="s">
        <v>1476</v>
      </c>
      <c r="B2474" s="2">
        <v>10000</v>
      </c>
      <c r="C2474" s="1" t="s">
        <v>574</v>
      </c>
      <c r="D2474" s="2">
        <v>0</v>
      </c>
    </row>
    <row r="2475" spans="1:4" x14ac:dyDescent="0.25">
      <c r="A2475" s="1" t="s">
        <v>370</v>
      </c>
      <c r="B2475" s="2">
        <v>146335</v>
      </c>
      <c r="C2475" s="1" t="s">
        <v>24</v>
      </c>
      <c r="D2475" s="2">
        <v>0</v>
      </c>
    </row>
    <row r="2476" spans="1:4" x14ac:dyDescent="0.25">
      <c r="A2476" s="1" t="s">
        <v>1245</v>
      </c>
      <c r="B2476" s="2">
        <v>153588</v>
      </c>
      <c r="C2476" s="1" t="s">
        <v>2542</v>
      </c>
      <c r="D2476" s="2">
        <v>0</v>
      </c>
    </row>
    <row r="2477" spans="1:4" x14ac:dyDescent="0.25">
      <c r="A2477" s="1" t="s">
        <v>2328</v>
      </c>
      <c r="B2477" s="2">
        <v>445527</v>
      </c>
      <c r="C2477" s="1" t="s">
        <v>475</v>
      </c>
      <c r="D2477" s="2">
        <v>0</v>
      </c>
    </row>
    <row r="2478" spans="1:4" x14ac:dyDescent="0.25">
      <c r="A2478" s="1" t="s">
        <v>1263</v>
      </c>
      <c r="B2478" s="2">
        <v>77718</v>
      </c>
      <c r="C2478" s="1" t="s">
        <v>486</v>
      </c>
      <c r="D2478" s="2">
        <v>0</v>
      </c>
    </row>
    <row r="2479" spans="1:4" x14ac:dyDescent="0.25">
      <c r="A2479" s="1" t="s">
        <v>419</v>
      </c>
      <c r="B2479" s="2">
        <v>70034</v>
      </c>
      <c r="C2479" s="1" t="s">
        <v>494</v>
      </c>
      <c r="D2479" s="2">
        <v>0</v>
      </c>
    </row>
    <row r="2480" spans="1:4" x14ac:dyDescent="0.25">
      <c r="A2480" s="1" t="s">
        <v>787</v>
      </c>
      <c r="B2480" s="2">
        <v>400000</v>
      </c>
      <c r="C2480" s="1" t="s">
        <v>2847</v>
      </c>
      <c r="D2480" s="2">
        <v>0</v>
      </c>
    </row>
    <row r="2481" spans="1:4" x14ac:dyDescent="0.25">
      <c r="A2481" s="1" t="s">
        <v>1433</v>
      </c>
      <c r="B2481" s="2">
        <v>453579</v>
      </c>
      <c r="C2481" s="1" t="s">
        <v>2416</v>
      </c>
      <c r="D2481" s="2">
        <v>0</v>
      </c>
    </row>
    <row r="2482" spans="1:4" x14ac:dyDescent="0.25">
      <c r="A2482" s="1" t="s">
        <v>828</v>
      </c>
      <c r="B2482" s="2">
        <v>1850000</v>
      </c>
      <c r="C2482" s="1" t="s">
        <v>2289</v>
      </c>
      <c r="D2482" s="2">
        <v>0</v>
      </c>
    </row>
    <row r="2483" spans="1:4" x14ac:dyDescent="0.25">
      <c r="A2483" s="1" t="s">
        <v>792</v>
      </c>
      <c r="B2483" s="2">
        <v>438273</v>
      </c>
      <c r="C2483" s="1" t="s">
        <v>1383</v>
      </c>
      <c r="D2483" s="2">
        <v>0</v>
      </c>
    </row>
    <row r="2484" spans="1:4" x14ac:dyDescent="0.25">
      <c r="A2484" s="1" t="s">
        <v>2150</v>
      </c>
      <c r="B2484" s="2">
        <v>57693</v>
      </c>
      <c r="C2484" s="1" t="s">
        <v>902</v>
      </c>
      <c r="D2484" s="2">
        <v>0</v>
      </c>
    </row>
    <row r="2485" spans="1:4" x14ac:dyDescent="0.25">
      <c r="A2485" s="1" t="s">
        <v>947</v>
      </c>
      <c r="B2485" s="2">
        <v>201000</v>
      </c>
      <c r="C2485" s="1" t="s">
        <v>1669</v>
      </c>
      <c r="D2485" s="2">
        <v>0</v>
      </c>
    </row>
    <row r="2486" spans="1:4" x14ac:dyDescent="0.25">
      <c r="A2486" s="1" t="s">
        <v>387</v>
      </c>
      <c r="B2486" s="2">
        <v>106012</v>
      </c>
      <c r="C2486" s="1" t="s">
        <v>2374</v>
      </c>
      <c r="D2486" s="2">
        <v>0</v>
      </c>
    </row>
    <row r="2487" spans="1:4" x14ac:dyDescent="0.25">
      <c r="A2487" s="1" t="s">
        <v>2960</v>
      </c>
      <c r="B2487" s="2">
        <v>20000</v>
      </c>
      <c r="C2487" s="1" t="s">
        <v>2293</v>
      </c>
      <c r="D2487" s="2">
        <v>0</v>
      </c>
    </row>
    <row r="2488" spans="1:4" x14ac:dyDescent="0.25">
      <c r="A2488" s="1" t="s">
        <v>2024</v>
      </c>
      <c r="B2488" s="2">
        <v>150000</v>
      </c>
      <c r="C2488" s="1" t="s">
        <v>2834</v>
      </c>
      <c r="D2488" s="2">
        <v>0</v>
      </c>
    </row>
    <row r="2489" spans="1:4" x14ac:dyDescent="0.25">
      <c r="A2489" s="1" t="s">
        <v>2067</v>
      </c>
      <c r="B2489" s="2">
        <v>83998</v>
      </c>
      <c r="C2489" s="1" t="s">
        <v>1803</v>
      </c>
      <c r="D2489" s="2">
        <v>0</v>
      </c>
    </row>
    <row r="2490" spans="1:4" x14ac:dyDescent="0.25">
      <c r="A2490" s="1" t="s">
        <v>497</v>
      </c>
      <c r="B2490" s="2">
        <v>431099</v>
      </c>
      <c r="C2490" s="1" t="s">
        <v>101</v>
      </c>
      <c r="D2490" s="2">
        <v>0</v>
      </c>
    </row>
    <row r="2491" spans="1:4" x14ac:dyDescent="0.25">
      <c r="A2491" s="1" t="s">
        <v>1868</v>
      </c>
      <c r="B2491" s="2">
        <v>121712</v>
      </c>
      <c r="C2491" s="1" t="s">
        <v>691</v>
      </c>
      <c r="D2491" s="2">
        <v>0</v>
      </c>
    </row>
    <row r="2492" spans="1:4" x14ac:dyDescent="0.25">
      <c r="A2492" s="1" t="s">
        <v>246</v>
      </c>
      <c r="B2492" s="2">
        <v>75715</v>
      </c>
      <c r="C2492" s="1" t="s">
        <v>1082</v>
      </c>
      <c r="D2492" s="2">
        <v>0</v>
      </c>
    </row>
    <row r="2493" spans="1:4" x14ac:dyDescent="0.25">
      <c r="A2493" s="1" t="s">
        <v>2646</v>
      </c>
      <c r="B2493" s="2">
        <v>48078</v>
      </c>
      <c r="C2493" s="1" t="s">
        <v>1627</v>
      </c>
      <c r="D2493" s="2">
        <v>0</v>
      </c>
    </row>
    <row r="2494" spans="1:4" x14ac:dyDescent="0.25">
      <c r="A2494" s="1" t="s">
        <v>2592</v>
      </c>
      <c r="B2494" s="2">
        <v>20135</v>
      </c>
      <c r="C2494" s="1" t="s">
        <v>918</v>
      </c>
      <c r="D2494" s="2">
        <v>0</v>
      </c>
    </row>
    <row r="2495" spans="1:4" x14ac:dyDescent="0.25">
      <c r="A2495" s="1" t="s">
        <v>2889</v>
      </c>
      <c r="B2495" s="2">
        <v>66407</v>
      </c>
      <c r="C2495" s="1" t="s">
        <v>207</v>
      </c>
      <c r="D2495" s="2">
        <v>0</v>
      </c>
    </row>
    <row r="2496" spans="1:4" x14ac:dyDescent="0.25">
      <c r="A2496" s="1" t="s">
        <v>1547</v>
      </c>
      <c r="B2496" s="2">
        <v>35001</v>
      </c>
      <c r="C2496" s="1" t="s">
        <v>228</v>
      </c>
      <c r="D2496" s="2">
        <v>0</v>
      </c>
    </row>
    <row r="2497" spans="1:4" x14ac:dyDescent="0.25">
      <c r="A2497" s="1" t="s">
        <v>602</v>
      </c>
      <c r="B2497" s="2">
        <v>893390</v>
      </c>
      <c r="C2497" s="1" t="s">
        <v>1184</v>
      </c>
      <c r="D2497" s="2">
        <v>0</v>
      </c>
    </row>
    <row r="2498" spans="1:4" x14ac:dyDescent="0.25">
      <c r="A2498" s="1" t="s">
        <v>354</v>
      </c>
      <c r="B2498" s="2">
        <v>300000</v>
      </c>
      <c r="C2498" s="1" t="s">
        <v>1083</v>
      </c>
      <c r="D2498" s="2">
        <v>0</v>
      </c>
    </row>
    <row r="2499" spans="1:4" x14ac:dyDescent="0.25">
      <c r="A2499" s="1" t="s">
        <v>1437</v>
      </c>
      <c r="B2499" s="2">
        <v>1125687</v>
      </c>
      <c r="C2499" s="1" t="s">
        <v>2664</v>
      </c>
      <c r="D2499" s="2">
        <v>0</v>
      </c>
    </row>
    <row r="2500" spans="1:4" x14ac:dyDescent="0.25">
      <c r="A2500" s="1" t="s">
        <v>561</v>
      </c>
      <c r="B2500" s="2">
        <v>15000</v>
      </c>
      <c r="C2500" s="1" t="s">
        <v>1439</v>
      </c>
      <c r="D2500" s="2">
        <v>0</v>
      </c>
    </row>
    <row r="2501" spans="1:4" x14ac:dyDescent="0.25">
      <c r="A2501" s="1" t="s">
        <v>2640</v>
      </c>
      <c r="B2501" s="2">
        <v>100000</v>
      </c>
      <c r="C2501" s="1" t="s">
        <v>2873</v>
      </c>
      <c r="D2501" s="2">
        <v>0</v>
      </c>
    </row>
    <row r="2502" spans="1:4" x14ac:dyDescent="0.25">
      <c r="A2502" s="1" t="s">
        <v>710</v>
      </c>
      <c r="B2502" s="2">
        <v>531086</v>
      </c>
      <c r="C2502" s="1" t="s">
        <v>14</v>
      </c>
      <c r="D2502" s="2">
        <v>0</v>
      </c>
    </row>
    <row r="2503" spans="1:4" x14ac:dyDescent="0.25">
      <c r="A2503" s="1" t="s">
        <v>2387</v>
      </c>
      <c r="B2503" s="2">
        <v>317199</v>
      </c>
      <c r="C2503" s="1" t="s">
        <v>1850</v>
      </c>
      <c r="D2503" s="2">
        <v>0</v>
      </c>
    </row>
    <row r="2504" spans="1:4" x14ac:dyDescent="0.25">
      <c r="A2504" s="1" t="s">
        <v>2288</v>
      </c>
      <c r="B2504" s="2">
        <v>2430</v>
      </c>
      <c r="C2504" s="1" t="s">
        <v>2554</v>
      </c>
      <c r="D2504" s="2">
        <v>0</v>
      </c>
    </row>
    <row r="2505" spans="1:4" x14ac:dyDescent="0.25">
      <c r="A2505" s="1" t="s">
        <v>450</v>
      </c>
      <c r="B2505" s="2">
        <v>25000</v>
      </c>
      <c r="C2505" s="1" t="s">
        <v>3027</v>
      </c>
      <c r="D2505" s="2">
        <v>0</v>
      </c>
    </row>
    <row r="2506" spans="1:4" x14ac:dyDescent="0.25">
      <c r="A2506" s="1" t="s">
        <v>741</v>
      </c>
      <c r="B2506" s="2">
        <v>190404</v>
      </c>
      <c r="C2506" s="1" t="s">
        <v>2659</v>
      </c>
      <c r="D2506" s="2">
        <v>0</v>
      </c>
    </row>
    <row r="2507" spans="1:4" x14ac:dyDescent="0.25">
      <c r="A2507" s="1" t="s">
        <v>1852</v>
      </c>
      <c r="B2507" s="2">
        <v>78504</v>
      </c>
      <c r="C2507" s="1" t="s">
        <v>3000</v>
      </c>
      <c r="D2507" s="2">
        <v>0</v>
      </c>
    </row>
    <row r="2508" spans="1:4" x14ac:dyDescent="0.25">
      <c r="A2508" s="1" t="s">
        <v>2833</v>
      </c>
      <c r="B2508" s="2">
        <v>20000</v>
      </c>
      <c r="C2508" s="1" t="s">
        <v>1486</v>
      </c>
      <c r="D2508" s="2">
        <v>0</v>
      </c>
    </row>
    <row r="2509" spans="1:4" x14ac:dyDescent="0.25">
      <c r="A2509" s="1" t="s">
        <v>1686</v>
      </c>
      <c r="B2509" s="2">
        <v>250340</v>
      </c>
      <c r="C2509" s="1" t="s">
        <v>2064</v>
      </c>
      <c r="D2509" s="2">
        <v>0</v>
      </c>
    </row>
    <row r="2510" spans="1:4" x14ac:dyDescent="0.25">
      <c r="A2510" s="1" t="s">
        <v>1820</v>
      </c>
      <c r="B2510" s="2">
        <v>10000</v>
      </c>
      <c r="C2510" s="1" t="s">
        <v>2565</v>
      </c>
      <c r="D2510" s="2">
        <v>0</v>
      </c>
    </row>
    <row r="2511" spans="1:4" x14ac:dyDescent="0.25">
      <c r="A2511" s="1" t="s">
        <v>239</v>
      </c>
      <c r="B2511" s="2">
        <v>384056</v>
      </c>
      <c r="C2511" s="1" t="s">
        <v>2989</v>
      </c>
      <c r="D2511" s="2">
        <v>0</v>
      </c>
    </row>
    <row r="2512" spans="1:4" x14ac:dyDescent="0.25">
      <c r="A2512" s="1" t="s">
        <v>2956</v>
      </c>
      <c r="B2512" s="2">
        <v>212355</v>
      </c>
      <c r="C2512" s="1" t="s">
        <v>164</v>
      </c>
      <c r="D2512" s="2">
        <v>0</v>
      </c>
    </row>
    <row r="2513" spans="1:4" x14ac:dyDescent="0.25">
      <c r="A2513" s="1" t="s">
        <v>1523</v>
      </c>
      <c r="B2513" s="2">
        <v>330467</v>
      </c>
      <c r="C2513" s="1" t="s">
        <v>1762</v>
      </c>
      <c r="D2513" s="2">
        <v>0</v>
      </c>
    </row>
    <row r="2514" spans="1:4" x14ac:dyDescent="0.25">
      <c r="A2514" s="1" t="s">
        <v>1809</v>
      </c>
      <c r="B2514" s="2">
        <v>232749</v>
      </c>
      <c r="C2514" s="1" t="s">
        <v>1342</v>
      </c>
      <c r="D2514" s="2">
        <v>0</v>
      </c>
    </row>
    <row r="2515" spans="1:4" x14ac:dyDescent="0.25">
      <c r="A2515" s="1" t="s">
        <v>371</v>
      </c>
      <c r="B2515" s="2">
        <v>1057705</v>
      </c>
      <c r="C2515" s="1" t="s">
        <v>2816</v>
      </c>
      <c r="D2515" s="2">
        <v>0</v>
      </c>
    </row>
    <row r="2516" spans="1:4" x14ac:dyDescent="0.25">
      <c r="A2516" s="1" t="s">
        <v>1832</v>
      </c>
      <c r="B2516" s="2">
        <v>3500</v>
      </c>
      <c r="C2516" s="1" t="s">
        <v>385</v>
      </c>
      <c r="D2516" s="2">
        <v>0</v>
      </c>
    </row>
    <row r="2517" spans="1:4" x14ac:dyDescent="0.25">
      <c r="A2517" s="1" t="s">
        <v>72</v>
      </c>
      <c r="B2517" s="2">
        <v>116798</v>
      </c>
      <c r="C2517" s="1" t="s">
        <v>230</v>
      </c>
      <c r="D2517" s="2">
        <v>0</v>
      </c>
    </row>
    <row r="2518" spans="1:4" x14ac:dyDescent="0.25">
      <c r="A2518" s="1" t="s">
        <v>1436</v>
      </c>
      <c r="B2518" s="2">
        <v>405300</v>
      </c>
      <c r="C2518" s="1" t="s">
        <v>2539</v>
      </c>
      <c r="D2518" s="2">
        <v>0</v>
      </c>
    </row>
    <row r="2519" spans="1:4" x14ac:dyDescent="0.25">
      <c r="A2519" s="1" t="s">
        <v>2392</v>
      </c>
      <c r="B2519" s="2">
        <v>10000</v>
      </c>
      <c r="C2519" s="1" t="s">
        <v>2892</v>
      </c>
      <c r="D2519" s="2">
        <v>1</v>
      </c>
    </row>
    <row r="2520" spans="1:4" x14ac:dyDescent="0.25">
      <c r="A2520" s="1" t="s">
        <v>119</v>
      </c>
      <c r="B2520" s="2">
        <v>176999</v>
      </c>
      <c r="C2520" s="1" t="s">
        <v>1905</v>
      </c>
      <c r="D2520" s="2">
        <v>0</v>
      </c>
    </row>
    <row r="2521" spans="1:4" x14ac:dyDescent="0.25">
      <c r="A2521" s="1" t="s">
        <v>1560</v>
      </c>
      <c r="B2521" s="2">
        <v>345795</v>
      </c>
      <c r="C2521" s="1" t="s">
        <v>1347</v>
      </c>
      <c r="D2521" s="2">
        <v>0</v>
      </c>
    </row>
    <row r="2522" spans="1:4" x14ac:dyDescent="0.25">
      <c r="A2522" s="1" t="s">
        <v>203</v>
      </c>
      <c r="B2522" s="2">
        <v>131812</v>
      </c>
      <c r="C2522" s="1" t="s">
        <v>1828</v>
      </c>
      <c r="D2522" s="2">
        <v>0</v>
      </c>
    </row>
    <row r="2523" spans="1:4" x14ac:dyDescent="0.25">
      <c r="A2523" s="1" t="s">
        <v>2239</v>
      </c>
      <c r="B2523" s="2">
        <v>93276</v>
      </c>
      <c r="C2523" s="1" t="s">
        <v>1105</v>
      </c>
      <c r="D2523" s="2">
        <v>0</v>
      </c>
    </row>
    <row r="2524" spans="1:4" x14ac:dyDescent="0.25">
      <c r="A2524" s="1" t="s">
        <v>1410</v>
      </c>
      <c r="B2524" s="2">
        <v>350000</v>
      </c>
      <c r="C2524" s="1" t="s">
        <v>1695</v>
      </c>
      <c r="D2524" s="2">
        <v>0</v>
      </c>
    </row>
    <row r="2525" spans="1:4" x14ac:dyDescent="0.25">
      <c r="A2525" s="1" t="s">
        <v>2785</v>
      </c>
      <c r="B2525" s="2">
        <v>20430</v>
      </c>
      <c r="C2525" s="1" t="s">
        <v>2025</v>
      </c>
      <c r="D2525" s="2">
        <v>0</v>
      </c>
    </row>
    <row r="2526" spans="1:4" x14ac:dyDescent="0.25">
      <c r="A2526" s="1" t="s">
        <v>410</v>
      </c>
      <c r="B2526" s="2">
        <v>150000</v>
      </c>
      <c r="C2526" s="1" t="s">
        <v>2984</v>
      </c>
      <c r="D2526" s="2">
        <v>0</v>
      </c>
    </row>
    <row r="2527" spans="1:4" x14ac:dyDescent="0.25">
      <c r="A2527" s="1" t="s">
        <v>1197</v>
      </c>
      <c r="B2527" s="2">
        <v>137477</v>
      </c>
      <c r="C2527" s="1" t="s">
        <v>662</v>
      </c>
      <c r="D2527" s="2">
        <v>0</v>
      </c>
    </row>
    <row r="2528" spans="1:4" x14ac:dyDescent="0.25">
      <c r="A2528" s="1" t="s">
        <v>1280</v>
      </c>
      <c r="B2528" s="2">
        <v>194529</v>
      </c>
      <c r="C2528" s="1" t="s">
        <v>2223</v>
      </c>
      <c r="D2528" s="2">
        <v>0</v>
      </c>
    </row>
    <row r="2529" spans="1:4" x14ac:dyDescent="0.25">
      <c r="A2529" s="1" t="s">
        <v>1311</v>
      </c>
      <c r="B2529" s="2">
        <v>92882</v>
      </c>
      <c r="C2529" s="1" t="s">
        <v>2046</v>
      </c>
      <c r="D2529" s="2">
        <v>0</v>
      </c>
    </row>
    <row r="2530" spans="1:4" x14ac:dyDescent="0.25">
      <c r="A2530" s="1" t="s">
        <v>2768</v>
      </c>
      <c r="B2530" s="2">
        <v>100000</v>
      </c>
      <c r="C2530" s="1" t="s">
        <v>1727</v>
      </c>
      <c r="D2530" s="2">
        <v>0</v>
      </c>
    </row>
    <row r="2531" spans="1:4" x14ac:dyDescent="0.25">
      <c r="A2531" s="1" t="s">
        <v>515</v>
      </c>
      <c r="B2531" s="2">
        <v>31060</v>
      </c>
      <c r="C2531" s="1" t="s">
        <v>1317</v>
      </c>
      <c r="D2531" s="2">
        <v>0</v>
      </c>
    </row>
    <row r="2532" spans="1:4" x14ac:dyDescent="0.25">
      <c r="A2532" s="1" t="s">
        <v>1893</v>
      </c>
      <c r="B2532" s="2">
        <v>325087</v>
      </c>
      <c r="C2532" s="1" t="s">
        <v>1212</v>
      </c>
      <c r="D2532" s="2">
        <v>0</v>
      </c>
    </row>
    <row r="2533" spans="1:4" x14ac:dyDescent="0.25">
      <c r="A2533" s="1" t="s">
        <v>2753</v>
      </c>
      <c r="B2533" s="2">
        <v>39411</v>
      </c>
      <c r="C2533" s="1" t="s">
        <v>1003</v>
      </c>
      <c r="D2533" s="2">
        <v>0</v>
      </c>
    </row>
    <row r="2534" spans="1:4" x14ac:dyDescent="0.25">
      <c r="A2534" s="1" t="s">
        <v>1075</v>
      </c>
      <c r="B2534" s="2">
        <v>266052</v>
      </c>
      <c r="C2534" s="1" t="s">
        <v>2957</v>
      </c>
      <c r="D2534" s="2">
        <v>0</v>
      </c>
    </row>
    <row r="2535" spans="1:4" x14ac:dyDescent="0.25">
      <c r="A2535" s="1" t="s">
        <v>183</v>
      </c>
      <c r="B2535" s="2">
        <v>419355</v>
      </c>
      <c r="C2535" s="1" t="s">
        <v>2428</v>
      </c>
      <c r="D2535" s="2">
        <v>0</v>
      </c>
    </row>
    <row r="2536" spans="1:4" x14ac:dyDescent="0.25">
      <c r="A2536" s="1" t="s">
        <v>2590</v>
      </c>
      <c r="B2536" s="2">
        <v>48227</v>
      </c>
      <c r="C2536" s="1" t="s">
        <v>590</v>
      </c>
      <c r="D2536" s="2">
        <v>0</v>
      </c>
    </row>
    <row r="2537" spans="1:4" x14ac:dyDescent="0.25">
      <c r="A2537" s="1" t="s">
        <v>1017</v>
      </c>
      <c r="B2537" s="2">
        <v>21170</v>
      </c>
      <c r="C2537" s="1" t="s">
        <v>5</v>
      </c>
      <c r="D2537" s="2">
        <v>0</v>
      </c>
    </row>
    <row r="2538" spans="1:4" x14ac:dyDescent="0.25">
      <c r="A2538" s="1" t="s">
        <v>2872</v>
      </c>
      <c r="B2538" s="2">
        <v>273546</v>
      </c>
      <c r="C2538" s="1" t="s">
        <v>672</v>
      </c>
      <c r="D2538" s="2">
        <v>0</v>
      </c>
    </row>
    <row r="2539" spans="1:4" x14ac:dyDescent="0.25">
      <c r="A2539" s="1" t="s">
        <v>2815</v>
      </c>
      <c r="B2539" s="2">
        <v>187085</v>
      </c>
      <c r="C2539" s="1" t="s">
        <v>1989</v>
      </c>
      <c r="D2539" s="2">
        <v>0</v>
      </c>
    </row>
    <row r="2540" spans="1:4" x14ac:dyDescent="0.25">
      <c r="A2540" s="1" t="s">
        <v>1746</v>
      </c>
      <c r="B2540" s="2">
        <v>574368</v>
      </c>
      <c r="C2540" s="1" t="s">
        <v>2159</v>
      </c>
      <c r="D2540" s="2">
        <v>0</v>
      </c>
    </row>
    <row r="2541" spans="1:4" x14ac:dyDescent="0.25">
      <c r="A2541" s="1" t="s">
        <v>2192</v>
      </c>
      <c r="B2541" s="2">
        <v>88746</v>
      </c>
      <c r="C2541" s="1" t="s">
        <v>793</v>
      </c>
      <c r="D2541" s="2">
        <v>0</v>
      </c>
    </row>
    <row r="2542" spans="1:4" x14ac:dyDescent="0.25">
      <c r="A2542" s="1" t="s">
        <v>2606</v>
      </c>
      <c r="B2542" s="2">
        <v>147711</v>
      </c>
      <c r="C2542" s="1" t="s">
        <v>427</v>
      </c>
      <c r="D2542" s="2">
        <v>0</v>
      </c>
    </row>
    <row r="2543" spans="1:4" x14ac:dyDescent="0.25">
      <c r="A2543" s="1" t="s">
        <v>161</v>
      </c>
      <c r="B2543" s="2">
        <v>145112</v>
      </c>
      <c r="C2543" s="1" t="s">
        <v>2585</v>
      </c>
      <c r="D2543" s="2">
        <v>0</v>
      </c>
    </row>
    <row r="2544" spans="1:4" x14ac:dyDescent="0.25">
      <c r="A2544" s="1" t="s">
        <v>1986</v>
      </c>
      <c r="B2544" s="2">
        <v>1019375</v>
      </c>
      <c r="C2544" s="1" t="s">
        <v>1654</v>
      </c>
      <c r="D2544" s="2">
        <v>0</v>
      </c>
    </row>
    <row r="2545" spans="1:4" x14ac:dyDescent="0.25">
      <c r="A2545" s="1" t="s">
        <v>2617</v>
      </c>
      <c r="B2545" s="2">
        <v>44513</v>
      </c>
      <c r="C2545" s="1" t="s">
        <v>2307</v>
      </c>
      <c r="D2545" s="2">
        <v>0</v>
      </c>
    </row>
    <row r="2546" spans="1:4" x14ac:dyDescent="0.25">
      <c r="A2546" s="1" t="s">
        <v>2354</v>
      </c>
      <c r="B2546" s="2">
        <v>200000</v>
      </c>
      <c r="C2546" s="1" t="s">
        <v>855</v>
      </c>
      <c r="D2546" s="2">
        <v>0</v>
      </c>
    </row>
    <row r="2547" spans="1:4" x14ac:dyDescent="0.25">
      <c r="A2547" s="1" t="s">
        <v>87</v>
      </c>
      <c r="B2547" s="2">
        <v>75409</v>
      </c>
      <c r="C2547" s="1" t="s">
        <v>496</v>
      </c>
      <c r="D2547" s="2">
        <v>0</v>
      </c>
    </row>
    <row r="2548" spans="1:4" x14ac:dyDescent="0.25">
      <c r="A2548" s="1" t="s">
        <v>427</v>
      </c>
      <c r="B2548" s="2">
        <v>150374</v>
      </c>
      <c r="C2548" s="1" t="s">
        <v>617</v>
      </c>
      <c r="D2548" s="2">
        <v>0</v>
      </c>
    </row>
    <row r="2549" spans="1:4" x14ac:dyDescent="0.25">
      <c r="A2549" s="1" t="s">
        <v>25</v>
      </c>
      <c r="B2549" s="2">
        <v>114004</v>
      </c>
      <c r="C2549" s="1" t="s">
        <v>1419</v>
      </c>
      <c r="D2549" s="2">
        <v>0</v>
      </c>
    </row>
    <row r="2550" spans="1:4" x14ac:dyDescent="0.25">
      <c r="A2550" s="1" t="s">
        <v>1015</v>
      </c>
      <c r="B2550" s="2">
        <v>1178820</v>
      </c>
      <c r="C2550" s="1" t="s">
        <v>903</v>
      </c>
      <c r="D2550" s="2">
        <v>0</v>
      </c>
    </row>
    <row r="2551" spans="1:4" x14ac:dyDescent="0.25">
      <c r="A2551" s="1" t="s">
        <v>1215</v>
      </c>
      <c r="B2551" s="2">
        <v>10038</v>
      </c>
      <c r="C2551" s="1" t="s">
        <v>540</v>
      </c>
      <c r="D2551" s="2">
        <v>0</v>
      </c>
    </row>
    <row r="2552" spans="1:4" x14ac:dyDescent="0.25">
      <c r="A2552" s="1" t="s">
        <v>55</v>
      </c>
      <c r="B2552" s="2">
        <v>624071</v>
      </c>
      <c r="C2552" s="1" t="s">
        <v>312</v>
      </c>
      <c r="D2552" s="2">
        <v>0</v>
      </c>
    </row>
    <row r="2553" spans="1:4" x14ac:dyDescent="0.25">
      <c r="A2553" s="1" t="s">
        <v>588</v>
      </c>
      <c r="B2553" s="2">
        <v>15000</v>
      </c>
      <c r="C2553" s="1" t="s">
        <v>2132</v>
      </c>
      <c r="D2553" s="2">
        <v>0</v>
      </c>
    </row>
    <row r="2554" spans="1:4" x14ac:dyDescent="0.25">
      <c r="A2554" s="1" t="s">
        <v>2362</v>
      </c>
      <c r="B2554" s="2">
        <v>262009</v>
      </c>
      <c r="C2554" s="1" t="s">
        <v>773</v>
      </c>
      <c r="D2554" s="2">
        <v>0</v>
      </c>
    </row>
    <row r="2555" spans="1:4" x14ac:dyDescent="0.25">
      <c r="A2555" s="1" t="s">
        <v>650</v>
      </c>
      <c r="B2555" s="2">
        <v>10000</v>
      </c>
      <c r="C2555" s="1" t="s">
        <v>1181</v>
      </c>
      <c r="D2555" s="2">
        <v>0</v>
      </c>
    </row>
    <row r="2556" spans="1:4" x14ac:dyDescent="0.25">
      <c r="A2556" s="1" t="s">
        <v>2511</v>
      </c>
      <c r="B2556" s="2">
        <v>138113</v>
      </c>
      <c r="C2556" s="1" t="s">
        <v>1843</v>
      </c>
      <c r="D2556" s="2">
        <v>0</v>
      </c>
    </row>
    <row r="2557" spans="1:4" x14ac:dyDescent="0.25">
      <c r="A2557" s="1" t="s">
        <v>3005</v>
      </c>
      <c r="B2557" s="2">
        <v>15500</v>
      </c>
      <c r="C2557" s="1" t="s">
        <v>2139</v>
      </c>
      <c r="D2557" s="2">
        <v>0</v>
      </c>
    </row>
    <row r="2558" spans="1:4" x14ac:dyDescent="0.25">
      <c r="A2558" s="1" t="s">
        <v>1092</v>
      </c>
      <c r="B2558" s="2">
        <v>550000</v>
      </c>
      <c r="C2558" s="1" t="s">
        <v>2563</v>
      </c>
      <c r="D2558" s="2">
        <v>0</v>
      </c>
    </row>
    <row r="2559" spans="1:4" x14ac:dyDescent="0.25">
      <c r="A2559" s="1" t="s">
        <v>1181</v>
      </c>
      <c r="B2559" s="2">
        <v>20000</v>
      </c>
      <c r="C2559" s="1" t="s">
        <v>2575</v>
      </c>
      <c r="D2559" s="2">
        <v>0</v>
      </c>
    </row>
    <row r="2560" spans="1:4" x14ac:dyDescent="0.25">
      <c r="A2560" s="1" t="s">
        <v>2930</v>
      </c>
      <c r="B2560" s="2">
        <v>249727</v>
      </c>
      <c r="C2560" s="1" t="s">
        <v>2784</v>
      </c>
      <c r="D2560" s="2">
        <v>0</v>
      </c>
    </row>
    <row r="2561" spans="1:4" x14ac:dyDescent="0.25">
      <c r="A2561" s="1" t="s">
        <v>1934</v>
      </c>
      <c r="B2561" s="2">
        <v>228487</v>
      </c>
      <c r="C2561" s="1" t="s">
        <v>1998</v>
      </c>
      <c r="D2561" s="2">
        <v>0</v>
      </c>
    </row>
    <row r="2562" spans="1:4" x14ac:dyDescent="0.25">
      <c r="A2562" s="1" t="s">
        <v>1602</v>
      </c>
      <c r="B2562" s="2">
        <v>4000</v>
      </c>
      <c r="C2562" s="1" t="s">
        <v>2936</v>
      </c>
      <c r="D2562" s="2">
        <v>0</v>
      </c>
    </row>
    <row r="2563" spans="1:4" x14ac:dyDescent="0.25">
      <c r="A2563" s="1" t="s">
        <v>2601</v>
      </c>
      <c r="B2563" s="2">
        <v>357</v>
      </c>
      <c r="C2563" s="1" t="s">
        <v>651</v>
      </c>
      <c r="D2563" s="2">
        <v>0</v>
      </c>
    </row>
    <row r="2564" spans="1:4" x14ac:dyDescent="0.25">
      <c r="A2564" s="1" t="s">
        <v>1267</v>
      </c>
      <c r="B2564" s="2">
        <v>48979</v>
      </c>
      <c r="C2564" s="1" t="s">
        <v>2926</v>
      </c>
      <c r="D2564" s="2">
        <v>0</v>
      </c>
    </row>
    <row r="2565" spans="1:4" x14ac:dyDescent="0.25">
      <c r="A2565" s="1" t="s">
        <v>772</v>
      </c>
      <c r="B2565" s="2">
        <v>525417</v>
      </c>
      <c r="C2565" s="1" t="s">
        <v>1285</v>
      </c>
      <c r="D2565" s="2">
        <v>0</v>
      </c>
    </row>
    <row r="2566" spans="1:4" x14ac:dyDescent="0.25">
      <c r="A2566" s="1" t="s">
        <v>1971</v>
      </c>
      <c r="B2566" s="2">
        <v>28468</v>
      </c>
      <c r="C2566" s="1" t="s">
        <v>1416</v>
      </c>
      <c r="D2566" s="2">
        <v>0</v>
      </c>
    </row>
    <row r="2567" spans="1:4" x14ac:dyDescent="0.25">
      <c r="A2567" s="1" t="s">
        <v>1239</v>
      </c>
      <c r="B2567" s="2">
        <v>435474</v>
      </c>
      <c r="C2567" s="1" t="s">
        <v>2997</v>
      </c>
      <c r="D2567" s="2">
        <v>0</v>
      </c>
    </row>
    <row r="2568" spans="1:4" x14ac:dyDescent="0.25">
      <c r="A2568" s="1" t="s">
        <v>1759</v>
      </c>
      <c r="B2568" s="2">
        <v>774753</v>
      </c>
      <c r="C2568" s="1" t="s">
        <v>1442</v>
      </c>
      <c r="D2568" s="2">
        <v>0</v>
      </c>
    </row>
    <row r="2569" spans="1:4" x14ac:dyDescent="0.25">
      <c r="A2569" s="1" t="s">
        <v>2263</v>
      </c>
      <c r="B2569" s="2">
        <v>10000</v>
      </c>
      <c r="C2569" s="1" t="s">
        <v>1606</v>
      </c>
      <c r="D2569" s="2">
        <v>0</v>
      </c>
    </row>
    <row r="2570" spans="1:4" x14ac:dyDescent="0.25">
      <c r="A2570" s="1" t="s">
        <v>1222</v>
      </c>
      <c r="B2570" s="2">
        <v>201000</v>
      </c>
      <c r="C2570" s="1" t="s">
        <v>2133</v>
      </c>
      <c r="D2570" s="2">
        <v>0</v>
      </c>
    </row>
    <row r="2571" spans="1:4" x14ac:dyDescent="0.25">
      <c r="A2571" s="1" t="s">
        <v>1069</v>
      </c>
      <c r="B2571" s="2">
        <v>21667</v>
      </c>
      <c r="C2571" s="1" t="s">
        <v>1326</v>
      </c>
      <c r="D2571" s="2">
        <v>0</v>
      </c>
    </row>
    <row r="2572" spans="1:4" x14ac:dyDescent="0.25">
      <c r="A2572" s="1" t="s">
        <v>1196</v>
      </c>
      <c r="B2572" s="2">
        <v>44685</v>
      </c>
      <c r="C2572" s="1" t="s">
        <v>25</v>
      </c>
      <c r="D2572" s="2">
        <v>0</v>
      </c>
    </row>
    <row r="2573" spans="1:4" x14ac:dyDescent="0.25">
      <c r="A2573" s="1" t="s">
        <v>2849</v>
      </c>
      <c r="B2573" s="2">
        <v>400000</v>
      </c>
      <c r="C2573" s="1" t="s">
        <v>1172</v>
      </c>
      <c r="D2573" s="2">
        <v>0</v>
      </c>
    </row>
    <row r="2574" spans="1:4" x14ac:dyDescent="0.25">
      <c r="A2574" s="1" t="s">
        <v>1794</v>
      </c>
      <c r="B2574" s="2">
        <v>15000</v>
      </c>
      <c r="C2574" s="1" t="s">
        <v>1763</v>
      </c>
      <c r="D2574" s="2">
        <v>0</v>
      </c>
    </row>
    <row r="2575" spans="1:4" x14ac:dyDescent="0.25">
      <c r="A2575" s="1" t="s">
        <v>1548</v>
      </c>
      <c r="B2575" s="2">
        <v>500000</v>
      </c>
      <c r="C2575" s="1" t="s">
        <v>629</v>
      </c>
      <c r="D2575" s="2">
        <v>0</v>
      </c>
    </row>
    <row r="2576" spans="1:4" x14ac:dyDescent="0.25">
      <c r="A2576" s="1" t="s">
        <v>2493</v>
      </c>
      <c r="B2576" s="2">
        <v>250000</v>
      </c>
      <c r="C2576" s="1" t="s">
        <v>1813</v>
      </c>
      <c r="D2576" s="2">
        <v>0</v>
      </c>
    </row>
    <row r="2577" spans="1:4" x14ac:dyDescent="0.25">
      <c r="A2577" s="1" t="s">
        <v>2621</v>
      </c>
      <c r="B2577" s="2">
        <v>236450</v>
      </c>
      <c r="C2577" s="1" t="s">
        <v>1021</v>
      </c>
      <c r="D2577" s="2">
        <v>0</v>
      </c>
    </row>
    <row r="2578" spans="1:4" x14ac:dyDescent="0.25">
      <c r="A2578" s="1" t="s">
        <v>2692</v>
      </c>
      <c r="B2578" s="2">
        <v>486484</v>
      </c>
      <c r="C2578" s="1" t="s">
        <v>2986</v>
      </c>
      <c r="D2578" s="2">
        <v>0</v>
      </c>
    </row>
    <row r="2579" spans="1:4" x14ac:dyDescent="0.25">
      <c r="A2579" s="1" t="s">
        <v>2272</v>
      </c>
      <c r="B2579" s="2">
        <v>116021</v>
      </c>
      <c r="C2579" s="1" t="s">
        <v>941</v>
      </c>
      <c r="D2579" s="2">
        <v>0</v>
      </c>
    </row>
    <row r="2580" spans="1:4" x14ac:dyDescent="0.25">
      <c r="A2580" s="1" t="s">
        <v>1660</v>
      </c>
      <c r="B2580" s="2">
        <v>1626511</v>
      </c>
      <c r="C2580" s="1" t="s">
        <v>338</v>
      </c>
      <c r="D2580" s="2">
        <v>0</v>
      </c>
    </row>
    <row r="2581" spans="1:4" x14ac:dyDescent="0.25">
      <c r="A2581" s="1" t="s">
        <v>193</v>
      </c>
      <c r="B2581" s="2">
        <v>617853</v>
      </c>
      <c r="C2581" s="1" t="s">
        <v>1553</v>
      </c>
      <c r="D2581" s="2">
        <v>0</v>
      </c>
    </row>
    <row r="2582" spans="1:4" x14ac:dyDescent="0.25">
      <c r="A2582" s="1" t="s">
        <v>754</v>
      </c>
      <c r="B2582" s="2">
        <v>41163</v>
      </c>
      <c r="C2582" s="1" t="s">
        <v>548</v>
      </c>
      <c r="D2582" s="2">
        <v>0</v>
      </c>
    </row>
    <row r="2583" spans="1:4" x14ac:dyDescent="0.25">
      <c r="A2583" s="1" t="s">
        <v>261</v>
      </c>
      <c r="B2583" s="2">
        <v>974667</v>
      </c>
      <c r="C2583" s="1" t="s">
        <v>155</v>
      </c>
      <c r="D2583" s="2">
        <v>0</v>
      </c>
    </row>
    <row r="2584" spans="1:4" x14ac:dyDescent="0.25">
      <c r="A2584" s="1" t="s">
        <v>2831</v>
      </c>
      <c r="B2584" s="2">
        <v>100000</v>
      </c>
      <c r="C2584" s="1" t="s">
        <v>2629</v>
      </c>
      <c r="D2584" s="2">
        <v>0</v>
      </c>
    </row>
    <row r="2585" spans="1:4" x14ac:dyDescent="0.25">
      <c r="A2585" s="1" t="s">
        <v>2176</v>
      </c>
      <c r="B2585" s="2">
        <v>280846</v>
      </c>
      <c r="C2585" s="1" t="s">
        <v>777</v>
      </c>
      <c r="D2585" s="2">
        <v>0</v>
      </c>
    </row>
    <row r="2586" spans="1:4" x14ac:dyDescent="0.25">
      <c r="A2586" s="1" t="s">
        <v>1539</v>
      </c>
      <c r="B2586" s="2">
        <v>560428</v>
      </c>
      <c r="C2586" s="1" t="s">
        <v>2396</v>
      </c>
      <c r="D2586" s="2">
        <v>0</v>
      </c>
    </row>
    <row r="2587" spans="1:4" x14ac:dyDescent="0.25">
      <c r="A2587" s="1" t="s">
        <v>1758</v>
      </c>
      <c r="B2587" s="2">
        <v>316074</v>
      </c>
      <c r="C2587" s="1" t="s">
        <v>1049</v>
      </c>
      <c r="D2587" s="2">
        <v>0</v>
      </c>
    </row>
    <row r="2588" spans="1:4" x14ac:dyDescent="0.25">
      <c r="A2588" s="1" t="s">
        <v>339</v>
      </c>
      <c r="B2588" s="2">
        <v>553821</v>
      </c>
      <c r="C2588" s="1" t="s">
        <v>1692</v>
      </c>
      <c r="D2588" s="2">
        <v>0</v>
      </c>
    </row>
    <row r="2589" spans="1:4" x14ac:dyDescent="0.25">
      <c r="A2589" s="1" t="s">
        <v>2269</v>
      </c>
      <c r="B2589" s="2">
        <v>10000</v>
      </c>
      <c r="C2589" s="1" t="s">
        <v>2032</v>
      </c>
      <c r="D2589" s="2">
        <v>0</v>
      </c>
    </row>
    <row r="2590" spans="1:4" x14ac:dyDescent="0.25">
      <c r="A2590" s="1" t="s">
        <v>1216</v>
      </c>
      <c r="B2590" s="2">
        <v>60000</v>
      </c>
      <c r="C2590" s="1" t="s">
        <v>1625</v>
      </c>
      <c r="D2590" s="2">
        <v>0</v>
      </c>
    </row>
    <row r="2591" spans="1:4" x14ac:dyDescent="0.25">
      <c r="A2591" s="1" t="s">
        <v>2185</v>
      </c>
      <c r="B2591" s="2">
        <v>323214</v>
      </c>
      <c r="C2591" s="1" t="s">
        <v>2273</v>
      </c>
      <c r="D2591" s="2">
        <v>0</v>
      </c>
    </row>
    <row r="2592" spans="1:4" x14ac:dyDescent="0.25">
      <c r="A2592" s="1" t="s">
        <v>1520</v>
      </c>
      <c r="B2592" s="2">
        <v>488000</v>
      </c>
      <c r="C2592" s="1" t="s">
        <v>3010</v>
      </c>
      <c r="D2592" s="2">
        <v>0</v>
      </c>
    </row>
    <row r="2593" spans="1:4" x14ac:dyDescent="0.25">
      <c r="A2593" s="1" t="s">
        <v>1246</v>
      </c>
      <c r="B2593" s="2">
        <v>237201</v>
      </c>
      <c r="C2593" s="1" t="s">
        <v>2403</v>
      </c>
      <c r="D2593" s="2">
        <v>0</v>
      </c>
    </row>
    <row r="2594" spans="1:4" x14ac:dyDescent="0.25">
      <c r="A2594" s="1" t="s">
        <v>1719</v>
      </c>
      <c r="B2594" s="2">
        <v>312064</v>
      </c>
      <c r="C2594" s="1" t="s">
        <v>2891</v>
      </c>
      <c r="D2594" s="2">
        <v>0</v>
      </c>
    </row>
    <row r="2595" spans="1:4" x14ac:dyDescent="0.25">
      <c r="A2595" s="1" t="s">
        <v>1693</v>
      </c>
      <c r="B2595" s="2">
        <v>201207</v>
      </c>
      <c r="C2595" s="1" t="s">
        <v>779</v>
      </c>
      <c r="D2595" s="2">
        <v>0</v>
      </c>
    </row>
    <row r="2596" spans="1:4" x14ac:dyDescent="0.25">
      <c r="A2596" s="1" t="s">
        <v>1843</v>
      </c>
      <c r="B2596" s="2">
        <v>17819</v>
      </c>
      <c r="C2596" s="1" t="s">
        <v>1647</v>
      </c>
      <c r="D2596" s="2">
        <v>0</v>
      </c>
    </row>
    <row r="2597" spans="1:4" x14ac:dyDescent="0.25">
      <c r="A2597" s="1" t="s">
        <v>1692</v>
      </c>
      <c r="B2597" s="2">
        <v>60349</v>
      </c>
      <c r="C2597" s="1" t="s">
        <v>330</v>
      </c>
      <c r="D2597" s="2">
        <v>0</v>
      </c>
    </row>
    <row r="2598" spans="1:4" x14ac:dyDescent="0.25">
      <c r="A2598" s="1" t="s">
        <v>1416</v>
      </c>
      <c r="B2598" s="2">
        <v>1072620</v>
      </c>
      <c r="C2598" s="1" t="s">
        <v>282</v>
      </c>
      <c r="D2598" s="2">
        <v>0</v>
      </c>
    </row>
    <row r="2599" spans="1:4" x14ac:dyDescent="0.25">
      <c r="A2599" s="1" t="s">
        <v>2273</v>
      </c>
      <c r="B2599" s="2">
        <v>390650</v>
      </c>
      <c r="C2599" s="1" t="s">
        <v>2328</v>
      </c>
      <c r="D2599" s="2">
        <v>0</v>
      </c>
    </row>
    <row r="2600" spans="1:4" x14ac:dyDescent="0.25">
      <c r="A2600" s="1" t="s">
        <v>1658</v>
      </c>
      <c r="B2600" s="2">
        <v>4621086</v>
      </c>
      <c r="C2600" s="1" t="s">
        <v>1919</v>
      </c>
      <c r="D2600" s="2">
        <v>0</v>
      </c>
    </row>
    <row r="2601" spans="1:4" x14ac:dyDescent="0.25">
      <c r="A2601" s="1" t="s">
        <v>2637</v>
      </c>
      <c r="B2601" s="2">
        <v>85689</v>
      </c>
      <c r="C2601" s="1" t="s">
        <v>370</v>
      </c>
      <c r="D2601" s="2">
        <v>0</v>
      </c>
    </row>
    <row r="2602" spans="1:4" x14ac:dyDescent="0.25">
      <c r="A2602" s="1" t="s">
        <v>1018</v>
      </c>
      <c r="B2602" s="2">
        <v>1178820</v>
      </c>
      <c r="C2602" s="1" t="s">
        <v>64</v>
      </c>
      <c r="D2602" s="2">
        <v>0</v>
      </c>
    </row>
    <row r="2603" spans="1:4" x14ac:dyDescent="0.25">
      <c r="A2603" s="1" t="s">
        <v>476</v>
      </c>
      <c r="B2603" s="2">
        <v>130000</v>
      </c>
      <c r="C2603" s="1" t="s">
        <v>399</v>
      </c>
      <c r="D2603" s="2">
        <v>0</v>
      </c>
    </row>
    <row r="2604" spans="1:4" x14ac:dyDescent="0.25">
      <c r="A2604" s="1" t="s">
        <v>2166</v>
      </c>
      <c r="B2604" s="2">
        <v>147500</v>
      </c>
      <c r="C2604" s="1" t="s">
        <v>787</v>
      </c>
      <c r="D2604" s="2">
        <v>0</v>
      </c>
    </row>
    <row r="2605" spans="1:4" x14ac:dyDescent="0.25">
      <c r="A2605" s="1" t="s">
        <v>1163</v>
      </c>
      <c r="B2605" s="2">
        <v>40903</v>
      </c>
      <c r="C2605" s="1" t="s">
        <v>2082</v>
      </c>
      <c r="D2605" s="2">
        <v>0</v>
      </c>
    </row>
    <row r="2606" spans="1:4" x14ac:dyDescent="0.25">
      <c r="A2606" s="1" t="s">
        <v>1712</v>
      </c>
      <c r="B2606" s="2">
        <v>336997</v>
      </c>
      <c r="C2606" s="1" t="s">
        <v>111</v>
      </c>
      <c r="D2606" s="2">
        <v>0</v>
      </c>
    </row>
    <row r="2607" spans="1:4" x14ac:dyDescent="0.25">
      <c r="A2607" s="1" t="s">
        <v>2480</v>
      </c>
      <c r="B2607" s="2">
        <v>1710604</v>
      </c>
      <c r="C2607" s="1" t="s">
        <v>792</v>
      </c>
      <c r="D2607" s="2">
        <v>0</v>
      </c>
    </row>
    <row r="2608" spans="1:4" x14ac:dyDescent="0.25">
      <c r="A2608" s="1" t="s">
        <v>1453</v>
      </c>
      <c r="B2608" s="2">
        <v>198533</v>
      </c>
      <c r="C2608" s="1" t="s">
        <v>1833</v>
      </c>
      <c r="D2608" s="2">
        <v>0</v>
      </c>
    </row>
    <row r="2609" spans="1:4" x14ac:dyDescent="0.25">
      <c r="A2609" s="1" t="s">
        <v>254</v>
      </c>
      <c r="B2609" s="2">
        <v>300000</v>
      </c>
      <c r="C2609" s="1" t="s">
        <v>2696</v>
      </c>
      <c r="D2609" s="2">
        <v>0</v>
      </c>
    </row>
    <row r="2610" spans="1:4" x14ac:dyDescent="0.25">
      <c r="A2610" s="1" t="s">
        <v>2931</v>
      </c>
      <c r="B2610" s="2">
        <v>100000</v>
      </c>
      <c r="C2610" s="1" t="s">
        <v>615</v>
      </c>
      <c r="D2610" s="2">
        <v>0</v>
      </c>
    </row>
    <row r="2611" spans="1:4" x14ac:dyDescent="0.25">
      <c r="A2611" s="1" t="s">
        <v>145</v>
      </c>
      <c r="B2611" s="2">
        <v>208064</v>
      </c>
      <c r="C2611" s="1" t="s">
        <v>195</v>
      </c>
      <c r="D2611" s="2">
        <v>0</v>
      </c>
    </row>
    <row r="2612" spans="1:4" x14ac:dyDescent="0.25">
      <c r="A2612" s="1" t="s">
        <v>2356</v>
      </c>
      <c r="B2612" s="2">
        <v>350000</v>
      </c>
      <c r="C2612" s="1" t="s">
        <v>2725</v>
      </c>
      <c r="D2612" s="2">
        <v>0</v>
      </c>
    </row>
    <row r="2613" spans="1:4" x14ac:dyDescent="0.25">
      <c r="A2613" s="1" t="s">
        <v>1430</v>
      </c>
      <c r="B2613" s="2">
        <v>41393</v>
      </c>
      <c r="C2613" s="1" t="s">
        <v>1263</v>
      </c>
      <c r="D2613" s="2">
        <v>0</v>
      </c>
    </row>
    <row r="2614" spans="1:4" x14ac:dyDescent="0.25">
      <c r="A2614" s="1" t="s">
        <v>2977</v>
      </c>
      <c r="B2614" s="2">
        <v>8437</v>
      </c>
      <c r="C2614" s="1" t="s">
        <v>2767</v>
      </c>
      <c r="D2614" s="2">
        <v>0</v>
      </c>
    </row>
    <row r="2615" spans="1:4" x14ac:dyDescent="0.25">
      <c r="A2615" s="1" t="s">
        <v>1485</v>
      </c>
      <c r="B2615" s="2">
        <v>231925</v>
      </c>
      <c r="C2615" s="1" t="s">
        <v>683</v>
      </c>
      <c r="D2615" s="2">
        <v>0</v>
      </c>
    </row>
    <row r="2616" spans="1:4" x14ac:dyDescent="0.25">
      <c r="A2616" s="1" t="s">
        <v>966</v>
      </c>
      <c r="B2616" s="2">
        <v>1449630</v>
      </c>
      <c r="C2616" s="1" t="s">
        <v>1088</v>
      </c>
      <c r="D2616" s="2">
        <v>0</v>
      </c>
    </row>
    <row r="2617" spans="1:4" x14ac:dyDescent="0.25">
      <c r="A2617" s="1" t="s">
        <v>507</v>
      </c>
      <c r="B2617" s="2">
        <v>690197</v>
      </c>
      <c r="C2617" s="1" t="s">
        <v>2576</v>
      </c>
      <c r="D2617" s="2">
        <v>0</v>
      </c>
    </row>
    <row r="2618" spans="1:4" x14ac:dyDescent="0.25">
      <c r="A2618" s="1" t="s">
        <v>2437</v>
      </c>
      <c r="B2618" s="2">
        <v>366520</v>
      </c>
      <c r="C2618" s="1" t="s">
        <v>1986</v>
      </c>
      <c r="D2618" s="2">
        <v>0</v>
      </c>
    </row>
    <row r="2619" spans="1:4" x14ac:dyDescent="0.25">
      <c r="A2619" s="1" t="s">
        <v>2137</v>
      </c>
      <c r="B2619" s="2">
        <v>100000</v>
      </c>
      <c r="C2619" s="1" t="s">
        <v>2414</v>
      </c>
      <c r="D2619" s="2">
        <v>0</v>
      </c>
    </row>
    <row r="2620" spans="1:4" x14ac:dyDescent="0.25">
      <c r="A2620" s="1" t="s">
        <v>467</v>
      </c>
      <c r="B2620" s="2">
        <v>227422</v>
      </c>
      <c r="C2620" s="1" t="s">
        <v>887</v>
      </c>
      <c r="D2620" s="2">
        <v>0</v>
      </c>
    </row>
    <row r="2621" spans="1:4" x14ac:dyDescent="0.25">
      <c r="A2621" s="1" t="s">
        <v>3047</v>
      </c>
      <c r="B2621" s="2">
        <v>358688</v>
      </c>
      <c r="C2621" s="1" t="s">
        <v>1461</v>
      </c>
      <c r="D2621" s="2">
        <v>0</v>
      </c>
    </row>
    <row r="2622" spans="1:4" x14ac:dyDescent="0.25">
      <c r="A2622" s="1" t="s">
        <v>2281</v>
      </c>
      <c r="B2622" s="2">
        <v>667286</v>
      </c>
      <c r="C2622" s="1" t="s">
        <v>1447</v>
      </c>
      <c r="D2622" s="2">
        <v>0</v>
      </c>
    </row>
    <row r="2623" spans="1:4" x14ac:dyDescent="0.25">
      <c r="A2623" s="1" t="s">
        <v>2368</v>
      </c>
      <c r="B2623" s="2">
        <v>94916</v>
      </c>
      <c r="C2623" s="1" t="s">
        <v>859</v>
      </c>
      <c r="D2623" s="2">
        <v>0</v>
      </c>
    </row>
    <row r="2624" spans="1:4" x14ac:dyDescent="0.25">
      <c r="A2624" s="1" t="s">
        <v>2893</v>
      </c>
      <c r="B2624" s="2">
        <v>104357</v>
      </c>
      <c r="C2624" s="1" t="s">
        <v>2631</v>
      </c>
      <c r="D2624" s="2">
        <v>0</v>
      </c>
    </row>
    <row r="2625" spans="1:4" x14ac:dyDescent="0.25">
      <c r="A2625" s="1" t="s">
        <v>1527</v>
      </c>
      <c r="B2625" s="2">
        <v>839781</v>
      </c>
      <c r="C2625" s="1" t="s">
        <v>1089</v>
      </c>
      <c r="D2625" s="2">
        <v>0</v>
      </c>
    </row>
    <row r="2626" spans="1:4" x14ac:dyDescent="0.25">
      <c r="A2626" s="1" t="s">
        <v>32</v>
      </c>
      <c r="B2626" s="2">
        <v>1884</v>
      </c>
      <c r="C2626" s="1" t="s">
        <v>1658</v>
      </c>
      <c r="D2626" s="2">
        <v>0</v>
      </c>
    </row>
    <row r="2627" spans="1:4" x14ac:dyDescent="0.25">
      <c r="A2627" s="1" t="s">
        <v>147</v>
      </c>
      <c r="B2627" s="2">
        <v>34865</v>
      </c>
      <c r="C2627" s="1" t="s">
        <v>2231</v>
      </c>
      <c r="D2627" s="2">
        <v>0</v>
      </c>
    </row>
    <row r="2628" spans="1:4" x14ac:dyDescent="0.25">
      <c r="A2628" s="1" t="s">
        <v>1116</v>
      </c>
      <c r="B2628" s="2">
        <v>93048</v>
      </c>
      <c r="C2628" s="1" t="s">
        <v>1013</v>
      </c>
      <c r="D2628" s="2">
        <v>0</v>
      </c>
    </row>
    <row r="2629" spans="1:4" x14ac:dyDescent="0.25">
      <c r="A2629" s="1" t="s">
        <v>110</v>
      </c>
      <c r="B2629" s="2">
        <v>1433700</v>
      </c>
      <c r="C2629" s="1" t="s">
        <v>1239</v>
      </c>
      <c r="D2629" s="2">
        <v>0</v>
      </c>
    </row>
    <row r="2630" spans="1:4" x14ac:dyDescent="0.25">
      <c r="A2630" s="1" t="s">
        <v>182</v>
      </c>
      <c r="B2630" s="2">
        <v>358025</v>
      </c>
      <c r="C2630" s="1" t="s">
        <v>2263</v>
      </c>
      <c r="D2630" s="2">
        <v>0</v>
      </c>
    </row>
    <row r="2631" spans="1:4" x14ac:dyDescent="0.25">
      <c r="A2631" s="1" t="s">
        <v>1812</v>
      </c>
      <c r="B2631" s="2">
        <v>1100000</v>
      </c>
      <c r="C2631" s="1" t="s">
        <v>2550</v>
      </c>
      <c r="D2631" s="2">
        <v>0</v>
      </c>
    </row>
    <row r="2632" spans="1:4" x14ac:dyDescent="0.25">
      <c r="A2632" s="1" t="s">
        <v>2982</v>
      </c>
      <c r="B2632" s="2">
        <v>222006</v>
      </c>
      <c r="C2632" s="1" t="s">
        <v>1733</v>
      </c>
      <c r="D2632" s="2">
        <v>0</v>
      </c>
    </row>
    <row r="2633" spans="1:4" x14ac:dyDescent="0.25">
      <c r="A2633" s="1" t="s">
        <v>690</v>
      </c>
      <c r="B2633" s="2">
        <v>10000</v>
      </c>
      <c r="C2633" s="1" t="s">
        <v>1971</v>
      </c>
      <c r="D2633" s="2">
        <v>0</v>
      </c>
    </row>
    <row r="2634" spans="1:4" x14ac:dyDescent="0.25">
      <c r="A2634" s="1" t="s">
        <v>366</v>
      </c>
      <c r="B2634" s="2">
        <v>711571</v>
      </c>
      <c r="C2634" s="1" t="s">
        <v>1069</v>
      </c>
      <c r="D2634" s="2">
        <v>0</v>
      </c>
    </row>
    <row r="2635" spans="1:4" x14ac:dyDescent="0.25">
      <c r="A2635" s="1" t="s">
        <v>414</v>
      </c>
      <c r="B2635" s="2">
        <v>100000</v>
      </c>
      <c r="C2635" s="1" t="s">
        <v>974</v>
      </c>
      <c r="D2635" s="2">
        <v>0</v>
      </c>
    </row>
    <row r="2636" spans="1:4" x14ac:dyDescent="0.25">
      <c r="A2636" s="1" t="s">
        <v>75</v>
      </c>
      <c r="B2636" s="2">
        <v>350038</v>
      </c>
      <c r="C2636" s="1" t="s">
        <v>2868</v>
      </c>
      <c r="D2636" s="2">
        <v>0</v>
      </c>
    </row>
    <row r="2637" spans="1:4" x14ac:dyDescent="0.25">
      <c r="A2637" s="1" t="s">
        <v>2189</v>
      </c>
      <c r="B2637" s="2">
        <v>15000</v>
      </c>
      <c r="C2637" s="1" t="s">
        <v>2979</v>
      </c>
      <c r="D2637" s="2">
        <v>0</v>
      </c>
    </row>
    <row r="2638" spans="1:4" x14ac:dyDescent="0.25">
      <c r="A2638" s="1" t="s">
        <v>2431</v>
      </c>
      <c r="B2638" s="2">
        <v>284441</v>
      </c>
      <c r="C2638" s="1" t="s">
        <v>2000</v>
      </c>
      <c r="D2638" s="2">
        <v>0</v>
      </c>
    </row>
    <row r="2639" spans="1:4" x14ac:dyDescent="0.25">
      <c r="A2639" s="1" t="s">
        <v>1039</v>
      </c>
      <c r="B2639" s="2">
        <v>455809</v>
      </c>
      <c r="C2639" s="1" t="s">
        <v>2351</v>
      </c>
      <c r="D2639" s="2">
        <v>0</v>
      </c>
    </row>
    <row r="2640" spans="1:4" x14ac:dyDescent="0.25">
      <c r="A2640" s="1" t="s">
        <v>1376</v>
      </c>
      <c r="B2640" s="2">
        <v>16907</v>
      </c>
      <c r="C2640" s="1" t="s">
        <v>1245</v>
      </c>
      <c r="D2640" s="2">
        <v>0</v>
      </c>
    </row>
    <row r="2641" spans="1:4" x14ac:dyDescent="0.25">
      <c r="A2641" s="1" t="s">
        <v>362</v>
      </c>
      <c r="B2641" s="2">
        <v>10000</v>
      </c>
      <c r="C2641" s="1" t="s">
        <v>1145</v>
      </c>
      <c r="D2641" s="2">
        <v>0</v>
      </c>
    </row>
    <row r="2642" spans="1:4" x14ac:dyDescent="0.25">
      <c r="A2642" s="1" t="s">
        <v>2204</v>
      </c>
      <c r="B2642" s="2">
        <v>560972</v>
      </c>
      <c r="C2642" s="1" t="s">
        <v>1277</v>
      </c>
      <c r="D2642" s="2">
        <v>0</v>
      </c>
    </row>
    <row r="2643" spans="1:4" x14ac:dyDescent="0.25">
      <c r="A2643" s="1" t="s">
        <v>1398</v>
      </c>
      <c r="B2643" s="2">
        <v>24988</v>
      </c>
      <c r="C2643" s="1" t="s">
        <v>844</v>
      </c>
      <c r="D2643" s="2">
        <v>0</v>
      </c>
    </row>
    <row r="2644" spans="1:4" x14ac:dyDescent="0.25">
      <c r="A2644" s="1" t="s">
        <v>2508</v>
      </c>
      <c r="B2644" s="2">
        <v>100000</v>
      </c>
      <c r="C2644" s="1" t="s">
        <v>2689</v>
      </c>
      <c r="D2644" s="2">
        <v>0</v>
      </c>
    </row>
    <row r="2645" spans="1:4" x14ac:dyDescent="0.25">
      <c r="A2645" s="1" t="s">
        <v>2877</v>
      </c>
      <c r="B2645" s="2">
        <v>108743</v>
      </c>
      <c r="C2645" s="1" t="s">
        <v>1073</v>
      </c>
      <c r="D2645" s="2">
        <v>0</v>
      </c>
    </row>
    <row r="2646" spans="1:4" x14ac:dyDescent="0.25">
      <c r="A2646" s="1" t="s">
        <v>823</v>
      </c>
      <c r="B2646" s="2">
        <v>308520</v>
      </c>
      <c r="C2646" s="1" t="s">
        <v>404</v>
      </c>
      <c r="D2646" s="2">
        <v>0</v>
      </c>
    </row>
    <row r="2647" spans="1:4" x14ac:dyDescent="0.25">
      <c r="A2647" s="1" t="s">
        <v>1640</v>
      </c>
      <c r="B2647" s="2">
        <v>223157</v>
      </c>
      <c r="C2647" s="1" t="s">
        <v>1749</v>
      </c>
      <c r="D2647" s="2">
        <v>0</v>
      </c>
    </row>
    <row r="2648" spans="1:4" x14ac:dyDescent="0.25">
      <c r="A2648" s="1" t="s">
        <v>2562</v>
      </c>
      <c r="B2648" s="2">
        <v>483430</v>
      </c>
      <c r="C2648" s="1" t="s">
        <v>1706</v>
      </c>
      <c r="D2648" s="2">
        <v>0</v>
      </c>
    </row>
    <row r="2649" spans="1:4" x14ac:dyDescent="0.25">
      <c r="A2649" s="1" t="s">
        <v>431</v>
      </c>
      <c r="B2649" s="2">
        <v>50000</v>
      </c>
      <c r="C2649" s="1" t="s">
        <v>1127</v>
      </c>
      <c r="D2649" s="2">
        <v>0</v>
      </c>
    </row>
    <row r="2650" spans="1:4" x14ac:dyDescent="0.25">
      <c r="A2650" s="1" t="s">
        <v>1667</v>
      </c>
      <c r="B2650" s="2">
        <v>156793</v>
      </c>
      <c r="C2650" s="1" t="s">
        <v>2637</v>
      </c>
      <c r="D2650" s="2">
        <v>0</v>
      </c>
    </row>
    <row r="2651" spans="1:4" x14ac:dyDescent="0.25">
      <c r="A2651" s="1" t="s">
        <v>470</v>
      </c>
      <c r="B2651" s="2">
        <v>462456</v>
      </c>
      <c r="C2651" s="1" t="s">
        <v>837</v>
      </c>
      <c r="D2651" s="2">
        <v>0</v>
      </c>
    </row>
    <row r="2652" spans="1:4" x14ac:dyDescent="0.25">
      <c r="A2652" s="1" t="s">
        <v>813</v>
      </c>
      <c r="B2652" s="2">
        <v>372586</v>
      </c>
      <c r="C2652" s="1" t="s">
        <v>2818</v>
      </c>
      <c r="D2652" s="2">
        <v>0</v>
      </c>
    </row>
    <row r="2653" spans="1:4" x14ac:dyDescent="0.25">
      <c r="A2653" s="1" t="s">
        <v>133</v>
      </c>
      <c r="B2653" s="2">
        <v>1395200</v>
      </c>
      <c r="C2653" s="1" t="s">
        <v>753</v>
      </c>
      <c r="D2653" s="2">
        <v>0</v>
      </c>
    </row>
    <row r="2654" spans="1:4" x14ac:dyDescent="0.25">
      <c r="A2654" s="1" t="s">
        <v>2850</v>
      </c>
      <c r="B2654" s="2">
        <v>100000</v>
      </c>
      <c r="C2654" s="1" t="s">
        <v>1267</v>
      </c>
      <c r="D2654" s="2">
        <v>0</v>
      </c>
    </row>
    <row r="2655" spans="1:4" x14ac:dyDescent="0.25">
      <c r="A2655" s="1" t="s">
        <v>1519</v>
      </c>
      <c r="B2655" s="2">
        <v>332107</v>
      </c>
      <c r="C2655" s="1" t="s">
        <v>1759</v>
      </c>
      <c r="D2655" s="2">
        <v>0</v>
      </c>
    </row>
    <row r="2656" spans="1:4" x14ac:dyDescent="0.25">
      <c r="A2656" s="1" t="s">
        <v>809</v>
      </c>
      <c r="B2656" s="2">
        <v>531723</v>
      </c>
      <c r="C2656" s="1" t="s">
        <v>1476</v>
      </c>
      <c r="D2656" s="2">
        <v>0</v>
      </c>
    </row>
    <row r="2657" spans="1:4" x14ac:dyDescent="0.25">
      <c r="A2657" s="1" t="s">
        <v>1063</v>
      </c>
      <c r="B2657" s="2">
        <v>11077</v>
      </c>
      <c r="C2657" s="1" t="s">
        <v>2175</v>
      </c>
      <c r="D2657" s="2">
        <v>0</v>
      </c>
    </row>
    <row r="2658" spans="1:4" x14ac:dyDescent="0.25">
      <c r="A2658" s="1" t="s">
        <v>2384</v>
      </c>
      <c r="B2658" s="2">
        <v>166614</v>
      </c>
      <c r="C2658" s="1" t="s">
        <v>144</v>
      </c>
      <c r="D2658" s="2">
        <v>0</v>
      </c>
    </row>
    <row r="2659" spans="1:4" x14ac:dyDescent="0.25">
      <c r="A2659" s="1" t="s">
        <v>229</v>
      </c>
      <c r="B2659" s="2">
        <v>20000</v>
      </c>
      <c r="C2659" s="1" t="s">
        <v>810</v>
      </c>
      <c r="D2659" s="2">
        <v>0</v>
      </c>
    </row>
    <row r="2660" spans="1:4" x14ac:dyDescent="0.25">
      <c r="A2660" s="1" t="s">
        <v>2581</v>
      </c>
      <c r="B2660" s="2">
        <v>931674</v>
      </c>
      <c r="C2660" s="1" t="s">
        <v>2493</v>
      </c>
      <c r="D2660" s="2">
        <v>0</v>
      </c>
    </row>
    <row r="2661" spans="1:4" x14ac:dyDescent="0.25">
      <c r="A2661" s="1" t="s">
        <v>2374</v>
      </c>
      <c r="B2661" s="2">
        <v>256262</v>
      </c>
      <c r="C2661" s="1" t="s">
        <v>2238</v>
      </c>
      <c r="D2661" s="2">
        <v>0</v>
      </c>
    </row>
    <row r="2662" spans="1:4" x14ac:dyDescent="0.25">
      <c r="A2662" s="1" t="s">
        <v>1170</v>
      </c>
      <c r="B2662" s="2">
        <v>1062000</v>
      </c>
      <c r="C2662" s="1" t="s">
        <v>2527</v>
      </c>
      <c r="D2662" s="2">
        <v>0</v>
      </c>
    </row>
    <row r="2663" spans="1:4" x14ac:dyDescent="0.25">
      <c r="A2663" s="1" t="s">
        <v>2885</v>
      </c>
      <c r="B2663" s="2">
        <v>966708</v>
      </c>
      <c r="C2663" s="1" t="s">
        <v>569</v>
      </c>
      <c r="D2663" s="2">
        <v>0</v>
      </c>
    </row>
    <row r="2664" spans="1:4" x14ac:dyDescent="0.25">
      <c r="A2664" s="1" t="s">
        <v>1279</v>
      </c>
      <c r="B2664" s="2">
        <v>781151</v>
      </c>
      <c r="C2664" s="1" t="s">
        <v>1649</v>
      </c>
      <c r="D2664" s="2">
        <v>0</v>
      </c>
    </row>
    <row r="2665" spans="1:4" x14ac:dyDescent="0.25">
      <c r="A2665" s="1" t="s">
        <v>444</v>
      </c>
      <c r="B2665" s="2">
        <v>1489894</v>
      </c>
      <c r="C2665" s="1" t="s">
        <v>1709</v>
      </c>
      <c r="D2665" s="2">
        <v>0</v>
      </c>
    </row>
    <row r="2666" spans="1:4" x14ac:dyDescent="0.25">
      <c r="A2666" s="1" t="s">
        <v>953</v>
      </c>
      <c r="B2666" s="2">
        <v>15000</v>
      </c>
      <c r="C2666" s="1" t="s">
        <v>79</v>
      </c>
      <c r="D2666" s="2">
        <v>0</v>
      </c>
    </row>
    <row r="2667" spans="1:4" x14ac:dyDescent="0.25">
      <c r="A2667" s="1" t="s">
        <v>989</v>
      </c>
      <c r="B2667" s="2">
        <v>12762</v>
      </c>
      <c r="C2667" s="1" t="s">
        <v>1183</v>
      </c>
      <c r="D2667" s="2">
        <v>0</v>
      </c>
    </row>
    <row r="2668" spans="1:4" x14ac:dyDescent="0.25">
      <c r="A2668" s="1" t="s">
        <v>1448</v>
      </c>
      <c r="B2668" s="2">
        <v>105000</v>
      </c>
      <c r="C2668" s="1" t="s">
        <v>1493</v>
      </c>
      <c r="D2668" s="2">
        <v>0</v>
      </c>
    </row>
    <row r="2669" spans="1:4" x14ac:dyDescent="0.25">
      <c r="A2669" s="1" t="s">
        <v>716</v>
      </c>
      <c r="B2669" s="2">
        <v>425697</v>
      </c>
      <c r="C2669" s="1" t="s">
        <v>772</v>
      </c>
      <c r="D2669" s="2">
        <v>0</v>
      </c>
    </row>
    <row r="2670" spans="1:4" x14ac:dyDescent="0.25">
      <c r="A2670" s="1" t="s">
        <v>1334</v>
      </c>
      <c r="B2670" s="2">
        <v>1978560</v>
      </c>
      <c r="C2670" s="1" t="s">
        <v>84</v>
      </c>
      <c r="D2670" s="2">
        <v>0</v>
      </c>
    </row>
    <row r="2671" spans="1:4" x14ac:dyDescent="0.25">
      <c r="A2671" s="1" t="s">
        <v>2748</v>
      </c>
      <c r="B2671" s="2">
        <v>300344</v>
      </c>
      <c r="C2671" s="1" t="s">
        <v>572</v>
      </c>
      <c r="D2671" s="2">
        <v>0</v>
      </c>
    </row>
    <row r="2672" spans="1:4" x14ac:dyDescent="0.25">
      <c r="A2672" s="1" t="s">
        <v>2195</v>
      </c>
      <c r="B2672" s="2">
        <v>348000</v>
      </c>
      <c r="C2672" s="1" t="s">
        <v>2949</v>
      </c>
      <c r="D2672" s="2">
        <v>0</v>
      </c>
    </row>
    <row r="2673" spans="1:4" x14ac:dyDescent="0.25">
      <c r="A2673" s="1" t="s">
        <v>2504</v>
      </c>
      <c r="B2673" s="2">
        <v>535457</v>
      </c>
      <c r="C2673" s="1" t="s">
        <v>1794</v>
      </c>
      <c r="D2673" s="2">
        <v>0</v>
      </c>
    </row>
    <row r="2674" spans="1:4" x14ac:dyDescent="0.25">
      <c r="A2674" s="1" t="s">
        <v>2434</v>
      </c>
      <c r="B2674" s="2">
        <v>88000</v>
      </c>
      <c r="C2674" s="1" t="s">
        <v>313</v>
      </c>
      <c r="D2674" s="2">
        <v>0</v>
      </c>
    </row>
    <row r="2675" spans="1:4" x14ac:dyDescent="0.25">
      <c r="A2675" s="1" t="s">
        <v>1452</v>
      </c>
      <c r="B2675" s="2">
        <v>1605</v>
      </c>
      <c r="C2675" s="1" t="s">
        <v>2739</v>
      </c>
      <c r="D2675" s="2">
        <v>0</v>
      </c>
    </row>
    <row r="2676" spans="1:4" x14ac:dyDescent="0.25">
      <c r="A2676" s="1" t="s">
        <v>681</v>
      </c>
      <c r="B2676" s="2">
        <v>20000</v>
      </c>
      <c r="C2676" s="1" t="s">
        <v>2624</v>
      </c>
      <c r="D2676" s="2">
        <v>0</v>
      </c>
    </row>
    <row r="2677" spans="1:4" x14ac:dyDescent="0.25">
      <c r="A2677" s="1" t="s">
        <v>357</v>
      </c>
      <c r="B2677" s="2">
        <v>83155</v>
      </c>
      <c r="C2677" s="1" t="s">
        <v>1438</v>
      </c>
      <c r="D2677" s="2">
        <v>0</v>
      </c>
    </row>
    <row r="2678" spans="1:4" x14ac:dyDescent="0.25">
      <c r="A2678" s="1" t="s">
        <v>2271</v>
      </c>
      <c r="B2678" s="2">
        <v>319000</v>
      </c>
      <c r="C2678" s="1" t="s">
        <v>2354</v>
      </c>
      <c r="D2678" s="2">
        <v>0</v>
      </c>
    </row>
    <row r="2679" spans="1:4" x14ac:dyDescent="0.25">
      <c r="A2679" s="1" t="s">
        <v>691</v>
      </c>
      <c r="B2679" s="2">
        <v>22840</v>
      </c>
      <c r="C2679" s="1" t="s">
        <v>2645</v>
      </c>
      <c r="D2679" s="2">
        <v>0</v>
      </c>
    </row>
    <row r="2680" spans="1:4" x14ac:dyDescent="0.25">
      <c r="A2680" s="1" t="s">
        <v>1097</v>
      </c>
      <c r="B2680" s="2">
        <v>265138</v>
      </c>
      <c r="C2680" s="1" t="s">
        <v>1696</v>
      </c>
      <c r="D2680" s="2">
        <v>0</v>
      </c>
    </row>
    <row r="2681" spans="1:4" x14ac:dyDescent="0.25">
      <c r="A2681" s="1" t="s">
        <v>1064</v>
      </c>
      <c r="B2681" s="2">
        <v>51646</v>
      </c>
      <c r="C2681" s="1" t="s">
        <v>840</v>
      </c>
      <c r="D2681" s="2">
        <v>0</v>
      </c>
    </row>
    <row r="2682" spans="1:4" x14ac:dyDescent="0.25">
      <c r="A2682" s="1" t="s">
        <v>399</v>
      </c>
      <c r="B2682" s="2">
        <v>697000</v>
      </c>
      <c r="C2682" s="1" t="s">
        <v>1532</v>
      </c>
      <c r="D2682" s="2">
        <v>0</v>
      </c>
    </row>
    <row r="2683" spans="1:4" x14ac:dyDescent="0.25">
      <c r="A2683" s="1" t="s">
        <v>195</v>
      </c>
      <c r="B2683" s="2">
        <v>1454343</v>
      </c>
      <c r="C2683" s="1" t="s">
        <v>1346</v>
      </c>
      <c r="D2683" s="2">
        <v>0</v>
      </c>
    </row>
    <row r="2684" spans="1:4" x14ac:dyDescent="0.25">
      <c r="A2684" s="1" t="s">
        <v>964</v>
      </c>
      <c r="B2684" s="2">
        <v>141486</v>
      </c>
      <c r="C2684" s="1" t="s">
        <v>1012</v>
      </c>
      <c r="D2684" s="2">
        <v>0</v>
      </c>
    </row>
    <row r="2685" spans="1:4" x14ac:dyDescent="0.25">
      <c r="A2685" s="1" t="s">
        <v>2184</v>
      </c>
      <c r="B2685" s="2">
        <v>394066</v>
      </c>
      <c r="C2685" s="1" t="s">
        <v>568</v>
      </c>
      <c r="D2685" s="2">
        <v>0</v>
      </c>
    </row>
    <row r="2686" spans="1:4" x14ac:dyDescent="0.25">
      <c r="A2686" s="1" t="s">
        <v>313</v>
      </c>
      <c r="B2686" s="2">
        <v>50000</v>
      </c>
      <c r="C2686" s="1" t="s">
        <v>2112</v>
      </c>
      <c r="D2686" s="2">
        <v>0</v>
      </c>
    </row>
    <row r="2687" spans="1:4" x14ac:dyDescent="0.25">
      <c r="A2687" s="1" t="s">
        <v>2359</v>
      </c>
      <c r="B2687" s="2">
        <v>400000</v>
      </c>
      <c r="C2687" s="1" t="s">
        <v>77</v>
      </c>
      <c r="D2687" s="2">
        <v>0</v>
      </c>
    </row>
    <row r="2688" spans="1:4" x14ac:dyDescent="0.25">
      <c r="A2688" s="1" t="s">
        <v>1011</v>
      </c>
      <c r="B2688" s="2">
        <v>624576</v>
      </c>
      <c r="C2688" s="1" t="s">
        <v>372</v>
      </c>
      <c r="D2688" s="2">
        <v>0</v>
      </c>
    </row>
    <row r="2689" spans="1:4" x14ac:dyDescent="0.25">
      <c r="A2689" s="1" t="s">
        <v>314</v>
      </c>
      <c r="B2689" s="2">
        <v>1097595</v>
      </c>
      <c r="C2689" s="1" t="s">
        <v>2511</v>
      </c>
      <c r="D2689" s="2">
        <v>0</v>
      </c>
    </row>
    <row r="2690" spans="1:4" x14ac:dyDescent="0.25">
      <c r="A2690" s="1" t="s">
        <v>3023</v>
      </c>
      <c r="B2690" s="2">
        <v>323600</v>
      </c>
      <c r="C2690" s="1" t="s">
        <v>1934</v>
      </c>
      <c r="D2690" s="2">
        <v>0</v>
      </c>
    </row>
    <row r="2691" spans="1:4" x14ac:dyDescent="0.25">
      <c r="A2691" s="1" t="s">
        <v>1102</v>
      </c>
      <c r="B2691" s="2">
        <v>10000</v>
      </c>
      <c r="C2691" s="1" t="s">
        <v>1952</v>
      </c>
      <c r="D2691" s="2">
        <v>0</v>
      </c>
    </row>
    <row r="2692" spans="1:4" x14ac:dyDescent="0.25">
      <c r="A2692" s="1" t="s">
        <v>2466</v>
      </c>
      <c r="B2692" s="2">
        <v>10000</v>
      </c>
      <c r="C2692" s="1" t="s">
        <v>2528</v>
      </c>
      <c r="D2692" s="2">
        <v>0</v>
      </c>
    </row>
    <row r="2693" spans="1:4" x14ac:dyDescent="0.25">
      <c r="A2693" s="1" t="s">
        <v>1588</v>
      </c>
      <c r="B2693" s="2">
        <v>132924</v>
      </c>
      <c r="C2693" s="1" t="s">
        <v>2853</v>
      </c>
      <c r="D2693" s="2">
        <v>0</v>
      </c>
    </row>
    <row r="2694" spans="1:4" x14ac:dyDescent="0.25">
      <c r="A2694" s="1" t="s">
        <v>1833</v>
      </c>
      <c r="B2694" s="2">
        <v>15000</v>
      </c>
      <c r="C2694" s="1" t="s">
        <v>352</v>
      </c>
      <c r="D2694" s="2">
        <v>0</v>
      </c>
    </row>
    <row r="2695" spans="1:4" x14ac:dyDescent="0.25">
      <c r="A2695" s="1" t="s">
        <v>1312</v>
      </c>
      <c r="B2695" s="2">
        <v>300001</v>
      </c>
      <c r="C2695" s="1" t="s">
        <v>1845</v>
      </c>
      <c r="D2695" s="2">
        <v>0</v>
      </c>
    </row>
    <row r="2696" spans="1:4" x14ac:dyDescent="0.25">
      <c r="A2696" s="1" t="s">
        <v>1038</v>
      </c>
      <c r="B2696" s="2">
        <v>713071</v>
      </c>
      <c r="C2696" s="1" t="s">
        <v>202</v>
      </c>
      <c r="D2696" s="2">
        <v>0</v>
      </c>
    </row>
    <row r="2697" spans="1:4" x14ac:dyDescent="0.25">
      <c r="A2697" s="1" t="s">
        <v>1438</v>
      </c>
      <c r="B2697" s="2">
        <v>1168200</v>
      </c>
      <c r="C2697" s="1" t="s">
        <v>419</v>
      </c>
      <c r="D2697" s="2">
        <v>0</v>
      </c>
    </row>
    <row r="2698" spans="1:4" x14ac:dyDescent="0.25">
      <c r="A2698" s="1" t="s">
        <v>1003</v>
      </c>
      <c r="B2698" s="2">
        <v>1593000</v>
      </c>
      <c r="C2698" s="1" t="s">
        <v>650</v>
      </c>
      <c r="D2698" s="2">
        <v>0</v>
      </c>
    </row>
    <row r="2699" spans="1:4" x14ac:dyDescent="0.25">
      <c r="A2699" s="1" t="s">
        <v>2338</v>
      </c>
      <c r="B2699" s="2">
        <v>154520</v>
      </c>
      <c r="C2699" s="1" t="s">
        <v>1602</v>
      </c>
      <c r="D2699" s="2">
        <v>0</v>
      </c>
    </row>
    <row r="2700" spans="1:4" x14ac:dyDescent="0.25">
      <c r="A2700" s="1" t="s">
        <v>1904</v>
      </c>
      <c r="B2700" s="2">
        <v>50000</v>
      </c>
      <c r="C2700" s="1" t="s">
        <v>380</v>
      </c>
      <c r="D2700" s="2">
        <v>0</v>
      </c>
    </row>
    <row r="2701" spans="1:4" x14ac:dyDescent="0.25">
      <c r="A2701" s="1" t="s">
        <v>1706</v>
      </c>
      <c r="B2701" s="2">
        <v>498392</v>
      </c>
      <c r="C2701" s="1" t="s">
        <v>193</v>
      </c>
      <c r="D2701" s="2">
        <v>0</v>
      </c>
    </row>
    <row r="2702" spans="1:4" x14ac:dyDescent="0.25">
      <c r="A2702" s="1" t="s">
        <v>2396</v>
      </c>
      <c r="B2702" s="2">
        <v>433844</v>
      </c>
      <c r="C2702" s="1" t="s">
        <v>1703</v>
      </c>
      <c r="D2702" s="2">
        <v>0</v>
      </c>
    </row>
    <row r="2703" spans="1:4" x14ac:dyDescent="0.25">
      <c r="A2703" s="1" t="s">
        <v>1761</v>
      </c>
      <c r="B2703" s="2">
        <v>22350</v>
      </c>
      <c r="C2703" s="1" t="s">
        <v>2918</v>
      </c>
      <c r="D2703" s="2">
        <v>0</v>
      </c>
    </row>
    <row r="2704" spans="1:4" x14ac:dyDescent="0.25">
      <c r="A2704" s="1" t="s">
        <v>2175</v>
      </c>
      <c r="B2704" s="2">
        <v>209082</v>
      </c>
      <c r="C2704" s="1" t="s">
        <v>1060</v>
      </c>
      <c r="D2704" s="2">
        <v>0</v>
      </c>
    </row>
    <row r="2705" spans="1:4" x14ac:dyDescent="0.25">
      <c r="A2705" s="1" t="s">
        <v>750</v>
      </c>
      <c r="B2705" s="2">
        <v>100000</v>
      </c>
      <c r="C2705" s="1" t="s">
        <v>1386</v>
      </c>
      <c r="D2705" s="2">
        <v>0</v>
      </c>
    </row>
    <row r="2706" spans="1:4" x14ac:dyDescent="0.25">
      <c r="A2706" s="1" t="s">
        <v>1978</v>
      </c>
      <c r="B2706" s="2">
        <v>189779</v>
      </c>
      <c r="C2706" s="1" t="s">
        <v>2621</v>
      </c>
      <c r="D2706" s="2">
        <v>0</v>
      </c>
    </row>
    <row r="2707" spans="1:4" x14ac:dyDescent="0.25">
      <c r="A2707" s="1" t="s">
        <v>2279</v>
      </c>
      <c r="B2707" s="2">
        <v>98764</v>
      </c>
      <c r="C2707" s="1" t="s">
        <v>2274</v>
      </c>
      <c r="D2707" s="2">
        <v>0</v>
      </c>
    </row>
    <row r="2708" spans="1:4" x14ac:dyDescent="0.25">
      <c r="A2708" s="1" t="s">
        <v>1625</v>
      </c>
      <c r="B2708" s="2">
        <v>102327</v>
      </c>
      <c r="C2708" s="1" t="s">
        <v>443</v>
      </c>
      <c r="D2708" s="2">
        <v>0</v>
      </c>
    </row>
    <row r="2709" spans="1:4" x14ac:dyDescent="0.25">
      <c r="A2709" s="1" t="s">
        <v>840</v>
      </c>
      <c r="B2709" s="2">
        <v>332766</v>
      </c>
      <c r="C2709" s="1" t="s">
        <v>1062</v>
      </c>
      <c r="D2709" s="2">
        <v>0</v>
      </c>
    </row>
    <row r="2710" spans="1:4" x14ac:dyDescent="0.25">
      <c r="A2710" s="1" t="s">
        <v>1705</v>
      </c>
      <c r="B2710" s="2">
        <v>25000</v>
      </c>
      <c r="C2710" s="1" t="s">
        <v>87</v>
      </c>
      <c r="D2710" s="2">
        <v>0</v>
      </c>
    </row>
    <row r="2711" spans="1:4" x14ac:dyDescent="0.25">
      <c r="A2711" s="1" t="s">
        <v>2780</v>
      </c>
      <c r="B2711" s="2">
        <v>481450</v>
      </c>
      <c r="C2711" s="1" t="s">
        <v>2349</v>
      </c>
      <c r="D2711" s="2">
        <v>0</v>
      </c>
    </row>
    <row r="2712" spans="1:4" x14ac:dyDescent="0.25">
      <c r="A2712" s="1" t="s">
        <v>2490</v>
      </c>
      <c r="B2712" s="2">
        <v>150308</v>
      </c>
      <c r="C2712" s="1" t="s">
        <v>1104</v>
      </c>
      <c r="D2712" s="2">
        <v>0</v>
      </c>
    </row>
    <row r="2713" spans="1:4" x14ac:dyDescent="0.25">
      <c r="A2713" s="1" t="s">
        <v>2529</v>
      </c>
      <c r="B2713" s="2">
        <v>1241072</v>
      </c>
      <c r="C2713" s="1" t="s">
        <v>2415</v>
      </c>
      <c r="D2713" s="2">
        <v>0</v>
      </c>
    </row>
    <row r="2714" spans="1:4" x14ac:dyDescent="0.25">
      <c r="A2714" s="1" t="s">
        <v>908</v>
      </c>
      <c r="B2714" s="2">
        <v>315389</v>
      </c>
      <c r="C2714" s="1" t="s">
        <v>1950</v>
      </c>
      <c r="D2714" s="2">
        <v>0</v>
      </c>
    </row>
    <row r="2715" spans="1:4" x14ac:dyDescent="0.25">
      <c r="A2715" s="1" t="s">
        <v>2765</v>
      </c>
      <c r="B2715" s="2">
        <v>495000</v>
      </c>
      <c r="C2715" s="1" t="s">
        <v>1321</v>
      </c>
      <c r="D2715" s="2">
        <v>0</v>
      </c>
    </row>
    <row r="2716" spans="1:4" x14ac:dyDescent="0.25">
      <c r="A2716" s="1" t="s">
        <v>2583</v>
      </c>
      <c r="B2716" s="2">
        <v>826312</v>
      </c>
      <c r="C2716" s="1" t="s">
        <v>1092</v>
      </c>
      <c r="D2716" s="2">
        <v>0</v>
      </c>
    </row>
    <row r="2717" spans="1:4" x14ac:dyDescent="0.25">
      <c r="A2717" s="1" t="s">
        <v>2500</v>
      </c>
      <c r="B2717" s="2">
        <v>150726</v>
      </c>
      <c r="C2717" s="1" t="s">
        <v>1641</v>
      </c>
      <c r="D2717" s="2">
        <v>0</v>
      </c>
    </row>
    <row r="2718" spans="1:4" x14ac:dyDescent="0.25">
      <c r="A2718" s="1" t="s">
        <v>2798</v>
      </c>
      <c r="B2718" s="2">
        <v>68047</v>
      </c>
      <c r="C2718" s="1" t="s">
        <v>2516</v>
      </c>
      <c r="D2718" s="2">
        <v>0</v>
      </c>
    </row>
    <row r="2719" spans="1:4" x14ac:dyDescent="0.25">
      <c r="A2719" s="1" t="s">
        <v>2946</v>
      </c>
      <c r="B2719" s="2">
        <v>400000</v>
      </c>
      <c r="C2719" s="1" t="s">
        <v>920</v>
      </c>
      <c r="D2719" s="2">
        <v>0</v>
      </c>
    </row>
    <row r="2720" spans="1:4" x14ac:dyDescent="0.25">
      <c r="A2720" s="1" t="s">
        <v>1815</v>
      </c>
      <c r="B2720" s="2">
        <v>4213619</v>
      </c>
      <c r="C2720" s="1" t="s">
        <v>1618</v>
      </c>
      <c r="D2720" s="2">
        <v>0</v>
      </c>
    </row>
    <row r="2721" spans="1:4" x14ac:dyDescent="0.25">
      <c r="A2721" s="1" t="s">
        <v>1924</v>
      </c>
      <c r="B2721" s="2">
        <v>76008</v>
      </c>
      <c r="C2721" s="1" t="s">
        <v>339</v>
      </c>
      <c r="D2721" s="2">
        <v>0</v>
      </c>
    </row>
    <row r="2722" spans="1:4" x14ac:dyDescent="0.25">
      <c r="A2722" s="1" t="s">
        <v>2678</v>
      </c>
      <c r="B2722" s="2">
        <v>233720</v>
      </c>
      <c r="C2722" s="1" t="s">
        <v>1677</v>
      </c>
      <c r="D2722" s="2">
        <v>0</v>
      </c>
    </row>
    <row r="2723" spans="1:4" x14ac:dyDescent="0.25">
      <c r="A2723" s="1" t="s">
        <v>816</v>
      </c>
      <c r="B2723" s="2">
        <v>276961</v>
      </c>
      <c r="C2723" s="1" t="s">
        <v>1196</v>
      </c>
      <c r="D2723" s="2">
        <v>0</v>
      </c>
    </row>
    <row r="2724" spans="1:4" x14ac:dyDescent="0.25">
      <c r="A2724" s="1" t="s">
        <v>1663</v>
      </c>
      <c r="B2724" s="2">
        <v>119961</v>
      </c>
      <c r="C2724" s="1" t="s">
        <v>2705</v>
      </c>
      <c r="D2724" s="2">
        <v>0</v>
      </c>
    </row>
    <row r="2725" spans="1:4" x14ac:dyDescent="0.25">
      <c r="A2725" s="1" t="s">
        <v>2873</v>
      </c>
      <c r="B2725" s="2">
        <v>160000</v>
      </c>
      <c r="C2725" s="1" t="s">
        <v>106</v>
      </c>
      <c r="D2725" s="2">
        <v>0</v>
      </c>
    </row>
    <row r="2726" spans="1:4" x14ac:dyDescent="0.25">
      <c r="A2726" s="1" t="s">
        <v>903</v>
      </c>
      <c r="B2726" s="2">
        <v>243328</v>
      </c>
      <c r="C2726" s="1" t="s">
        <v>306</v>
      </c>
      <c r="D2726" s="2">
        <v>0</v>
      </c>
    </row>
    <row r="2727" spans="1:4" x14ac:dyDescent="0.25">
      <c r="A2727" s="1" t="s">
        <v>330</v>
      </c>
      <c r="B2727" s="2">
        <v>172948</v>
      </c>
      <c r="C2727" s="1" t="s">
        <v>588</v>
      </c>
      <c r="D2727" s="2">
        <v>0</v>
      </c>
    </row>
    <row r="2728" spans="1:4" x14ac:dyDescent="0.25">
      <c r="A2728" s="1" t="s">
        <v>1147</v>
      </c>
      <c r="B2728" s="2">
        <v>125411</v>
      </c>
      <c r="C2728" s="1" t="s">
        <v>2601</v>
      </c>
      <c r="D2728" s="2">
        <v>0</v>
      </c>
    </row>
    <row r="2729" spans="1:4" x14ac:dyDescent="0.25">
      <c r="A2729" s="1" t="s">
        <v>1023</v>
      </c>
      <c r="B2729" s="2">
        <v>576028</v>
      </c>
      <c r="C2729" s="1" t="s">
        <v>2269</v>
      </c>
      <c r="D2729" s="2">
        <v>0</v>
      </c>
    </row>
    <row r="2730" spans="1:4" x14ac:dyDescent="0.25">
      <c r="A2730" s="1" t="s">
        <v>2061</v>
      </c>
      <c r="B2730" s="2">
        <v>316009</v>
      </c>
      <c r="C2730" s="1" t="s">
        <v>2754</v>
      </c>
      <c r="D2730" s="2">
        <v>0</v>
      </c>
    </row>
    <row r="2731" spans="1:4" x14ac:dyDescent="0.25">
      <c r="A2731" s="1" t="s">
        <v>2513</v>
      </c>
      <c r="B2731" s="2">
        <v>25000</v>
      </c>
      <c r="C2731" s="1" t="s">
        <v>2176</v>
      </c>
      <c r="D2731" s="2">
        <v>0</v>
      </c>
    </row>
    <row r="2732" spans="1:4" x14ac:dyDescent="0.25">
      <c r="A2732" s="1" t="s">
        <v>2796</v>
      </c>
      <c r="B2732" s="2">
        <v>32459</v>
      </c>
      <c r="C2732" s="1" t="s">
        <v>3017</v>
      </c>
      <c r="D2732" s="2">
        <v>0</v>
      </c>
    </row>
    <row r="2733" spans="1:4" x14ac:dyDescent="0.25">
      <c r="A2733" s="1" t="s">
        <v>526</v>
      </c>
      <c r="B2733" s="2">
        <v>10000</v>
      </c>
      <c r="C2733" s="1" t="s">
        <v>750</v>
      </c>
      <c r="D2733" s="2">
        <v>0</v>
      </c>
    </row>
    <row r="2734" spans="1:4" x14ac:dyDescent="0.25">
      <c r="A2734" s="1" t="s">
        <v>2586</v>
      </c>
      <c r="B2734" s="2">
        <v>203711</v>
      </c>
      <c r="C2734" s="1" t="s">
        <v>1433</v>
      </c>
      <c r="D2734" s="2">
        <v>0</v>
      </c>
    </row>
    <row r="2735" spans="1:4" x14ac:dyDescent="0.25">
      <c r="A2735" s="1" t="s">
        <v>404</v>
      </c>
      <c r="B2735" s="2">
        <v>80600</v>
      </c>
      <c r="C2735" s="1" t="s">
        <v>402</v>
      </c>
      <c r="D2735" s="2">
        <v>0</v>
      </c>
    </row>
    <row r="2736" spans="1:4" x14ac:dyDescent="0.25">
      <c r="A2736" s="1" t="s">
        <v>1641</v>
      </c>
      <c r="B2736" s="2">
        <v>1178820</v>
      </c>
      <c r="C2736" s="1" t="s">
        <v>1414</v>
      </c>
      <c r="D2736" s="2">
        <v>0</v>
      </c>
    </row>
    <row r="2737" spans="1:4" x14ac:dyDescent="0.25">
      <c r="A2737" s="1" t="s">
        <v>2274</v>
      </c>
      <c r="B2737" s="2">
        <v>200075</v>
      </c>
      <c r="C2737" s="1" t="s">
        <v>2359</v>
      </c>
      <c r="D2737" s="2">
        <v>0</v>
      </c>
    </row>
    <row r="2738" spans="1:4" x14ac:dyDescent="0.25">
      <c r="A2738" s="1" t="s">
        <v>1950</v>
      </c>
      <c r="B2738" s="2">
        <v>97500</v>
      </c>
      <c r="C2738" s="1" t="s">
        <v>1255</v>
      </c>
      <c r="D2738" s="2">
        <v>0</v>
      </c>
    </row>
    <row r="2739" spans="1:4" x14ac:dyDescent="0.25">
      <c r="A2739" s="1" t="s">
        <v>2101</v>
      </c>
      <c r="B2739" s="2">
        <v>481116</v>
      </c>
      <c r="C2739" s="1" t="s">
        <v>439</v>
      </c>
      <c r="D2739" s="2">
        <v>0</v>
      </c>
    </row>
    <row r="2740" spans="1:4" x14ac:dyDescent="0.25">
      <c r="A2740" s="1" t="s">
        <v>2516</v>
      </c>
      <c r="B2740" s="2">
        <v>434512</v>
      </c>
      <c r="C2740" s="1" t="s">
        <v>1732</v>
      </c>
      <c r="D2740" s="2">
        <v>0</v>
      </c>
    </row>
    <row r="2741" spans="1:4" x14ac:dyDescent="0.25">
      <c r="A2741" s="1" t="s">
        <v>2749</v>
      </c>
      <c r="B2741" s="2">
        <v>100000</v>
      </c>
      <c r="C2741" s="1" t="s">
        <v>1248</v>
      </c>
      <c r="D2741" s="2">
        <v>0</v>
      </c>
    </row>
    <row r="2742" spans="1:4" x14ac:dyDescent="0.25">
      <c r="A2742" s="1" t="s">
        <v>1853</v>
      </c>
      <c r="B2742" s="2">
        <v>40000</v>
      </c>
      <c r="C2742" s="1" t="s">
        <v>168</v>
      </c>
      <c r="D2742" s="2">
        <v>0</v>
      </c>
    </row>
    <row r="2743" spans="1:4" x14ac:dyDescent="0.25">
      <c r="A2743" s="1" t="s">
        <v>1321</v>
      </c>
      <c r="B2743" s="2">
        <v>26226</v>
      </c>
      <c r="C2743" s="1" t="s">
        <v>2096</v>
      </c>
      <c r="D2743" s="2">
        <v>0</v>
      </c>
    </row>
    <row r="2744" spans="1:4" x14ac:dyDescent="0.25">
      <c r="A2744" s="1" t="s">
        <v>1966</v>
      </c>
      <c r="B2744" s="2">
        <v>751339</v>
      </c>
      <c r="C2744" s="1" t="s">
        <v>1579</v>
      </c>
      <c r="D2744" s="2">
        <v>0</v>
      </c>
    </row>
    <row r="2745" spans="1:4" x14ac:dyDescent="0.25">
      <c r="A2745" s="1" t="s">
        <v>217</v>
      </c>
      <c r="B2745" s="2">
        <v>53397</v>
      </c>
      <c r="C2745" s="1" t="s">
        <v>1011</v>
      </c>
      <c r="D2745" s="2">
        <v>0</v>
      </c>
    </row>
    <row r="2746" spans="1:4" x14ac:dyDescent="0.25">
      <c r="A2746" s="1" t="s">
        <v>1225</v>
      </c>
      <c r="B2746" s="2">
        <v>10000</v>
      </c>
      <c r="C2746" s="1" t="s">
        <v>3023</v>
      </c>
      <c r="D2746" s="2">
        <v>0</v>
      </c>
    </row>
    <row r="2747" spans="1:4" x14ac:dyDescent="0.25">
      <c r="A2747" s="1" t="s">
        <v>2383</v>
      </c>
      <c r="B2747" s="2">
        <v>48074</v>
      </c>
      <c r="C2747" s="1" t="s">
        <v>465</v>
      </c>
      <c r="D2747" s="2">
        <v>0</v>
      </c>
    </row>
    <row r="2748" spans="1:4" x14ac:dyDescent="0.25">
      <c r="A2748" s="1" t="s">
        <v>1386</v>
      </c>
      <c r="B2748" s="2">
        <v>15000</v>
      </c>
      <c r="C2748" s="1" t="s">
        <v>2429</v>
      </c>
      <c r="D2748" s="2">
        <v>0</v>
      </c>
    </row>
    <row r="2749" spans="1:4" x14ac:dyDescent="0.25">
      <c r="A2749" s="1" t="s">
        <v>2918</v>
      </c>
      <c r="B2749" s="2">
        <v>25000</v>
      </c>
      <c r="C2749" s="1" t="s">
        <v>1222</v>
      </c>
      <c r="D2749" s="2">
        <v>0</v>
      </c>
    </row>
    <row r="2750" spans="1:4" x14ac:dyDescent="0.25">
      <c r="A2750" s="1" t="s">
        <v>627</v>
      </c>
      <c r="B2750" s="2">
        <v>393035</v>
      </c>
      <c r="C2750" s="1" t="s">
        <v>1978</v>
      </c>
      <c r="D2750" s="2">
        <v>0</v>
      </c>
    </row>
    <row r="2751" spans="1:4" x14ac:dyDescent="0.25">
      <c r="A2751" s="1" t="s">
        <v>2000</v>
      </c>
      <c r="B2751" s="2">
        <v>45341</v>
      </c>
      <c r="C2751" s="1" t="s">
        <v>1705</v>
      </c>
      <c r="D2751" s="2">
        <v>0</v>
      </c>
    </row>
    <row r="2752" spans="1:4" x14ac:dyDescent="0.25">
      <c r="A2752" s="1" t="s">
        <v>144</v>
      </c>
      <c r="B2752" s="2">
        <v>366000</v>
      </c>
      <c r="C2752" s="1" t="s">
        <v>562</v>
      </c>
      <c r="D2752" s="2">
        <v>0</v>
      </c>
    </row>
    <row r="2753" spans="1:4" x14ac:dyDescent="0.25">
      <c r="A2753" s="1" t="s">
        <v>1200</v>
      </c>
      <c r="B2753" s="2">
        <v>250000</v>
      </c>
      <c r="C2753" s="1" t="s">
        <v>314</v>
      </c>
      <c r="D2753" s="2">
        <v>0</v>
      </c>
    </row>
    <row r="2754" spans="1:4" x14ac:dyDescent="0.25">
      <c r="A2754" s="1" t="s">
        <v>155</v>
      </c>
      <c r="B2754" s="2">
        <v>1185413</v>
      </c>
      <c r="C2754" s="1" t="s">
        <v>1312</v>
      </c>
      <c r="D2754" s="2">
        <v>0</v>
      </c>
    </row>
    <row r="2755" spans="1:4" x14ac:dyDescent="0.25">
      <c r="A2755" s="1" t="s">
        <v>548</v>
      </c>
      <c r="B2755" s="2">
        <v>174907</v>
      </c>
      <c r="C2755" s="1" t="s">
        <v>2987</v>
      </c>
      <c r="D2755" s="2">
        <v>0</v>
      </c>
    </row>
    <row r="2756" spans="1:4" x14ac:dyDescent="0.25">
      <c r="A2756" s="1" t="s">
        <v>664</v>
      </c>
      <c r="B2756" s="2">
        <v>78302</v>
      </c>
      <c r="C2756" s="1" t="s">
        <v>2897</v>
      </c>
      <c r="D2756" s="2">
        <v>0</v>
      </c>
    </row>
    <row r="2757" spans="1:4" x14ac:dyDescent="0.25">
      <c r="A2757" s="1" t="s">
        <v>779</v>
      </c>
      <c r="B2757" s="2">
        <v>10000</v>
      </c>
      <c r="C2757" s="1" t="s">
        <v>1102</v>
      </c>
      <c r="D2757" s="2">
        <v>0</v>
      </c>
    </row>
    <row r="2758" spans="1:4" x14ac:dyDescent="0.25">
      <c r="A2758" s="1" t="s">
        <v>2403</v>
      </c>
      <c r="B2758" s="2">
        <v>120000</v>
      </c>
      <c r="C2758" s="1" t="s">
        <v>770</v>
      </c>
      <c r="D2758" s="2">
        <v>0</v>
      </c>
    </row>
    <row r="2759" spans="1:4" x14ac:dyDescent="0.25">
      <c r="A2759" s="1" t="s">
        <v>678</v>
      </c>
      <c r="B2759" s="2">
        <v>775430</v>
      </c>
      <c r="C2759" s="1" t="s">
        <v>2910</v>
      </c>
      <c r="D2759" s="2">
        <v>0</v>
      </c>
    </row>
    <row r="2760" spans="1:4" x14ac:dyDescent="0.25">
      <c r="A2760" s="1" t="s">
        <v>2987</v>
      </c>
      <c r="B2760" s="2">
        <v>57686</v>
      </c>
      <c r="C2760" s="1" t="s">
        <v>6</v>
      </c>
      <c r="D2760" s="2">
        <v>0</v>
      </c>
    </row>
    <row r="2761" spans="1:4" x14ac:dyDescent="0.25">
      <c r="A2761" s="1" t="s">
        <v>2563</v>
      </c>
      <c r="B2761" s="2">
        <v>1168200</v>
      </c>
      <c r="C2761" s="1" t="s">
        <v>1707</v>
      </c>
      <c r="D2761" s="2">
        <v>0</v>
      </c>
    </row>
    <row r="2762" spans="1:4" x14ac:dyDescent="0.25">
      <c r="A2762" s="1" t="s">
        <v>69</v>
      </c>
      <c r="B2762" s="2">
        <v>423668</v>
      </c>
      <c r="C2762" s="1" t="s">
        <v>2498</v>
      </c>
      <c r="D2762" s="2">
        <v>0</v>
      </c>
    </row>
    <row r="2763" spans="1:4" x14ac:dyDescent="0.25">
      <c r="A2763" s="1" t="s">
        <v>3017</v>
      </c>
      <c r="B2763" s="2">
        <v>240000</v>
      </c>
      <c r="C2763" s="1" t="s">
        <v>1719</v>
      </c>
      <c r="D2763" s="2">
        <v>0</v>
      </c>
    </row>
    <row r="2764" spans="1:4" x14ac:dyDescent="0.25">
      <c r="A2764" s="1" t="s">
        <v>1805</v>
      </c>
      <c r="B2764" s="2">
        <v>100500</v>
      </c>
      <c r="C2764" s="1" t="s">
        <v>2173</v>
      </c>
      <c r="D2764" s="2">
        <v>0</v>
      </c>
    </row>
    <row r="2765" spans="1:4" x14ac:dyDescent="0.25">
      <c r="A2765" s="1" t="s">
        <v>1732</v>
      </c>
      <c r="B2765" s="2">
        <v>82440</v>
      </c>
      <c r="C2765" s="1" t="s">
        <v>1306</v>
      </c>
      <c r="D2765" s="2">
        <v>0</v>
      </c>
    </row>
    <row r="2766" spans="1:4" x14ac:dyDescent="0.25">
      <c r="A2766" s="1" t="s">
        <v>2767</v>
      </c>
      <c r="B2766" s="2">
        <v>70000</v>
      </c>
      <c r="C2766" s="1" t="s">
        <v>1693</v>
      </c>
      <c r="D2766" s="2">
        <v>0</v>
      </c>
    </row>
    <row r="2767" spans="1:4" x14ac:dyDescent="0.25">
      <c r="A2767" s="1" t="s">
        <v>837</v>
      </c>
      <c r="B2767" s="2">
        <v>10000</v>
      </c>
      <c r="C2767" s="1" t="s">
        <v>1819</v>
      </c>
      <c r="D2767" s="2">
        <v>0</v>
      </c>
    </row>
    <row r="2768" spans="1:4" x14ac:dyDescent="0.25">
      <c r="A2768" s="1" t="s">
        <v>540</v>
      </c>
      <c r="B2768" s="2">
        <v>560751</v>
      </c>
      <c r="C2768" s="1" t="s">
        <v>1209</v>
      </c>
      <c r="D2768" s="2">
        <v>0</v>
      </c>
    </row>
    <row r="2769" spans="1:4" x14ac:dyDescent="0.25">
      <c r="A2769" s="1" t="s">
        <v>2926</v>
      </c>
      <c r="B2769" s="2">
        <v>104119</v>
      </c>
      <c r="C2769" s="1" t="s">
        <v>49</v>
      </c>
      <c r="D2769" s="2">
        <v>0</v>
      </c>
    </row>
    <row r="2770" spans="1:4" x14ac:dyDescent="0.25">
      <c r="A2770" s="1" t="s">
        <v>1707</v>
      </c>
      <c r="B2770" s="2">
        <v>741182</v>
      </c>
      <c r="C2770" s="1" t="s">
        <v>1966</v>
      </c>
      <c r="D2770" s="2">
        <v>0</v>
      </c>
    </row>
    <row r="2771" spans="1:4" x14ac:dyDescent="0.25">
      <c r="A2771" s="1" t="s">
        <v>1036</v>
      </c>
      <c r="B2771" s="2">
        <v>362289</v>
      </c>
      <c r="C2771" s="1" t="s">
        <v>2608</v>
      </c>
      <c r="D2771" s="2">
        <v>0</v>
      </c>
    </row>
    <row r="2772" spans="1:4" x14ac:dyDescent="0.25">
      <c r="A2772" s="1" t="s">
        <v>615</v>
      </c>
      <c r="B2772" s="2">
        <v>1792</v>
      </c>
      <c r="C2772" s="1" t="s">
        <v>664</v>
      </c>
      <c r="D2772" s="2">
        <v>0</v>
      </c>
    </row>
    <row r="2773" spans="1:4" x14ac:dyDescent="0.25">
      <c r="A2773" s="1" t="s">
        <v>1913</v>
      </c>
      <c r="B2773" s="2">
        <v>128524</v>
      </c>
      <c r="C2773" s="1" t="s">
        <v>799</v>
      </c>
      <c r="D2773" s="2">
        <v>0</v>
      </c>
    </row>
    <row r="2774" spans="1:4" x14ac:dyDescent="0.25">
      <c r="A2774" s="1" t="s">
        <v>2575</v>
      </c>
      <c r="B2774" s="2">
        <v>241850</v>
      </c>
      <c r="C2774" s="1" t="s">
        <v>3034</v>
      </c>
      <c r="D2774" s="2">
        <v>0</v>
      </c>
    </row>
    <row r="2775" spans="1:4" x14ac:dyDescent="0.25">
      <c r="A2775" s="1" t="s">
        <v>2082</v>
      </c>
      <c r="B2775" s="2">
        <v>39799</v>
      </c>
      <c r="C2775" s="1" t="s">
        <v>1949</v>
      </c>
      <c r="D2775" s="2">
        <v>0</v>
      </c>
    </row>
    <row r="2776" spans="1:4" x14ac:dyDescent="0.25">
      <c r="A2776" s="1" t="s">
        <v>295</v>
      </c>
      <c r="B2776" s="2">
        <v>395623</v>
      </c>
      <c r="C2776" s="1" t="s">
        <v>627</v>
      </c>
      <c r="D2776" s="2">
        <v>0</v>
      </c>
    </row>
    <row r="2777" spans="1:4" x14ac:dyDescent="0.25">
      <c r="A2777" s="1" t="s">
        <v>1949</v>
      </c>
      <c r="B2777" s="2">
        <v>62000</v>
      </c>
      <c r="C2777" s="1" t="s">
        <v>2513</v>
      </c>
      <c r="D2777" s="2">
        <v>0</v>
      </c>
    </row>
    <row r="2778" spans="1:4" x14ac:dyDescent="0.25">
      <c r="A2778" s="1" t="s">
        <v>1237</v>
      </c>
      <c r="B2778" s="2">
        <v>255271</v>
      </c>
      <c r="C2778" s="1" t="s">
        <v>1086</v>
      </c>
      <c r="D2778" s="2">
        <v>0</v>
      </c>
    </row>
    <row r="2779" spans="1:4" x14ac:dyDescent="0.25">
      <c r="A2779" s="1" t="s">
        <v>2636</v>
      </c>
      <c r="B2779" s="2">
        <v>560000</v>
      </c>
      <c r="C2779" s="1" t="s">
        <v>2866</v>
      </c>
      <c r="D2779" s="2">
        <v>0</v>
      </c>
    </row>
    <row r="2780" spans="1:4" x14ac:dyDescent="0.25">
      <c r="A2780" s="1" t="s">
        <v>2350</v>
      </c>
      <c r="B2780" s="2">
        <v>619815</v>
      </c>
      <c r="C2780" s="1" t="s">
        <v>535</v>
      </c>
      <c r="D2780" s="2">
        <v>0</v>
      </c>
    </row>
    <row r="2781" spans="1:4" x14ac:dyDescent="0.25">
      <c r="A2781" s="1" t="s">
        <v>1269</v>
      </c>
      <c r="B2781" s="2">
        <v>146794</v>
      </c>
      <c r="C2781" s="1" t="s">
        <v>2026</v>
      </c>
      <c r="D2781" s="2">
        <v>0</v>
      </c>
    </row>
    <row r="2782" spans="1:4" x14ac:dyDescent="0.25">
      <c r="A2782" s="1" t="s">
        <v>96</v>
      </c>
      <c r="B2782" s="2">
        <v>14900</v>
      </c>
      <c r="C2782" s="1" t="s">
        <v>92</v>
      </c>
      <c r="D2782" s="2">
        <v>0</v>
      </c>
    </row>
    <row r="2783" spans="1:4" x14ac:dyDescent="0.25">
      <c r="A2783" s="1" t="s">
        <v>3029</v>
      </c>
      <c r="B2783" s="2">
        <v>443981</v>
      </c>
      <c r="C2783" s="1" t="s">
        <v>526</v>
      </c>
      <c r="D2783" s="2">
        <v>0</v>
      </c>
    </row>
    <row r="2784" spans="1:4" x14ac:dyDescent="0.25">
      <c r="A2784" s="1" t="s">
        <v>2461</v>
      </c>
      <c r="B2784" s="2">
        <v>404634</v>
      </c>
      <c r="C2784" s="1" t="s">
        <v>1200</v>
      </c>
      <c r="D2784" s="2">
        <v>0</v>
      </c>
    </row>
    <row r="2785" spans="1:4" x14ac:dyDescent="0.25">
      <c r="A2785" s="1" t="s">
        <v>2013</v>
      </c>
      <c r="B2785" s="2">
        <v>694213</v>
      </c>
      <c r="C2785" s="1" t="s">
        <v>2331</v>
      </c>
      <c r="D2785" s="2">
        <v>0</v>
      </c>
    </row>
    <row r="2786" spans="1:4" x14ac:dyDescent="0.25">
      <c r="A2786" s="1" t="s">
        <v>1526</v>
      </c>
      <c r="B2786" s="2">
        <v>11964</v>
      </c>
      <c r="C2786" s="1" t="s">
        <v>1535</v>
      </c>
      <c r="D2786" s="2">
        <v>0</v>
      </c>
    </row>
    <row r="2787" spans="1:4" x14ac:dyDescent="0.25">
      <c r="A2787" s="1" t="s">
        <v>90</v>
      </c>
      <c r="B2787" s="2">
        <v>138019</v>
      </c>
      <c r="C2787" s="1" t="s">
        <v>3006</v>
      </c>
      <c r="D2787" s="2">
        <v>0</v>
      </c>
    </row>
    <row r="2788" spans="1:4" x14ac:dyDescent="0.25">
      <c r="A2788" s="1" t="s">
        <v>471</v>
      </c>
      <c r="B2788" s="2">
        <v>279011</v>
      </c>
      <c r="C2788" s="1" t="s">
        <v>2050</v>
      </c>
      <c r="D2788" s="2">
        <v>0</v>
      </c>
    </row>
    <row r="2789" spans="1:4" x14ac:dyDescent="0.25">
      <c r="A2789" s="1" t="s">
        <v>1141</v>
      </c>
      <c r="B2789" s="2">
        <v>50000</v>
      </c>
      <c r="C2789" s="1" t="s">
        <v>2955</v>
      </c>
      <c r="D2789" s="2">
        <v>0</v>
      </c>
    </row>
    <row r="2790" spans="1:4" x14ac:dyDescent="0.25">
      <c r="A2790" s="1" t="s">
        <v>1738</v>
      </c>
      <c r="B2790" s="2">
        <v>388000</v>
      </c>
      <c r="C2790" s="1" t="s">
        <v>2243</v>
      </c>
      <c r="D2790" s="2">
        <v>0</v>
      </c>
    </row>
    <row r="2791" spans="1:4" x14ac:dyDescent="0.25">
      <c r="A2791" s="1" t="s">
        <v>2962</v>
      </c>
      <c r="B2791" s="2">
        <v>194874</v>
      </c>
      <c r="C2791" s="1" t="s">
        <v>2790</v>
      </c>
      <c r="D2791" s="2">
        <v>0</v>
      </c>
    </row>
    <row r="2792" spans="1:4" x14ac:dyDescent="0.25">
      <c r="A2792" s="1" t="s">
        <v>1350</v>
      </c>
      <c r="B2792" s="2">
        <v>25000</v>
      </c>
      <c r="C2792" s="1" t="s">
        <v>2934</v>
      </c>
      <c r="D2792" s="2">
        <v>0</v>
      </c>
    </row>
    <row r="2793" spans="1:4" x14ac:dyDescent="0.25">
      <c r="A2793" s="1" t="s">
        <v>1188</v>
      </c>
      <c r="B2793" s="2">
        <v>1000</v>
      </c>
      <c r="C2793" s="1" t="s">
        <v>503</v>
      </c>
      <c r="D2793" s="2">
        <v>0</v>
      </c>
    </row>
    <row r="2794" spans="1:4" x14ac:dyDescent="0.25">
      <c r="A2794" s="1" t="s">
        <v>2146</v>
      </c>
      <c r="B2794" s="2">
        <v>238502</v>
      </c>
      <c r="C2794" s="1" t="s">
        <v>2808</v>
      </c>
      <c r="D2794" s="2">
        <v>0</v>
      </c>
    </row>
    <row r="2795" spans="1:4" x14ac:dyDescent="0.25">
      <c r="A2795" s="1" t="s">
        <v>2209</v>
      </c>
      <c r="B2795" s="2">
        <v>100561</v>
      </c>
      <c r="C2795" s="1" t="s">
        <v>1363</v>
      </c>
      <c r="D2795" s="2">
        <v>0</v>
      </c>
    </row>
    <row r="2796" spans="1:4" x14ac:dyDescent="0.25">
      <c r="A2796" s="1" t="s">
        <v>1689</v>
      </c>
      <c r="B2796" s="2">
        <v>70000</v>
      </c>
      <c r="C2796" s="1" t="s">
        <v>2225</v>
      </c>
      <c r="D2796" s="2">
        <v>0</v>
      </c>
    </row>
    <row r="2797" spans="1:4" x14ac:dyDescent="0.25">
      <c r="A2797" s="1" t="s">
        <v>2058</v>
      </c>
      <c r="B2797" s="2">
        <v>308031</v>
      </c>
      <c r="C2797" s="1" t="s">
        <v>1053</v>
      </c>
      <c r="D2797" s="2">
        <v>0</v>
      </c>
    </row>
    <row r="2798" spans="1:4" x14ac:dyDescent="0.25">
      <c r="A2798" s="1" t="s">
        <v>1551</v>
      </c>
      <c r="B2798" s="2">
        <v>734867</v>
      </c>
      <c r="C2798" s="1" t="s">
        <v>1939</v>
      </c>
      <c r="D2798" s="2">
        <v>0</v>
      </c>
    </row>
    <row r="2799" spans="1:4" x14ac:dyDescent="0.25">
      <c r="A2799" s="1" t="s">
        <v>1426</v>
      </c>
      <c r="B2799" s="2">
        <v>876713</v>
      </c>
      <c r="C2799" s="1" t="s">
        <v>1237</v>
      </c>
      <c r="D2799" s="2">
        <v>0</v>
      </c>
    </row>
    <row r="2800" spans="1:4" x14ac:dyDescent="0.25">
      <c r="A2800" s="1" t="s">
        <v>2335</v>
      </c>
      <c r="B2800" s="2">
        <v>79725</v>
      </c>
      <c r="C2800" s="1" t="s">
        <v>2968</v>
      </c>
      <c r="D2800" s="2">
        <v>0</v>
      </c>
    </row>
    <row r="2801" spans="1:4" x14ac:dyDescent="0.25">
      <c r="A2801" s="1" t="s">
        <v>1033</v>
      </c>
      <c r="B2801" s="2">
        <v>57188</v>
      </c>
      <c r="C2801" s="1" t="s">
        <v>2812</v>
      </c>
      <c r="D2801" s="2">
        <v>0</v>
      </c>
    </row>
    <row r="2802" spans="1:4" x14ac:dyDescent="0.25">
      <c r="A2802" s="1" t="s">
        <v>455</v>
      </c>
      <c r="B2802" s="2">
        <v>100000</v>
      </c>
      <c r="C2802" s="1" t="s">
        <v>1215</v>
      </c>
      <c r="D2802" s="2">
        <v>0</v>
      </c>
    </row>
    <row r="2803" spans="1:4" x14ac:dyDescent="0.25">
      <c r="A2803" s="1" t="s">
        <v>1883</v>
      </c>
      <c r="B2803" s="2">
        <v>353226</v>
      </c>
      <c r="C2803" s="1" t="s">
        <v>2617</v>
      </c>
      <c r="D2803" s="2">
        <v>0</v>
      </c>
    </row>
    <row r="2804" spans="1:4" x14ac:dyDescent="0.25">
      <c r="A2804" s="1" t="s">
        <v>1533</v>
      </c>
      <c r="B2804" s="2">
        <v>200000</v>
      </c>
      <c r="C2804" s="1" t="s">
        <v>2661</v>
      </c>
      <c r="D2804" s="2">
        <v>0</v>
      </c>
    </row>
    <row r="2805" spans="1:4" x14ac:dyDescent="0.25">
      <c r="A2805" s="1" t="s">
        <v>2409</v>
      </c>
      <c r="B2805" s="2">
        <v>681811</v>
      </c>
      <c r="C2805" s="1" t="s">
        <v>2675</v>
      </c>
      <c r="D2805" s="2">
        <v>0</v>
      </c>
    </row>
    <row r="2806" spans="1:4" x14ac:dyDescent="0.25">
      <c r="A2806" s="1" t="s">
        <v>2599</v>
      </c>
      <c r="B2806" s="2">
        <v>100000</v>
      </c>
      <c r="C2806" s="1" t="s">
        <v>2383</v>
      </c>
      <c r="D2806" s="2">
        <v>0</v>
      </c>
    </row>
    <row r="2807" spans="1:4" x14ac:dyDescent="0.25">
      <c r="A2807" s="1" t="s">
        <v>12</v>
      </c>
      <c r="B2807" s="2">
        <v>82260</v>
      </c>
      <c r="C2807" s="1" t="s">
        <v>1225</v>
      </c>
      <c r="D2807" s="2">
        <v>0</v>
      </c>
    </row>
    <row r="2808" spans="1:4" x14ac:dyDescent="0.25">
      <c r="A2808" s="1" t="s">
        <v>1144</v>
      </c>
      <c r="B2808" s="2">
        <v>10000</v>
      </c>
      <c r="C2808" s="1" t="s">
        <v>1193</v>
      </c>
      <c r="D2808" s="2">
        <v>0</v>
      </c>
    </row>
    <row r="2809" spans="1:4" x14ac:dyDescent="0.25">
      <c r="A2809" s="1" t="s">
        <v>67</v>
      </c>
      <c r="B2809" s="2">
        <v>50114</v>
      </c>
      <c r="C2809" s="1" t="s">
        <v>169</v>
      </c>
      <c r="D2809" s="2">
        <v>0</v>
      </c>
    </row>
    <row r="2810" spans="1:4" x14ac:dyDescent="0.25">
      <c r="A2810" s="1" t="s">
        <v>2031</v>
      </c>
      <c r="B2810" s="2">
        <v>500000</v>
      </c>
      <c r="C2810" s="1" t="s">
        <v>2362</v>
      </c>
      <c r="D2810" s="2">
        <v>0</v>
      </c>
    </row>
    <row r="2811" spans="1:4" x14ac:dyDescent="0.25">
      <c r="A2811" s="1" t="s">
        <v>1244</v>
      </c>
      <c r="B2811" s="2">
        <v>1861</v>
      </c>
      <c r="C2811" s="1" t="s">
        <v>71</v>
      </c>
      <c r="D2811" s="2">
        <v>0</v>
      </c>
    </row>
    <row r="2812" spans="1:4" x14ac:dyDescent="0.25">
      <c r="A2812" s="1" t="s">
        <v>51</v>
      </c>
      <c r="B2812" s="2">
        <v>600000</v>
      </c>
      <c r="C2812" s="1" t="s">
        <v>3005</v>
      </c>
      <c r="D2812" s="2">
        <v>0</v>
      </c>
    </row>
    <row r="2813" spans="1:4" x14ac:dyDescent="0.25">
      <c r="A2813" s="1" t="s">
        <v>2804</v>
      </c>
      <c r="B2813" s="2">
        <v>100000</v>
      </c>
      <c r="C2813" s="1" t="s">
        <v>1947</v>
      </c>
      <c r="D2813" s="2">
        <v>0</v>
      </c>
    </row>
    <row r="2814" spans="1:4" x14ac:dyDescent="0.25">
      <c r="A2814" s="1" t="s">
        <v>821</v>
      </c>
      <c r="B2814" s="2">
        <v>1133774</v>
      </c>
      <c r="C2814" s="1" t="s">
        <v>2503</v>
      </c>
      <c r="D2814" s="2">
        <v>0</v>
      </c>
    </row>
    <row r="2815" spans="1:4" x14ac:dyDescent="0.25">
      <c r="A2815" s="1" t="s">
        <v>2906</v>
      </c>
      <c r="B2815" s="2">
        <v>96558</v>
      </c>
      <c r="C2815" s="1" t="s">
        <v>55</v>
      </c>
      <c r="D2815" s="2">
        <v>0</v>
      </c>
    </row>
    <row r="2816" spans="1:4" x14ac:dyDescent="0.25">
      <c r="A2816" s="1" t="s">
        <v>2782</v>
      </c>
      <c r="B2816" s="2">
        <v>2016442</v>
      </c>
      <c r="C2816" s="1" t="s">
        <v>3049</v>
      </c>
      <c r="D2816" s="2">
        <v>0</v>
      </c>
    </row>
    <row r="2817" spans="1:4" x14ac:dyDescent="0.25">
      <c r="A2817" s="1" t="s">
        <v>1726</v>
      </c>
      <c r="B2817" s="2">
        <v>180402</v>
      </c>
      <c r="C2817" s="1" t="s">
        <v>2151</v>
      </c>
      <c r="D2817" s="2">
        <v>0</v>
      </c>
    </row>
    <row r="2818" spans="1:4" x14ac:dyDescent="0.25">
      <c r="A2818" s="1" t="s">
        <v>768</v>
      </c>
      <c r="B2818" s="2">
        <v>584447</v>
      </c>
      <c r="C2818" s="1" t="s">
        <v>2315</v>
      </c>
      <c r="D2818" s="2">
        <v>0</v>
      </c>
    </row>
    <row r="2819" spans="1:4" x14ac:dyDescent="0.25">
      <c r="A2819" s="1" t="s">
        <v>2711</v>
      </c>
      <c r="B2819" s="2">
        <v>185834</v>
      </c>
      <c r="C2819" s="1" t="s">
        <v>1967</v>
      </c>
      <c r="D2819" s="2">
        <v>0</v>
      </c>
    </row>
    <row r="2820" spans="1:4" x14ac:dyDescent="0.25">
      <c r="A2820" s="1" t="s">
        <v>1425</v>
      </c>
      <c r="B2820" s="2">
        <v>47668</v>
      </c>
      <c r="C2820" s="1" t="s">
        <v>69</v>
      </c>
      <c r="D2820" s="2">
        <v>0</v>
      </c>
    </row>
    <row r="2821" spans="1:4" x14ac:dyDescent="0.25">
      <c r="A2821" s="1" t="s">
        <v>1300</v>
      </c>
      <c r="B2821" s="2">
        <v>931729</v>
      </c>
      <c r="C2821" s="1" t="s">
        <v>1036</v>
      </c>
      <c r="D2821" s="2">
        <v>0</v>
      </c>
    </row>
    <row r="2822" spans="1:4" x14ac:dyDescent="0.25">
      <c r="A2822" s="1" t="s">
        <v>1378</v>
      </c>
      <c r="B2822" s="2">
        <v>107287</v>
      </c>
      <c r="C2822" s="1" t="s">
        <v>2849</v>
      </c>
      <c r="D2822" s="2">
        <v>0</v>
      </c>
    </row>
    <row r="2823" spans="1:4" x14ac:dyDescent="0.25">
      <c r="A2823" s="1" t="s">
        <v>1030</v>
      </c>
      <c r="B2823" s="2">
        <v>392000</v>
      </c>
      <c r="C2823" s="1" t="s">
        <v>52</v>
      </c>
      <c r="D2823" s="2">
        <v>0</v>
      </c>
    </row>
    <row r="2824" spans="1:4" x14ac:dyDescent="0.25">
      <c r="A2824" s="1" t="s">
        <v>2502</v>
      </c>
      <c r="B2824" s="2">
        <v>22977</v>
      </c>
      <c r="C2824" s="1" t="s">
        <v>2831</v>
      </c>
      <c r="D2824" s="2">
        <v>0</v>
      </c>
    </row>
    <row r="2825" spans="1:4" x14ac:dyDescent="0.25">
      <c r="A2825" s="1" t="s">
        <v>2086</v>
      </c>
      <c r="B2825" s="2">
        <v>953580</v>
      </c>
      <c r="C2825" s="1" t="s">
        <v>2371</v>
      </c>
      <c r="D2825" s="2">
        <v>0</v>
      </c>
    </row>
    <row r="2826" spans="1:4" x14ac:dyDescent="0.25">
      <c r="A2826" s="1" t="s">
        <v>1897</v>
      </c>
      <c r="B2826" s="2">
        <v>193026</v>
      </c>
      <c r="C2826" s="1" t="s">
        <v>1539</v>
      </c>
      <c r="D2826" s="2">
        <v>0</v>
      </c>
    </row>
    <row r="2827" spans="1:4" x14ac:dyDescent="0.25">
      <c r="A2827" s="1" t="s">
        <v>2074</v>
      </c>
      <c r="B2827" s="2">
        <v>1593000</v>
      </c>
      <c r="C2827" s="1" t="s">
        <v>1758</v>
      </c>
      <c r="D2827" s="2">
        <v>0</v>
      </c>
    </row>
    <row r="2828" spans="1:4" x14ac:dyDescent="0.25">
      <c r="A2828" s="1" t="s">
        <v>2568</v>
      </c>
      <c r="B2828" s="2">
        <v>1000</v>
      </c>
      <c r="C2828" s="1" t="s">
        <v>3042</v>
      </c>
      <c r="D2828" s="2">
        <v>0</v>
      </c>
    </row>
    <row r="2829" spans="1:4" x14ac:dyDescent="0.25">
      <c r="A2829" s="1" t="s">
        <v>2312</v>
      </c>
      <c r="B2829" s="2">
        <v>74719</v>
      </c>
      <c r="C2829" s="1" t="s">
        <v>1126</v>
      </c>
      <c r="D2829" s="2">
        <v>0</v>
      </c>
    </row>
    <row r="2830" spans="1:4" x14ac:dyDescent="0.25">
      <c r="A2830" s="1" t="s">
        <v>1498</v>
      </c>
      <c r="B2830" s="2">
        <v>67675</v>
      </c>
      <c r="C2830" s="1" t="s">
        <v>2924</v>
      </c>
      <c r="D2830" s="2">
        <v>0</v>
      </c>
    </row>
    <row r="2831" spans="1:4" x14ac:dyDescent="0.25">
      <c r="A2831" s="1" t="s">
        <v>204</v>
      </c>
      <c r="B2831" s="2">
        <v>120000</v>
      </c>
      <c r="C2831" s="1" t="s">
        <v>1495</v>
      </c>
      <c r="D2831" s="2">
        <v>0</v>
      </c>
    </row>
    <row r="2832" spans="1:4" x14ac:dyDescent="0.25">
      <c r="A2832" s="1" t="s">
        <v>250</v>
      </c>
      <c r="B2832" s="2">
        <v>386202</v>
      </c>
      <c r="C2832" s="1" t="s">
        <v>2424</v>
      </c>
      <c r="D2832" s="2">
        <v>0</v>
      </c>
    </row>
    <row r="2833" spans="1:4" x14ac:dyDescent="0.25">
      <c r="A2833" s="1" t="s">
        <v>2534</v>
      </c>
      <c r="B2833" s="2">
        <v>302906</v>
      </c>
      <c r="C2833" s="1" t="s">
        <v>261</v>
      </c>
      <c r="D2833" s="2">
        <v>0</v>
      </c>
    </row>
    <row r="2834" spans="1:4" x14ac:dyDescent="0.25">
      <c r="A2834" s="1" t="s">
        <v>2650</v>
      </c>
      <c r="B2834" s="2">
        <v>570000</v>
      </c>
      <c r="C2834" s="1" t="s">
        <v>995</v>
      </c>
      <c r="D2834" s="2">
        <v>0</v>
      </c>
    </row>
    <row r="2835" spans="1:4" x14ac:dyDescent="0.25">
      <c r="A2835" s="1" t="s">
        <v>800</v>
      </c>
      <c r="B2835" s="2">
        <v>330608</v>
      </c>
      <c r="C2835" s="1" t="s">
        <v>1904</v>
      </c>
      <c r="D2835" s="2">
        <v>0</v>
      </c>
    </row>
    <row r="2836" spans="1:4" x14ac:dyDescent="0.25">
      <c r="A2836" s="1" t="s">
        <v>1745</v>
      </c>
      <c r="B2836" s="2">
        <v>719853</v>
      </c>
      <c r="C2836" s="1" t="s">
        <v>1155</v>
      </c>
      <c r="D2836" s="2">
        <v>0</v>
      </c>
    </row>
    <row r="2837" spans="1:4" x14ac:dyDescent="0.25">
      <c r="A2837" s="1" t="s">
        <v>2472</v>
      </c>
      <c r="B2837" s="2">
        <v>199487</v>
      </c>
      <c r="C2837" s="1" t="s">
        <v>2930</v>
      </c>
      <c r="D2837" s="2">
        <v>0</v>
      </c>
    </row>
    <row r="2838" spans="1:4" x14ac:dyDescent="0.25">
      <c r="A2838" s="1" t="s">
        <v>2903</v>
      </c>
      <c r="B2838" s="2">
        <v>185986</v>
      </c>
      <c r="C2838" s="1" t="s">
        <v>217</v>
      </c>
      <c r="D2838" s="2">
        <v>0</v>
      </c>
    </row>
    <row r="2839" spans="1:4" x14ac:dyDescent="0.25">
      <c r="A2839" s="1" t="s">
        <v>1736</v>
      </c>
      <c r="B2839" s="2">
        <v>1449630</v>
      </c>
      <c r="C2839" s="1" t="s">
        <v>2967</v>
      </c>
      <c r="D2839" s="2">
        <v>0</v>
      </c>
    </row>
    <row r="2840" spans="1:4" x14ac:dyDescent="0.25">
      <c r="A2840" s="1" t="s">
        <v>1194</v>
      </c>
      <c r="B2840" s="2">
        <v>20000</v>
      </c>
      <c r="C2840" s="1" t="s">
        <v>2540</v>
      </c>
      <c r="D2840" s="2">
        <v>0</v>
      </c>
    </row>
    <row r="2841" spans="1:4" x14ac:dyDescent="0.25">
      <c r="A2841" s="1" t="s">
        <v>1283</v>
      </c>
      <c r="B2841" s="2">
        <v>49379</v>
      </c>
      <c r="C2841" s="1" t="s">
        <v>2692</v>
      </c>
      <c r="D2841" s="2">
        <v>0</v>
      </c>
    </row>
    <row r="2842" spans="1:4" x14ac:dyDescent="0.25">
      <c r="A2842" s="1" t="s">
        <v>2301</v>
      </c>
      <c r="B2842" s="2">
        <v>104504</v>
      </c>
      <c r="C2842" s="1" t="s">
        <v>1660</v>
      </c>
      <c r="D2842" s="2">
        <v>0</v>
      </c>
    </row>
    <row r="2843" spans="1:4" x14ac:dyDescent="0.25">
      <c r="A2843" s="1" t="s">
        <v>667</v>
      </c>
      <c r="B2843" s="2">
        <v>294000</v>
      </c>
      <c r="C2843" s="1" t="s">
        <v>2185</v>
      </c>
      <c r="D2843" s="2">
        <v>0</v>
      </c>
    </row>
    <row r="2844" spans="1:4" x14ac:dyDescent="0.25">
      <c r="A2844" s="1" t="s">
        <v>1182</v>
      </c>
      <c r="B2844" s="2">
        <v>1161443</v>
      </c>
      <c r="C2844" s="1" t="s">
        <v>2101</v>
      </c>
      <c r="D2844" s="2">
        <v>0</v>
      </c>
    </row>
    <row r="2845" spans="1:4" x14ac:dyDescent="0.25">
      <c r="A2845" s="1" t="s">
        <v>1752</v>
      </c>
      <c r="B2845" s="2">
        <v>931633</v>
      </c>
      <c r="C2845" s="1" t="s">
        <v>1147</v>
      </c>
      <c r="D2845" s="2">
        <v>0</v>
      </c>
    </row>
    <row r="2846" spans="1:4" x14ac:dyDescent="0.25">
      <c r="A2846" s="1" t="s">
        <v>643</v>
      </c>
      <c r="B2846" s="2">
        <v>1178820</v>
      </c>
      <c r="C2846" s="1" t="s">
        <v>2272</v>
      </c>
      <c r="D2846" s="2">
        <v>0</v>
      </c>
    </row>
    <row r="2847" spans="1:4" x14ac:dyDescent="0.25">
      <c r="A2847" s="1" t="s">
        <v>2896</v>
      </c>
      <c r="B2847" s="2">
        <v>187870</v>
      </c>
      <c r="C2847" s="1" t="s">
        <v>1957</v>
      </c>
      <c r="D2847" s="2">
        <v>0</v>
      </c>
    </row>
    <row r="2848" spans="1:4" x14ac:dyDescent="0.25">
      <c r="A2848" s="1" t="s">
        <v>601</v>
      </c>
      <c r="B2848" s="2">
        <v>30962</v>
      </c>
      <c r="C2848" s="1" t="s">
        <v>754</v>
      </c>
      <c r="D2848" s="2">
        <v>0</v>
      </c>
    </row>
    <row r="2849" spans="1:4" x14ac:dyDescent="0.25">
      <c r="A2849" s="1" t="s">
        <v>2216</v>
      </c>
      <c r="B2849" s="2">
        <v>4500</v>
      </c>
      <c r="C2849" s="1" t="s">
        <v>1015</v>
      </c>
      <c r="D2849" s="2">
        <v>0</v>
      </c>
    </row>
    <row r="2850" spans="1:4" x14ac:dyDescent="0.25">
      <c r="A2850" s="1" t="s">
        <v>1775</v>
      </c>
      <c r="B2850" s="2">
        <v>190000</v>
      </c>
      <c r="C2850" s="1" t="s">
        <v>1216</v>
      </c>
      <c r="D2850" s="2">
        <v>0</v>
      </c>
    </row>
    <row r="2851" spans="1:4" x14ac:dyDescent="0.25">
      <c r="A2851" s="1" t="s">
        <v>2375</v>
      </c>
      <c r="B2851" s="2">
        <v>295216</v>
      </c>
      <c r="C2851" s="1" t="s">
        <v>2158</v>
      </c>
      <c r="D2851" s="2">
        <v>0</v>
      </c>
    </row>
    <row r="2852" spans="1:4" x14ac:dyDescent="0.25">
      <c r="A2852" s="1" t="s">
        <v>2791</v>
      </c>
      <c r="B2852" s="2">
        <v>350000</v>
      </c>
      <c r="C2852" s="1" t="s">
        <v>57</v>
      </c>
      <c r="D2852" s="2">
        <v>0</v>
      </c>
    </row>
    <row r="2853" spans="1:4" x14ac:dyDescent="0.25">
      <c r="A2853" s="1" t="s">
        <v>2609</v>
      </c>
      <c r="B2853" s="2">
        <v>328819</v>
      </c>
      <c r="C2853" s="1" t="s">
        <v>2488</v>
      </c>
      <c r="D2853" s="2">
        <v>0</v>
      </c>
    </row>
    <row r="2854" spans="1:4" x14ac:dyDescent="0.25">
      <c r="A2854" s="1" t="s">
        <v>958</v>
      </c>
      <c r="B2854" s="2">
        <v>300000</v>
      </c>
      <c r="C2854" s="1" t="s">
        <v>1246</v>
      </c>
      <c r="D2854" s="2">
        <v>0</v>
      </c>
    </row>
    <row r="2855" spans="1:4" x14ac:dyDescent="0.25">
      <c r="A2855" s="1" t="s">
        <v>2198</v>
      </c>
      <c r="B2855" s="2">
        <v>50000</v>
      </c>
      <c r="C2855" s="1" t="s">
        <v>37</v>
      </c>
      <c r="D2855" s="2">
        <v>0</v>
      </c>
    </row>
    <row r="2856" spans="1:4" x14ac:dyDescent="0.25">
      <c r="A2856" s="1" t="s">
        <v>2476</v>
      </c>
      <c r="B2856" s="2">
        <v>75000</v>
      </c>
      <c r="C2856" s="1" t="s">
        <v>1203</v>
      </c>
      <c r="D2856" s="2">
        <v>0</v>
      </c>
    </row>
    <row r="2857" spans="1:4" x14ac:dyDescent="0.25">
      <c r="A2857" s="1" t="s">
        <v>1137</v>
      </c>
      <c r="B2857" s="2">
        <v>16855</v>
      </c>
      <c r="C2857" s="1" t="s">
        <v>1501</v>
      </c>
      <c r="D2857" s="2">
        <v>0</v>
      </c>
    </row>
    <row r="2858" spans="1:4" x14ac:dyDescent="0.25">
      <c r="A2858" s="1" t="s">
        <v>2284</v>
      </c>
      <c r="B2858" s="2">
        <v>211126</v>
      </c>
      <c r="C2858" s="1" t="s">
        <v>739</v>
      </c>
      <c r="D2858" s="2">
        <v>0</v>
      </c>
    </row>
    <row r="2859" spans="1:4" x14ac:dyDescent="0.25">
      <c r="A2859" s="1" t="s">
        <v>2178</v>
      </c>
      <c r="B2859" s="2">
        <v>113260</v>
      </c>
      <c r="C2859" s="1" t="s">
        <v>1050</v>
      </c>
      <c r="D2859" s="2">
        <v>0</v>
      </c>
    </row>
    <row r="2860" spans="1:4" x14ac:dyDescent="0.25">
      <c r="A2860" s="1" t="s">
        <v>1778</v>
      </c>
      <c r="B2860" s="2">
        <v>132780</v>
      </c>
      <c r="C2860" s="1" t="s">
        <v>678</v>
      </c>
      <c r="D2860" s="2">
        <v>0</v>
      </c>
    </row>
    <row r="2861" spans="1:4" x14ac:dyDescent="0.25">
      <c r="A2861" s="1" t="s">
        <v>516</v>
      </c>
      <c r="B2861" s="2">
        <v>10000</v>
      </c>
      <c r="C2861" s="1" t="s">
        <v>295</v>
      </c>
      <c r="D2861" s="2">
        <v>0</v>
      </c>
    </row>
    <row r="2862" spans="1:4" x14ac:dyDescent="0.25">
      <c r="A2862" s="1" t="s">
        <v>2395</v>
      </c>
      <c r="B2862" s="2">
        <v>200000</v>
      </c>
      <c r="C2862" s="1" t="s">
        <v>2466</v>
      </c>
      <c r="D2862" s="2">
        <v>0</v>
      </c>
    </row>
    <row r="2863" spans="1:4" x14ac:dyDescent="0.25">
      <c r="A2863" s="1" t="s">
        <v>2134</v>
      </c>
      <c r="B2863" s="2">
        <v>458852</v>
      </c>
      <c r="C2863" s="1" t="s">
        <v>162</v>
      </c>
      <c r="D2863" s="2">
        <v>0</v>
      </c>
    </row>
    <row r="2864" spans="1:4" x14ac:dyDescent="0.25">
      <c r="A2864" s="1" t="s">
        <v>1373</v>
      </c>
      <c r="B2864" s="2">
        <v>131000</v>
      </c>
      <c r="C2864" s="1" t="s">
        <v>1520</v>
      </c>
      <c r="D2864" s="2">
        <v>0</v>
      </c>
    </row>
    <row r="2865" spans="1:4" x14ac:dyDescent="0.25">
      <c r="A2865" s="1" t="s">
        <v>2717</v>
      </c>
      <c r="B2865" s="2">
        <v>13060</v>
      </c>
      <c r="C2865" s="1" t="s">
        <v>819</v>
      </c>
      <c r="D2865" s="2">
        <v>0</v>
      </c>
    </row>
    <row r="2866" spans="1:4" x14ac:dyDescent="0.25">
      <c r="A2866" s="1" t="s">
        <v>2802</v>
      </c>
      <c r="B2866" s="2">
        <v>242180</v>
      </c>
      <c r="C2866" s="1" t="s">
        <v>432</v>
      </c>
      <c r="D2866" s="2">
        <v>0</v>
      </c>
    </row>
    <row r="2867" spans="1:4" x14ac:dyDescent="0.25">
      <c r="A2867" s="1" t="s">
        <v>2974</v>
      </c>
      <c r="B2867" s="2">
        <v>329636</v>
      </c>
      <c r="C2867" s="1" t="s">
        <v>1710</v>
      </c>
      <c r="D2867" s="2">
        <v>0</v>
      </c>
    </row>
    <row r="2868" spans="1:4" x14ac:dyDescent="0.25">
      <c r="A2868" s="1" t="s">
        <v>335</v>
      </c>
      <c r="B2868" s="2">
        <v>300000</v>
      </c>
      <c r="C2868" s="1" t="s">
        <v>143</v>
      </c>
      <c r="D2868" s="2">
        <v>0</v>
      </c>
    </row>
    <row r="2869" spans="1:4" x14ac:dyDescent="0.25">
      <c r="A2869" s="1" t="s">
        <v>988</v>
      </c>
      <c r="B2869" s="2">
        <v>83490</v>
      </c>
      <c r="C2869" s="1" t="s">
        <v>2261</v>
      </c>
      <c r="D2869" s="2">
        <v>0</v>
      </c>
    </row>
    <row r="2870" spans="1:4" x14ac:dyDescent="0.25">
      <c r="A2870" s="1" t="s">
        <v>2524</v>
      </c>
      <c r="B2870" s="2">
        <v>9500</v>
      </c>
      <c r="C2870" s="1" t="s">
        <v>1976</v>
      </c>
      <c r="D2870" s="2">
        <v>0</v>
      </c>
    </row>
    <row r="2871" spans="1:4" x14ac:dyDescent="0.25">
      <c r="A2871" s="1" t="s">
        <v>2111</v>
      </c>
      <c r="B2871" s="2">
        <v>557158</v>
      </c>
      <c r="C2871" s="1" t="s">
        <v>2817</v>
      </c>
      <c r="D2871" s="2">
        <v>0</v>
      </c>
    </row>
    <row r="2872" spans="1:4" x14ac:dyDescent="0.25">
      <c r="A2872" s="1" t="s">
        <v>2121</v>
      </c>
      <c r="B2872" s="2">
        <v>2511</v>
      </c>
      <c r="C2872" s="1" t="s">
        <v>2749</v>
      </c>
      <c r="D2872" s="2">
        <v>0</v>
      </c>
    </row>
    <row r="2873" spans="1:4" x14ac:dyDescent="0.25">
      <c r="A2873" s="1" t="s">
        <v>255</v>
      </c>
      <c r="B2873" s="2">
        <v>492859</v>
      </c>
      <c r="C2873" s="1" t="s">
        <v>642</v>
      </c>
      <c r="D2873" s="2">
        <v>0</v>
      </c>
    </row>
    <row r="2874" spans="1:4" x14ac:dyDescent="0.25">
      <c r="A2874" s="1" t="s">
        <v>1956</v>
      </c>
      <c r="B2874" s="2">
        <v>131130</v>
      </c>
      <c r="C2874" s="1" t="s">
        <v>828</v>
      </c>
      <c r="D2874" s="2">
        <v>0</v>
      </c>
    </row>
    <row r="2875" spans="1:4" x14ac:dyDescent="0.25">
      <c r="A2875" s="1" t="s">
        <v>780</v>
      </c>
      <c r="B2875" s="2">
        <v>389276</v>
      </c>
      <c r="C2875" s="1" t="s">
        <v>1711</v>
      </c>
      <c r="D2875" s="2">
        <v>0</v>
      </c>
    </row>
    <row r="2876" spans="1:4" x14ac:dyDescent="0.25">
      <c r="A2876" s="1" t="s">
        <v>2399</v>
      </c>
      <c r="B2876" s="2">
        <v>4755</v>
      </c>
      <c r="C2876" s="1" t="s">
        <v>1327</v>
      </c>
      <c r="D2876" s="2">
        <v>0</v>
      </c>
    </row>
    <row r="2877" spans="1:4" x14ac:dyDescent="0.25">
      <c r="A2877" s="1" t="s">
        <v>1861</v>
      </c>
      <c r="B2877" s="2">
        <v>541511</v>
      </c>
      <c r="C2877" s="1" t="s">
        <v>1853</v>
      </c>
      <c r="D2877" s="2">
        <v>0</v>
      </c>
    </row>
    <row r="2878" spans="1:4" x14ac:dyDescent="0.25">
      <c r="A2878" s="1" t="s">
        <v>316</v>
      </c>
      <c r="B2878" s="2">
        <v>271815</v>
      </c>
      <c r="C2878" s="1" t="s">
        <v>1588</v>
      </c>
      <c r="D2878" s="2">
        <v>0</v>
      </c>
    </row>
    <row r="2879" spans="1:4" x14ac:dyDescent="0.25">
      <c r="A2879" s="1" t="s">
        <v>2630</v>
      </c>
      <c r="B2879" s="2">
        <v>105144</v>
      </c>
      <c r="C2879" s="1" t="s">
        <v>2008</v>
      </c>
      <c r="D2879" s="2">
        <v>0</v>
      </c>
    </row>
    <row r="2880" spans="1:4" x14ac:dyDescent="0.25">
      <c r="A2880" s="1" t="s">
        <v>2647</v>
      </c>
      <c r="B2880" s="2">
        <v>500000</v>
      </c>
      <c r="C2880" s="1" t="s">
        <v>2514</v>
      </c>
      <c r="D2880" s="2">
        <v>0</v>
      </c>
    </row>
    <row r="2881" spans="1:4" x14ac:dyDescent="0.25">
      <c r="A2881" s="1" t="s">
        <v>2744</v>
      </c>
      <c r="B2881" s="2">
        <v>1360830</v>
      </c>
      <c r="C2881" s="1" t="s">
        <v>1913</v>
      </c>
      <c r="D2881" s="2">
        <v>0</v>
      </c>
    </row>
    <row r="2882" spans="1:4" x14ac:dyDescent="0.25">
      <c r="A2882" s="1" t="s">
        <v>711</v>
      </c>
      <c r="B2882" s="2">
        <v>232740</v>
      </c>
      <c r="C2882" s="1" t="s">
        <v>1548</v>
      </c>
      <c r="D2882" s="2">
        <v>0</v>
      </c>
    </row>
    <row r="2883" spans="1:4" x14ac:dyDescent="0.25">
      <c r="A2883" s="1" t="s">
        <v>379</v>
      </c>
      <c r="B2883" s="2">
        <v>50000</v>
      </c>
      <c r="C2883" s="1" t="s">
        <v>1038</v>
      </c>
      <c r="D2883" s="2">
        <v>0</v>
      </c>
    </row>
    <row r="2884" spans="1:4" x14ac:dyDescent="0.25">
      <c r="A2884" s="1" t="s">
        <v>1687</v>
      </c>
      <c r="B2884" s="2">
        <v>603201</v>
      </c>
      <c r="C2884" s="1" t="s">
        <v>1352</v>
      </c>
      <c r="D2884" s="2">
        <v>0</v>
      </c>
    </row>
    <row r="2885" spans="1:4" x14ac:dyDescent="0.25">
      <c r="A2885" s="1" t="s">
        <v>2779</v>
      </c>
      <c r="B2885" s="2">
        <v>1449630</v>
      </c>
      <c r="C2885" s="1" t="s">
        <v>78</v>
      </c>
      <c r="D2885" s="2">
        <v>0</v>
      </c>
    </row>
    <row r="2886" spans="1:4" x14ac:dyDescent="0.25">
      <c r="A2886" s="1" t="s">
        <v>1700</v>
      </c>
      <c r="B2886" s="2">
        <v>442818</v>
      </c>
      <c r="C2886" s="1" t="s">
        <v>2338</v>
      </c>
      <c r="D2886" s="2">
        <v>0</v>
      </c>
    </row>
    <row r="2887" spans="1:4" x14ac:dyDescent="0.25">
      <c r="A2887" s="1" t="s">
        <v>1296</v>
      </c>
      <c r="B2887" s="2">
        <v>200000</v>
      </c>
      <c r="C2887" s="1" t="s">
        <v>1761</v>
      </c>
      <c r="D2887" s="2">
        <v>0</v>
      </c>
    </row>
    <row r="2888" spans="1:4" x14ac:dyDescent="0.25">
      <c r="A2888" s="1" t="s">
        <v>2064</v>
      </c>
      <c r="B2888" s="2">
        <v>415526</v>
      </c>
      <c r="C2888" s="1" t="s">
        <v>2279</v>
      </c>
      <c r="D2888" s="2">
        <v>0</v>
      </c>
    </row>
    <row r="2889" spans="1:4" x14ac:dyDescent="0.25">
      <c r="A2889" s="1" t="s">
        <v>1708</v>
      </c>
      <c r="B2889" s="2">
        <v>273400</v>
      </c>
      <c r="C2889" s="1" t="s">
        <v>537</v>
      </c>
      <c r="D2889" s="2">
        <v>0</v>
      </c>
    </row>
    <row r="2890" spans="1:4" x14ac:dyDescent="0.25">
      <c r="A2890" s="1" t="s">
        <v>317</v>
      </c>
      <c r="B2890" s="2">
        <v>33591</v>
      </c>
      <c r="C2890" s="1" t="s">
        <v>1395</v>
      </c>
      <c r="D2890" s="2">
        <v>0</v>
      </c>
    </row>
    <row r="2891" spans="1:4" x14ac:dyDescent="0.25">
      <c r="A2891" s="1" t="s">
        <v>2183</v>
      </c>
      <c r="B2891" s="2">
        <v>18565</v>
      </c>
      <c r="C2891" s="1" t="s">
        <v>163</v>
      </c>
      <c r="D2891" s="2">
        <v>0</v>
      </c>
    </row>
    <row r="2892" spans="1:4" x14ac:dyDescent="0.25">
      <c r="A2892" s="1" t="s">
        <v>2989</v>
      </c>
      <c r="B2892" s="2">
        <v>143144</v>
      </c>
      <c r="C2892" s="1" t="s">
        <v>2796</v>
      </c>
      <c r="D2892" s="2">
        <v>0</v>
      </c>
    </row>
    <row r="2893" spans="1:4" x14ac:dyDescent="0.25">
      <c r="A2893" s="1" t="s">
        <v>351</v>
      </c>
      <c r="B2893" s="2">
        <v>238520</v>
      </c>
      <c r="C2893" s="1" t="s">
        <v>2586</v>
      </c>
      <c r="D2893" s="2">
        <v>0</v>
      </c>
    </row>
    <row r="2894" spans="1:4" x14ac:dyDescent="0.25">
      <c r="A2894" s="1" t="s">
        <v>1174</v>
      </c>
      <c r="B2894" s="2">
        <v>100000</v>
      </c>
      <c r="C2894" s="1" t="s">
        <v>491</v>
      </c>
      <c r="D2894" s="2">
        <v>0</v>
      </c>
    </row>
    <row r="2895" spans="1:4" x14ac:dyDescent="0.25">
      <c r="A2895" s="1" t="s">
        <v>1511</v>
      </c>
      <c r="B2895" s="2">
        <v>100000</v>
      </c>
      <c r="C2895" s="1" t="s">
        <v>482</v>
      </c>
      <c r="D2895" s="2">
        <v>0</v>
      </c>
    </row>
    <row r="2896" spans="1:4" x14ac:dyDescent="0.25">
      <c r="A2896" s="1" t="s">
        <v>2867</v>
      </c>
      <c r="B2896" s="2">
        <v>242003</v>
      </c>
      <c r="C2896" s="1" t="s">
        <v>905</v>
      </c>
      <c r="D2896" s="2">
        <v>0</v>
      </c>
    </row>
    <row r="2897" spans="1:4" x14ac:dyDescent="0.25">
      <c r="A2897" s="1" t="s">
        <v>2455</v>
      </c>
      <c r="B2897" s="2">
        <v>236011</v>
      </c>
      <c r="C2897" s="1" t="s">
        <v>1909</v>
      </c>
      <c r="D2897" s="2">
        <v>0</v>
      </c>
    </row>
    <row r="2898" spans="1:4" x14ac:dyDescent="0.25">
      <c r="A2898" s="1" t="s">
        <v>2752</v>
      </c>
      <c r="B2898" s="2">
        <v>113687</v>
      </c>
      <c r="C2898" s="1" t="s">
        <v>1589</v>
      </c>
      <c r="D2898" s="2">
        <v>0</v>
      </c>
    </row>
    <row r="2899" spans="1:4" x14ac:dyDescent="0.25">
      <c r="A2899" s="1" t="s">
        <v>222</v>
      </c>
      <c r="B2899" s="2">
        <v>253319</v>
      </c>
      <c r="C2899" s="1" t="s">
        <v>1704</v>
      </c>
      <c r="D2899" s="2">
        <v>0</v>
      </c>
    </row>
    <row r="2900" spans="1:4" x14ac:dyDescent="0.25">
      <c r="A2900" s="1" t="s">
        <v>2727</v>
      </c>
      <c r="B2900" s="2">
        <v>107524</v>
      </c>
      <c r="C2900" s="1" t="s">
        <v>507</v>
      </c>
      <c r="D2900" s="2">
        <v>0</v>
      </c>
    </row>
    <row r="2901" spans="1:4" x14ac:dyDescent="0.25">
      <c r="A2901" s="1" t="s">
        <v>2570</v>
      </c>
      <c r="B2901" s="2">
        <v>10000</v>
      </c>
      <c r="C2901" s="1" t="s">
        <v>1388</v>
      </c>
      <c r="D2901" s="2">
        <v>0</v>
      </c>
    </row>
    <row r="2902" spans="1:4" x14ac:dyDescent="0.25">
      <c r="A2902" s="1" t="s">
        <v>1159</v>
      </c>
      <c r="B2902" s="2">
        <v>147534</v>
      </c>
      <c r="C2902" s="1" t="s">
        <v>1805</v>
      </c>
      <c r="D2902" s="2">
        <v>0</v>
      </c>
    </row>
    <row r="2903" spans="1:4" x14ac:dyDescent="0.25">
      <c r="A2903" s="1" t="s">
        <v>235</v>
      </c>
      <c r="B2903" s="2">
        <v>244073</v>
      </c>
      <c r="C2903" s="1" t="s">
        <v>424</v>
      </c>
      <c r="D2903" s="2">
        <v>0</v>
      </c>
    </row>
    <row r="2904" spans="1:4" x14ac:dyDescent="0.25">
      <c r="A2904" s="1" t="s">
        <v>1483</v>
      </c>
      <c r="B2904" s="2">
        <v>38000</v>
      </c>
      <c r="C2904" s="1" t="s">
        <v>348</v>
      </c>
      <c r="D2904" s="2">
        <v>0</v>
      </c>
    </row>
    <row r="2905" spans="1:4" x14ac:dyDescent="0.25">
      <c r="A2905" s="1" t="s">
        <v>834</v>
      </c>
      <c r="B2905" s="2">
        <v>238520</v>
      </c>
      <c r="C2905" s="1" t="s">
        <v>235</v>
      </c>
      <c r="D2905" s="2">
        <v>0</v>
      </c>
    </row>
    <row r="2906" spans="1:4" x14ac:dyDescent="0.25">
      <c r="A2906" s="1" t="s">
        <v>2027</v>
      </c>
      <c r="B2906" s="2">
        <v>575000</v>
      </c>
      <c r="C2906" s="1" t="s">
        <v>1350</v>
      </c>
      <c r="D2906" s="2">
        <v>0</v>
      </c>
    </row>
    <row r="2907" spans="1:4" x14ac:dyDescent="0.25">
      <c r="A2907" s="1" t="s">
        <v>1910</v>
      </c>
      <c r="B2907" s="2">
        <v>264147</v>
      </c>
      <c r="C2907" s="1" t="s">
        <v>2764</v>
      </c>
      <c r="D2907" s="2">
        <v>0</v>
      </c>
    </row>
    <row r="2908" spans="1:4" x14ac:dyDescent="0.25">
      <c r="A2908" s="1" t="s">
        <v>2536</v>
      </c>
      <c r="B2908" s="2">
        <v>533073</v>
      </c>
      <c r="C2908" s="1" t="s">
        <v>2700</v>
      </c>
      <c r="D2908" s="2">
        <v>0</v>
      </c>
    </row>
    <row r="2909" spans="1:4" x14ac:dyDescent="0.25">
      <c r="A2909" s="1" t="s">
        <v>2073</v>
      </c>
      <c r="B2909" s="2">
        <v>150000</v>
      </c>
      <c r="C2909" s="1" t="s">
        <v>2531</v>
      </c>
      <c r="D2909" s="2">
        <v>0</v>
      </c>
    </row>
    <row r="2910" spans="1:4" x14ac:dyDescent="0.25">
      <c r="A2910" s="1" t="s">
        <v>2756</v>
      </c>
      <c r="B2910" s="2">
        <v>36890</v>
      </c>
      <c r="C2910" s="1" t="s">
        <v>1052</v>
      </c>
      <c r="D2910" s="2">
        <v>0</v>
      </c>
    </row>
    <row r="2911" spans="1:4" x14ac:dyDescent="0.25">
      <c r="A2911" s="1" t="s">
        <v>657</v>
      </c>
      <c r="B2911" s="2">
        <v>192843</v>
      </c>
      <c r="C2911" s="1" t="s">
        <v>3029</v>
      </c>
      <c r="D2911" s="2">
        <v>0</v>
      </c>
    </row>
    <row r="2912" spans="1:4" x14ac:dyDescent="0.25">
      <c r="A2912" s="1" t="s">
        <v>485</v>
      </c>
      <c r="B2912" s="2">
        <v>150442</v>
      </c>
      <c r="C2912" s="1" t="s">
        <v>1159</v>
      </c>
      <c r="D2912" s="2">
        <v>0</v>
      </c>
    </row>
    <row r="2913" spans="1:4" x14ac:dyDescent="0.25">
      <c r="A2913" s="1" t="s">
        <v>301</v>
      </c>
      <c r="B2913" s="2">
        <v>321996</v>
      </c>
      <c r="C2913" s="1" t="s">
        <v>489</v>
      </c>
      <c r="D2913" s="2">
        <v>0</v>
      </c>
    </row>
    <row r="2914" spans="1:4" x14ac:dyDescent="0.25">
      <c r="A2914" s="1" t="s">
        <v>3025</v>
      </c>
      <c r="B2914" s="2">
        <v>140000</v>
      </c>
      <c r="C2914" s="1" t="s">
        <v>1734</v>
      </c>
      <c r="D2914" s="2">
        <v>0</v>
      </c>
    </row>
    <row r="2915" spans="1:4" x14ac:dyDescent="0.25">
      <c r="A2915" s="1" t="s">
        <v>13</v>
      </c>
      <c r="B2915" s="2">
        <v>368085</v>
      </c>
      <c r="C2915" s="1" t="s">
        <v>96</v>
      </c>
      <c r="D2915" s="2">
        <v>0</v>
      </c>
    </row>
    <row r="2916" spans="1:4" x14ac:dyDescent="0.25">
      <c r="A2916" s="1" t="s">
        <v>1866</v>
      </c>
      <c r="B2916" s="2">
        <v>1436200</v>
      </c>
      <c r="C2916" s="1" t="s">
        <v>2146</v>
      </c>
      <c r="D2916" s="2">
        <v>0</v>
      </c>
    </row>
    <row r="2917" spans="1:4" x14ac:dyDescent="0.25">
      <c r="A2917" s="1" t="s">
        <v>1276</v>
      </c>
      <c r="B2917" s="2">
        <v>371525</v>
      </c>
      <c r="C2917" s="1" t="s">
        <v>90</v>
      </c>
      <c r="D2917" s="2">
        <v>0</v>
      </c>
    </row>
    <row r="2918" spans="1:4" x14ac:dyDescent="0.25">
      <c r="A2918" s="1" t="s">
        <v>1859</v>
      </c>
      <c r="B2918" s="2">
        <v>12263</v>
      </c>
      <c r="C2918" s="1" t="s">
        <v>1968</v>
      </c>
      <c r="D2918" s="2">
        <v>0</v>
      </c>
    </row>
    <row r="2919" spans="1:4" x14ac:dyDescent="0.25">
      <c r="A2919" s="1" t="s">
        <v>1846</v>
      </c>
      <c r="B2919" s="2">
        <v>405107</v>
      </c>
      <c r="C2919" s="1" t="s">
        <v>67</v>
      </c>
      <c r="D2919" s="2">
        <v>0</v>
      </c>
    </row>
    <row r="2920" spans="1:4" x14ac:dyDescent="0.25">
      <c r="A2920" s="1" t="s">
        <v>506</v>
      </c>
      <c r="B2920" s="2">
        <v>1178820</v>
      </c>
      <c r="C2920" s="1" t="s">
        <v>256</v>
      </c>
      <c r="D2920" s="2">
        <v>0</v>
      </c>
    </row>
    <row r="2921" spans="1:4" x14ac:dyDescent="0.25">
      <c r="A2921" s="1" t="s">
        <v>1487</v>
      </c>
      <c r="B2921" s="2">
        <v>15089</v>
      </c>
      <c r="C2921" s="1" t="s">
        <v>1559</v>
      </c>
      <c r="D2921" s="2">
        <v>0</v>
      </c>
    </row>
    <row r="2922" spans="1:4" x14ac:dyDescent="0.25">
      <c r="A2922" s="1" t="s">
        <v>948</v>
      </c>
      <c r="B2922" s="2">
        <v>326180</v>
      </c>
      <c r="C2922" s="1" t="s">
        <v>1997</v>
      </c>
      <c r="D2922" s="2">
        <v>0</v>
      </c>
    </row>
    <row r="2923" spans="1:4" x14ac:dyDescent="0.25">
      <c r="A2923" s="1" t="s">
        <v>7</v>
      </c>
      <c r="B2923" s="2">
        <v>520497</v>
      </c>
      <c r="C2923" s="1" t="s">
        <v>12</v>
      </c>
      <c r="D2923" s="2">
        <v>0</v>
      </c>
    </row>
    <row r="2924" spans="1:4" x14ac:dyDescent="0.25">
      <c r="A2924" s="1" t="s">
        <v>1907</v>
      </c>
      <c r="B2924" s="2">
        <v>144042</v>
      </c>
      <c r="C2924" s="1" t="s">
        <v>1573</v>
      </c>
      <c r="D2924" s="2">
        <v>0</v>
      </c>
    </row>
    <row r="2925" spans="1:4" x14ac:dyDescent="0.25">
      <c r="A2925" s="1" t="s">
        <v>293</v>
      </c>
      <c r="B2925" s="2">
        <v>437287</v>
      </c>
      <c r="C2925" s="1" t="s">
        <v>2848</v>
      </c>
      <c r="D2925" s="2">
        <v>0</v>
      </c>
    </row>
    <row r="2926" spans="1:4" x14ac:dyDescent="0.25">
      <c r="A2926" s="1" t="s">
        <v>2695</v>
      </c>
      <c r="B2926" s="2">
        <v>118939</v>
      </c>
      <c r="C2926" s="1" t="s">
        <v>2397</v>
      </c>
      <c r="D2926" s="2">
        <v>0</v>
      </c>
    </row>
    <row r="2927" spans="1:4" x14ac:dyDescent="0.25">
      <c r="A2927" s="1" t="s">
        <v>1381</v>
      </c>
      <c r="B2927" s="2">
        <v>100000</v>
      </c>
      <c r="C2927" s="1" t="s">
        <v>2991</v>
      </c>
      <c r="D2927" s="2">
        <v>0</v>
      </c>
    </row>
    <row r="2928" spans="1:4" x14ac:dyDescent="0.25">
      <c r="A2928" s="1" t="s">
        <v>2567</v>
      </c>
      <c r="B2928" s="2">
        <v>279911</v>
      </c>
      <c r="C2928" s="1" t="s">
        <v>2461</v>
      </c>
      <c r="D2928" s="2">
        <v>0</v>
      </c>
    </row>
    <row r="2929" spans="1:4" x14ac:dyDescent="0.25">
      <c r="A2929" s="1" t="s">
        <v>2135</v>
      </c>
      <c r="B2929" s="2">
        <v>744679</v>
      </c>
      <c r="C2929" s="1" t="s">
        <v>2013</v>
      </c>
      <c r="D2929" s="2">
        <v>0</v>
      </c>
    </row>
    <row r="2930" spans="1:4" x14ac:dyDescent="0.25">
      <c r="A2930" s="1" t="s">
        <v>1773</v>
      </c>
      <c r="B2930" s="2">
        <v>943983</v>
      </c>
      <c r="C2930" s="1" t="s">
        <v>1942</v>
      </c>
      <c r="D2930" s="2">
        <v>0</v>
      </c>
    </row>
    <row r="2931" spans="1:4" x14ac:dyDescent="0.25">
      <c r="A2931" s="1" t="s">
        <v>2594</v>
      </c>
      <c r="B2931" s="2">
        <v>617482</v>
      </c>
      <c r="C2931" s="1" t="s">
        <v>2804</v>
      </c>
      <c r="D2931" s="2">
        <v>0</v>
      </c>
    </row>
    <row r="2932" spans="1:4" x14ac:dyDescent="0.25">
      <c r="A2932" s="1" t="s">
        <v>132</v>
      </c>
      <c r="B2932" s="2">
        <v>10000</v>
      </c>
      <c r="C2932" s="1" t="s">
        <v>1033</v>
      </c>
      <c r="D2932" s="2">
        <v>0</v>
      </c>
    </row>
    <row r="2933" spans="1:4" x14ac:dyDescent="0.25">
      <c r="A2933" s="1" t="s">
        <v>1918</v>
      </c>
      <c r="B2933" s="2">
        <v>450000</v>
      </c>
      <c r="C2933" s="1" t="s">
        <v>1551</v>
      </c>
      <c r="D2933" s="2">
        <v>0</v>
      </c>
    </row>
    <row r="2934" spans="1:4" x14ac:dyDescent="0.25">
      <c r="A2934" s="1" t="s">
        <v>111</v>
      </c>
      <c r="B2934" s="2">
        <v>1612</v>
      </c>
      <c r="C2934" s="1" t="s">
        <v>487</v>
      </c>
      <c r="D2934" s="2">
        <v>0</v>
      </c>
    </row>
    <row r="2935" spans="1:4" x14ac:dyDescent="0.25">
      <c r="A2935" s="1" t="s">
        <v>2696</v>
      </c>
      <c r="B2935" s="2">
        <v>162287</v>
      </c>
      <c r="C2935" s="1" t="s">
        <v>1199</v>
      </c>
      <c r="D2935" s="2">
        <v>0</v>
      </c>
    </row>
    <row r="2936" spans="1:4" x14ac:dyDescent="0.25">
      <c r="A2936" s="1" t="s">
        <v>2868</v>
      </c>
      <c r="B2936" s="2">
        <v>84405</v>
      </c>
      <c r="C2936" s="1" t="s">
        <v>2209</v>
      </c>
      <c r="D2936" s="2">
        <v>0</v>
      </c>
    </row>
    <row r="2937" spans="1:4" x14ac:dyDescent="0.25">
      <c r="A2937" s="1" t="s">
        <v>1183</v>
      </c>
      <c r="B2937" s="2">
        <v>239303</v>
      </c>
      <c r="C2937" s="1" t="s">
        <v>2496</v>
      </c>
      <c r="D2937" s="2">
        <v>0</v>
      </c>
    </row>
    <row r="2938" spans="1:4" x14ac:dyDescent="0.25">
      <c r="A2938" s="1" t="s">
        <v>2661</v>
      </c>
      <c r="B2938" s="2">
        <v>149181</v>
      </c>
      <c r="C2938" s="1" t="s">
        <v>1187</v>
      </c>
      <c r="D2938" s="2">
        <v>0</v>
      </c>
    </row>
    <row r="2939" spans="1:4" x14ac:dyDescent="0.25">
      <c r="A2939" s="1" t="s">
        <v>1346</v>
      </c>
      <c r="B2939" s="2">
        <v>253954</v>
      </c>
      <c r="C2939" s="1" t="s">
        <v>709</v>
      </c>
      <c r="D2939" s="2">
        <v>0</v>
      </c>
    </row>
    <row r="2940" spans="1:4" x14ac:dyDescent="0.25">
      <c r="A2940" s="1" t="s">
        <v>537</v>
      </c>
      <c r="B2940" s="2">
        <v>200000</v>
      </c>
      <c r="C2940" s="1" t="s">
        <v>2069</v>
      </c>
      <c r="D2940" s="2">
        <v>0</v>
      </c>
    </row>
    <row r="2941" spans="1:4" x14ac:dyDescent="0.25">
      <c r="A2941" s="1" t="s">
        <v>2817</v>
      </c>
      <c r="B2941" s="2">
        <v>333800</v>
      </c>
      <c r="C2941" s="1" t="s">
        <v>2599</v>
      </c>
      <c r="D2941" s="2">
        <v>0</v>
      </c>
    </row>
    <row r="2942" spans="1:4" x14ac:dyDescent="0.25">
      <c r="A2942" s="1" t="s">
        <v>1535</v>
      </c>
      <c r="B2942" s="2">
        <v>1797913</v>
      </c>
      <c r="C2942" s="1" t="s">
        <v>121</v>
      </c>
      <c r="D2942" s="2">
        <v>0</v>
      </c>
    </row>
    <row r="2943" spans="1:4" x14ac:dyDescent="0.25">
      <c r="A2943" s="1" t="s">
        <v>709</v>
      </c>
      <c r="B2943" s="2">
        <v>70000</v>
      </c>
      <c r="C2943" s="1" t="s">
        <v>1526</v>
      </c>
      <c r="D2943" s="2">
        <v>0</v>
      </c>
    </row>
    <row r="2944" spans="1:4" x14ac:dyDescent="0.25">
      <c r="A2944" s="1" t="s">
        <v>799</v>
      </c>
      <c r="B2944" s="2">
        <v>171341</v>
      </c>
      <c r="C2944" s="1" t="s">
        <v>1738</v>
      </c>
      <c r="D2944" s="2">
        <v>0</v>
      </c>
    </row>
    <row r="2945" spans="1:4" x14ac:dyDescent="0.25">
      <c r="A2945" s="1" t="s">
        <v>2026</v>
      </c>
      <c r="B2945" s="2">
        <v>201268</v>
      </c>
      <c r="C2945" s="1" t="s">
        <v>2534</v>
      </c>
      <c r="D2945" s="2">
        <v>0</v>
      </c>
    </row>
    <row r="2946" spans="1:4" x14ac:dyDescent="0.25">
      <c r="A2946" s="1" t="s">
        <v>1199</v>
      </c>
      <c r="B2946" s="2">
        <v>234253</v>
      </c>
      <c r="C2946" s="1" t="s">
        <v>861</v>
      </c>
      <c r="D2946" s="2">
        <v>0</v>
      </c>
    </row>
    <row r="2947" spans="1:4" x14ac:dyDescent="0.25">
      <c r="A2947" s="1" t="s">
        <v>424</v>
      </c>
      <c r="B2947" s="2">
        <v>15000</v>
      </c>
      <c r="C2947" s="1" t="s">
        <v>1141</v>
      </c>
      <c r="D2947" s="2">
        <v>0</v>
      </c>
    </row>
    <row r="2948" spans="1:4" x14ac:dyDescent="0.25">
      <c r="A2948" s="1" t="s">
        <v>2971</v>
      </c>
      <c r="B2948" s="2">
        <v>300000</v>
      </c>
      <c r="C2948" s="1" t="s">
        <v>2234</v>
      </c>
      <c r="D2948" s="2">
        <v>0</v>
      </c>
    </row>
    <row r="2949" spans="1:4" x14ac:dyDescent="0.25">
      <c r="A2949" s="1" t="s">
        <v>2174</v>
      </c>
      <c r="B2949" s="2">
        <v>300127</v>
      </c>
      <c r="C2949" s="1" t="s">
        <v>2335</v>
      </c>
      <c r="D2949" s="2">
        <v>0</v>
      </c>
    </row>
    <row r="2950" spans="1:4" x14ac:dyDescent="0.25">
      <c r="A2950" s="1" t="s">
        <v>1534</v>
      </c>
      <c r="B2950" s="2">
        <v>245518</v>
      </c>
      <c r="C2950" s="1" t="s">
        <v>1533</v>
      </c>
      <c r="D2950" s="2">
        <v>0</v>
      </c>
    </row>
    <row r="2951" spans="1:4" x14ac:dyDescent="0.25">
      <c r="A2951" s="1" t="s">
        <v>1098</v>
      </c>
      <c r="B2951" s="2">
        <v>103559</v>
      </c>
      <c r="C2951" s="1" t="s">
        <v>471</v>
      </c>
      <c r="D2951" s="2">
        <v>0</v>
      </c>
    </row>
    <row r="2952" spans="1:4" x14ac:dyDescent="0.25">
      <c r="A2952" s="1" t="s">
        <v>2882</v>
      </c>
      <c r="B2952" s="2">
        <v>315133</v>
      </c>
      <c r="C2952" s="1" t="s">
        <v>2537</v>
      </c>
      <c r="D2952" s="2">
        <v>0</v>
      </c>
    </row>
    <row r="2953" spans="1:4" x14ac:dyDescent="0.25">
      <c r="A2953" s="1" t="s">
        <v>1926</v>
      </c>
      <c r="B2953" s="2">
        <v>2594586</v>
      </c>
      <c r="C2953" s="1" t="s">
        <v>1426</v>
      </c>
      <c r="D2953" s="2">
        <v>0</v>
      </c>
    </row>
    <row r="2954" spans="1:4" x14ac:dyDescent="0.25">
      <c r="A2954" s="1" t="s">
        <v>58</v>
      </c>
      <c r="B2954" s="2">
        <v>2779</v>
      </c>
      <c r="C2954" s="1" t="s">
        <v>2962</v>
      </c>
      <c r="D2954" s="2">
        <v>0</v>
      </c>
    </row>
    <row r="2955" spans="1:4" x14ac:dyDescent="0.25">
      <c r="A2955" s="1" t="s">
        <v>549</v>
      </c>
      <c r="B2955" s="2">
        <v>173000</v>
      </c>
      <c r="C2955" s="1" t="s">
        <v>1689</v>
      </c>
      <c r="D2955" s="2">
        <v>0</v>
      </c>
    </row>
    <row r="2956" spans="1:4" x14ac:dyDescent="0.25">
      <c r="A2956" s="1" t="s">
        <v>651</v>
      </c>
      <c r="B2956" s="2">
        <v>46788</v>
      </c>
      <c r="C2956" s="1" t="s">
        <v>821</v>
      </c>
      <c r="D2956" s="2">
        <v>0</v>
      </c>
    </row>
    <row r="2957" spans="1:4" x14ac:dyDescent="0.25">
      <c r="A2957" s="1" t="s">
        <v>1459</v>
      </c>
      <c r="B2957" s="2">
        <v>561255</v>
      </c>
      <c r="C2957" s="1" t="s">
        <v>1188</v>
      </c>
      <c r="D2957" s="2">
        <v>0</v>
      </c>
    </row>
    <row r="2958" spans="1:4" x14ac:dyDescent="0.25">
      <c r="A2958" s="1" t="s">
        <v>1447</v>
      </c>
      <c r="B2958" s="2">
        <v>665264</v>
      </c>
      <c r="C2958" s="1" t="s">
        <v>2443</v>
      </c>
      <c r="D2958" s="2">
        <v>0</v>
      </c>
    </row>
    <row r="2959" spans="1:4" x14ac:dyDescent="0.25">
      <c r="A2959" s="1" t="s">
        <v>1145</v>
      </c>
      <c r="B2959" s="2">
        <v>559086</v>
      </c>
      <c r="C2959" s="1" t="s">
        <v>1275</v>
      </c>
      <c r="D2959" s="2">
        <v>0</v>
      </c>
    </row>
    <row r="2960" spans="1:4" x14ac:dyDescent="0.25">
      <c r="A2960" s="1" t="s">
        <v>701</v>
      </c>
      <c r="B2960" s="2">
        <v>147534</v>
      </c>
      <c r="C2960" s="1" t="s">
        <v>800</v>
      </c>
      <c r="D2960" s="2">
        <v>0</v>
      </c>
    </row>
    <row r="2961" spans="1:4" x14ac:dyDescent="0.25">
      <c r="A2961" s="1" t="s">
        <v>1203</v>
      </c>
      <c r="B2961" s="2">
        <v>50000</v>
      </c>
      <c r="C2961" s="1" t="s">
        <v>2058</v>
      </c>
      <c r="D2961" s="2">
        <v>0</v>
      </c>
    </row>
    <row r="2962" spans="1:4" x14ac:dyDescent="0.25">
      <c r="A2962" s="1" t="s">
        <v>1397</v>
      </c>
      <c r="B2962" s="2">
        <v>951954</v>
      </c>
      <c r="C2962" s="1" t="s">
        <v>469</v>
      </c>
      <c r="D2962" s="2">
        <v>0</v>
      </c>
    </row>
    <row r="2963" spans="1:4" x14ac:dyDescent="0.25">
      <c r="A2963" s="1" t="s">
        <v>2724</v>
      </c>
      <c r="B2963" s="2">
        <v>413103</v>
      </c>
      <c r="C2963" s="1" t="s">
        <v>2778</v>
      </c>
      <c r="D2963" s="2">
        <v>0</v>
      </c>
    </row>
    <row r="2964" spans="1:4" x14ac:dyDescent="0.25">
      <c r="A2964" s="1" t="s">
        <v>84</v>
      </c>
      <c r="B2964" s="2">
        <v>195663</v>
      </c>
      <c r="C2964" s="1" t="s">
        <v>2031</v>
      </c>
      <c r="D2964" s="2">
        <v>0</v>
      </c>
    </row>
    <row r="2965" spans="1:4" x14ac:dyDescent="0.25">
      <c r="A2965" s="1" t="s">
        <v>2225</v>
      </c>
      <c r="B2965" s="2">
        <v>25986</v>
      </c>
      <c r="C2965" s="1" t="s">
        <v>1144</v>
      </c>
      <c r="D2965" s="2">
        <v>0</v>
      </c>
    </row>
    <row r="2966" spans="1:4" x14ac:dyDescent="0.25">
      <c r="A2966" s="1" t="s">
        <v>941</v>
      </c>
      <c r="B2966" s="2">
        <v>50000</v>
      </c>
      <c r="C2966" s="1" t="s">
        <v>2906</v>
      </c>
      <c r="D2966" s="2">
        <v>0</v>
      </c>
    </row>
    <row r="2967" spans="1:4" x14ac:dyDescent="0.25">
      <c r="A2967" s="1" t="s">
        <v>1909</v>
      </c>
      <c r="B2967" s="2">
        <v>437287</v>
      </c>
      <c r="C2967" s="1" t="s">
        <v>250</v>
      </c>
      <c r="D2967" s="2">
        <v>0</v>
      </c>
    </row>
    <row r="2968" spans="1:4" x14ac:dyDescent="0.25">
      <c r="A2968" s="1" t="s">
        <v>256</v>
      </c>
      <c r="B2968" s="2">
        <v>10000</v>
      </c>
      <c r="C2968" s="1" t="s">
        <v>389</v>
      </c>
      <c r="D2968" s="2">
        <v>0</v>
      </c>
    </row>
    <row r="2969" spans="1:4" x14ac:dyDescent="0.25">
      <c r="A2969" s="1" t="s">
        <v>489</v>
      </c>
      <c r="B2969" s="2">
        <v>61500</v>
      </c>
      <c r="C2969" s="1" t="s">
        <v>825</v>
      </c>
      <c r="D2969" s="2">
        <v>0</v>
      </c>
    </row>
    <row r="2970" spans="1:4" x14ac:dyDescent="0.25">
      <c r="A2970" s="1" t="s">
        <v>2234</v>
      </c>
      <c r="B2970" s="2">
        <v>253954</v>
      </c>
      <c r="C2970" s="1" t="s">
        <v>455</v>
      </c>
      <c r="D2970" s="2">
        <v>0</v>
      </c>
    </row>
    <row r="2971" spans="1:4" x14ac:dyDescent="0.25">
      <c r="A2971" s="1" t="s">
        <v>2443</v>
      </c>
      <c r="B2971" s="2">
        <v>1454</v>
      </c>
      <c r="C2971" s="1" t="s">
        <v>1355</v>
      </c>
      <c r="D2971" s="2">
        <v>0</v>
      </c>
    </row>
    <row r="2972" spans="1:4" x14ac:dyDescent="0.25">
      <c r="A2972" s="1" t="s">
        <v>2292</v>
      </c>
      <c r="B2972" s="2">
        <v>55226</v>
      </c>
      <c r="C2972" s="1" t="s">
        <v>2502</v>
      </c>
      <c r="D2972" s="2">
        <v>0</v>
      </c>
    </row>
    <row r="2973" spans="1:4" x14ac:dyDescent="0.25">
      <c r="A2973" s="1" t="s">
        <v>1862</v>
      </c>
      <c r="B2973" s="2">
        <v>280062</v>
      </c>
      <c r="C2973" s="1" t="s">
        <v>847</v>
      </c>
      <c r="D2973" s="2">
        <v>0</v>
      </c>
    </row>
    <row r="2974" spans="1:4" x14ac:dyDescent="0.25">
      <c r="A2974" s="1" t="s">
        <v>503</v>
      </c>
      <c r="B2974" s="2">
        <v>1178820</v>
      </c>
      <c r="C2974" s="1" t="s">
        <v>1883</v>
      </c>
      <c r="D2974" s="2">
        <v>0</v>
      </c>
    </row>
    <row r="2975" spans="1:4" x14ac:dyDescent="0.25">
      <c r="A2975" s="1" t="s">
        <v>2968</v>
      </c>
      <c r="B2975" s="2">
        <v>15000</v>
      </c>
      <c r="C2975" s="1" t="s">
        <v>2135</v>
      </c>
      <c r="D2975" s="2">
        <v>0</v>
      </c>
    </row>
    <row r="2976" spans="1:4" x14ac:dyDescent="0.25">
      <c r="A2976" s="1" t="s">
        <v>1559</v>
      </c>
      <c r="B2976" s="2">
        <v>29314</v>
      </c>
      <c r="C2976" s="1" t="s">
        <v>293</v>
      </c>
      <c r="D2976" s="2">
        <v>0</v>
      </c>
    </row>
    <row r="2977" spans="1:4" x14ac:dyDescent="0.25">
      <c r="A2977" s="1" t="s">
        <v>2331</v>
      </c>
      <c r="B2977" s="2">
        <v>312248</v>
      </c>
      <c r="C2977" s="1" t="s">
        <v>834</v>
      </c>
      <c r="D2977" s="2">
        <v>0</v>
      </c>
    </row>
    <row r="2978" spans="1:4" x14ac:dyDescent="0.25">
      <c r="A2978" s="1" t="s">
        <v>491</v>
      </c>
      <c r="B2978" s="2">
        <v>744900</v>
      </c>
      <c r="C2978" s="1" t="s">
        <v>1030</v>
      </c>
      <c r="D2978" s="2">
        <v>0</v>
      </c>
    </row>
    <row r="2979" spans="1:4" x14ac:dyDescent="0.25">
      <c r="A2979" s="1" t="s">
        <v>861</v>
      </c>
      <c r="B2979" s="2">
        <v>151689</v>
      </c>
      <c r="C2979" s="1" t="s">
        <v>1483</v>
      </c>
      <c r="D2979" s="2">
        <v>0</v>
      </c>
    </row>
    <row r="2980" spans="1:4" x14ac:dyDescent="0.25">
      <c r="A2980" s="1" t="s">
        <v>2979</v>
      </c>
      <c r="B2980" s="2">
        <v>100000</v>
      </c>
      <c r="C2980" s="1" t="s">
        <v>220</v>
      </c>
      <c r="D2980" s="2">
        <v>0</v>
      </c>
    </row>
    <row r="2981" spans="1:4" x14ac:dyDescent="0.25">
      <c r="A2981" s="1" t="s">
        <v>938</v>
      </c>
      <c r="B2981" s="2">
        <v>253954</v>
      </c>
      <c r="C2981" s="1" t="s">
        <v>2036</v>
      </c>
      <c r="D2981" s="2">
        <v>0</v>
      </c>
    </row>
    <row r="2982" spans="1:4" x14ac:dyDescent="0.25">
      <c r="A2982" s="1" t="s">
        <v>2830</v>
      </c>
      <c r="B2982" s="2">
        <v>802407</v>
      </c>
      <c r="C2982" s="1" t="s">
        <v>1244</v>
      </c>
      <c r="D2982" s="2">
        <v>0</v>
      </c>
    </row>
    <row r="2983" spans="1:4" x14ac:dyDescent="0.25">
      <c r="A2983" s="1" t="s">
        <v>683</v>
      </c>
      <c r="B2983" s="2">
        <v>375405</v>
      </c>
      <c r="C2983" s="1" t="s">
        <v>2409</v>
      </c>
      <c r="D2983" s="2">
        <v>0</v>
      </c>
    </row>
    <row r="2984" spans="1:4" x14ac:dyDescent="0.25">
      <c r="A2984" s="1" t="s">
        <v>2764</v>
      </c>
      <c r="B2984" s="2">
        <v>317656</v>
      </c>
      <c r="C2984" s="1" t="s">
        <v>657</v>
      </c>
      <c r="D2984" s="2">
        <v>0</v>
      </c>
    </row>
    <row r="2985" spans="1:4" x14ac:dyDescent="0.25">
      <c r="A2985" s="1" t="s">
        <v>2262</v>
      </c>
      <c r="B2985" s="2">
        <v>200000</v>
      </c>
      <c r="C2985" s="1" t="s">
        <v>1487</v>
      </c>
      <c r="D2985" s="2">
        <v>0</v>
      </c>
    </row>
    <row r="2986" spans="1:4" x14ac:dyDescent="0.25">
      <c r="A2986" s="1" t="s">
        <v>1709</v>
      </c>
      <c r="B2986" s="2">
        <v>236670</v>
      </c>
      <c r="C2986" s="1" t="s">
        <v>910</v>
      </c>
      <c r="D2986" s="2">
        <v>0</v>
      </c>
    </row>
    <row r="2987" spans="1:4" x14ac:dyDescent="0.25">
      <c r="A2987" s="1" t="s">
        <v>1395</v>
      </c>
      <c r="B2987" s="2">
        <v>11796</v>
      </c>
      <c r="C2987" s="1" t="s">
        <v>1910</v>
      </c>
      <c r="D2987" s="2">
        <v>0</v>
      </c>
    </row>
    <row r="2988" spans="1:4" x14ac:dyDescent="0.25">
      <c r="A2988" s="1" t="s">
        <v>1589</v>
      </c>
      <c r="B2988" s="2">
        <v>4225</v>
      </c>
      <c r="C2988" s="1" t="s">
        <v>51</v>
      </c>
      <c r="D2988" s="2">
        <v>0</v>
      </c>
    </row>
    <row r="2989" spans="1:4" x14ac:dyDescent="0.25">
      <c r="A2989" s="1" t="s">
        <v>2206</v>
      </c>
      <c r="B2989" s="2">
        <v>348462</v>
      </c>
      <c r="C2989" s="1" t="s">
        <v>2536</v>
      </c>
      <c r="D2989" s="2">
        <v>0</v>
      </c>
    </row>
    <row r="2990" spans="1:4" x14ac:dyDescent="0.25">
      <c r="A2990" s="1" t="s">
        <v>2215</v>
      </c>
      <c r="B2990" s="2">
        <v>1178820</v>
      </c>
      <c r="C2990" s="1" t="s">
        <v>1425</v>
      </c>
      <c r="D2990" s="2">
        <v>0</v>
      </c>
    </row>
    <row r="2991" spans="1:4" x14ac:dyDescent="0.25">
      <c r="A2991" s="1" t="s">
        <v>2608</v>
      </c>
      <c r="B2991" s="2">
        <v>210437</v>
      </c>
      <c r="C2991" s="1" t="s">
        <v>2027</v>
      </c>
      <c r="D2991" s="2">
        <v>0</v>
      </c>
    </row>
    <row r="2992" spans="1:4" x14ac:dyDescent="0.25">
      <c r="A2992" s="1" t="s">
        <v>2848</v>
      </c>
      <c r="B2992" s="2">
        <v>268570</v>
      </c>
      <c r="C2992" s="1" t="s">
        <v>2782</v>
      </c>
      <c r="D2992" s="2">
        <v>0</v>
      </c>
    </row>
    <row r="2993" spans="1:4" x14ac:dyDescent="0.25">
      <c r="A2993" s="1" t="s">
        <v>487</v>
      </c>
      <c r="B2993" s="2">
        <v>496270</v>
      </c>
      <c r="C2993" s="1" t="s">
        <v>1300</v>
      </c>
      <c r="D2993" s="2">
        <v>0</v>
      </c>
    </row>
    <row r="2994" spans="1:4" x14ac:dyDescent="0.25">
      <c r="A2994" s="1" t="s">
        <v>847</v>
      </c>
      <c r="B2994" s="2">
        <v>523948</v>
      </c>
      <c r="C2994" s="1" t="s">
        <v>2756</v>
      </c>
      <c r="D2994" s="2">
        <v>0</v>
      </c>
    </row>
    <row r="2995" spans="1:4" x14ac:dyDescent="0.25">
      <c r="A2995" s="1" t="s">
        <v>1997</v>
      </c>
      <c r="B2995" s="2">
        <v>294424</v>
      </c>
      <c r="C2995" s="1" t="s">
        <v>695</v>
      </c>
      <c r="D2995" s="2">
        <v>0</v>
      </c>
    </row>
    <row r="2996" spans="1:4" x14ac:dyDescent="0.25">
      <c r="A2996" s="1" t="s">
        <v>1115</v>
      </c>
      <c r="B2996" s="2">
        <v>666331</v>
      </c>
      <c r="C2996" s="1" t="s">
        <v>2073</v>
      </c>
      <c r="D2996" s="2">
        <v>0</v>
      </c>
    </row>
    <row r="2997" spans="1:4" x14ac:dyDescent="0.25">
      <c r="A2997" s="1" t="s">
        <v>2036</v>
      </c>
      <c r="B2997" s="2">
        <v>500000</v>
      </c>
      <c r="C2997" s="1" t="s">
        <v>506</v>
      </c>
      <c r="D2997" s="2">
        <v>0</v>
      </c>
    </row>
    <row r="2998" spans="1:4" x14ac:dyDescent="0.25">
      <c r="A2998" s="1" t="s">
        <v>2700</v>
      </c>
      <c r="B2998" s="2">
        <v>59279</v>
      </c>
      <c r="C2998" s="1" t="s">
        <v>2594</v>
      </c>
      <c r="D2998" s="2">
        <v>0</v>
      </c>
    </row>
    <row r="2999" spans="1:4" x14ac:dyDescent="0.25">
      <c r="A2999" s="1" t="s">
        <v>1648</v>
      </c>
      <c r="B2999" s="2">
        <v>35000</v>
      </c>
      <c r="C2999" s="1" t="s">
        <v>7</v>
      </c>
      <c r="D2999" s="2">
        <v>0</v>
      </c>
    </row>
    <row r="3000" spans="1:4" x14ac:dyDescent="0.25">
      <c r="A3000" s="1" t="s">
        <v>498</v>
      </c>
      <c r="B3000" s="2">
        <v>1220819</v>
      </c>
      <c r="C3000" s="1" t="s">
        <v>1115</v>
      </c>
      <c r="D3000" s="2">
        <v>0</v>
      </c>
    </row>
    <row r="3001" spans="1:4" x14ac:dyDescent="0.25">
      <c r="A3001" s="1" t="s">
        <v>970</v>
      </c>
      <c r="B3001" s="2">
        <v>350000</v>
      </c>
      <c r="C3001" s="1" t="s">
        <v>1381</v>
      </c>
      <c r="D3001" s="2">
        <v>0</v>
      </c>
    </row>
    <row r="3002" spans="1:4" x14ac:dyDescent="0.25">
      <c r="A3002" s="1" t="s">
        <v>346</v>
      </c>
      <c r="B3002" s="2">
        <v>162287</v>
      </c>
      <c r="C3002" s="1" t="s">
        <v>13</v>
      </c>
      <c r="D3002" s="2">
        <v>0</v>
      </c>
    </row>
    <row r="3003" spans="1:4" x14ac:dyDescent="0.25">
      <c r="A3003" s="1" t="s">
        <v>2246</v>
      </c>
      <c r="B3003" s="2">
        <v>954423</v>
      </c>
      <c r="C3003" s="1" t="s">
        <v>1897</v>
      </c>
      <c r="D3003" s="2">
        <v>0</v>
      </c>
    </row>
    <row r="3004" spans="1:4" x14ac:dyDescent="0.25">
      <c r="A3004" s="1" t="s">
        <v>674</v>
      </c>
      <c r="B3004" s="2">
        <v>197350</v>
      </c>
      <c r="C3004" s="1" t="s">
        <v>3025</v>
      </c>
      <c r="D3004" s="2">
        <v>0</v>
      </c>
    </row>
    <row r="3005" spans="1:4" x14ac:dyDescent="0.25">
      <c r="A3005" s="1" t="s">
        <v>695</v>
      </c>
      <c r="B3005" s="2">
        <v>437287</v>
      </c>
      <c r="C3005" s="1" t="s">
        <v>2650</v>
      </c>
      <c r="D3005" s="2">
        <v>0</v>
      </c>
    </row>
    <row r="3006" spans="1:4" x14ac:dyDescent="0.25">
      <c r="A3006" s="1" t="s">
        <v>2370</v>
      </c>
      <c r="B3006" s="2">
        <v>69462</v>
      </c>
      <c r="C3006" s="1" t="s">
        <v>1378</v>
      </c>
      <c r="D3006" s="2">
        <v>0</v>
      </c>
    </row>
    <row r="3007" spans="1:4" x14ac:dyDescent="0.25">
      <c r="A3007" s="1" t="s">
        <v>532</v>
      </c>
      <c r="B3007" s="2">
        <v>910320</v>
      </c>
      <c r="C3007" s="1" t="s">
        <v>485</v>
      </c>
      <c r="D3007" s="2">
        <v>0</v>
      </c>
    </row>
    <row r="3008" spans="1:4" x14ac:dyDescent="0.25">
      <c r="A3008" s="1" t="s">
        <v>757</v>
      </c>
      <c r="B3008" s="2">
        <v>309568</v>
      </c>
      <c r="C3008" s="1" t="s">
        <v>2567</v>
      </c>
      <c r="D3008" s="2">
        <v>0</v>
      </c>
    </row>
    <row r="3009" spans="1:4" x14ac:dyDescent="0.25">
      <c r="A3009" s="1" t="s">
        <v>2531</v>
      </c>
      <c r="B3009" s="2">
        <v>486317</v>
      </c>
      <c r="C3009" s="1" t="s">
        <v>2711</v>
      </c>
      <c r="D3009" s="2">
        <v>0</v>
      </c>
    </row>
    <row r="3010" spans="1:4" x14ac:dyDescent="0.25">
      <c r="A3010" s="1" t="s">
        <v>389</v>
      </c>
      <c r="B3010" s="2">
        <v>183523</v>
      </c>
      <c r="C3010" s="1" t="s">
        <v>1726</v>
      </c>
      <c r="D3010" s="2">
        <v>0</v>
      </c>
    </row>
    <row r="3011" spans="1:4" x14ac:dyDescent="0.25">
      <c r="A3011" s="1" t="s">
        <v>1647</v>
      </c>
      <c r="B3011" s="2">
        <v>581</v>
      </c>
      <c r="C3011" s="1" t="s">
        <v>768</v>
      </c>
      <c r="D3011" s="2">
        <v>0</v>
      </c>
    </row>
    <row r="3012" spans="1:4" x14ac:dyDescent="0.25">
      <c r="A3012" s="1" t="s">
        <v>825</v>
      </c>
      <c r="B3012" s="2">
        <v>42682</v>
      </c>
      <c r="C3012" s="1" t="s">
        <v>1859</v>
      </c>
      <c r="D3012" s="2">
        <v>0</v>
      </c>
    </row>
    <row r="3013" spans="1:4" x14ac:dyDescent="0.25">
      <c r="A3013" s="1" t="s">
        <v>1255</v>
      </c>
      <c r="B3013" s="2">
        <v>437287</v>
      </c>
      <c r="C3013" s="1" t="s">
        <v>1745</v>
      </c>
      <c r="D3013" s="2">
        <v>0</v>
      </c>
    </row>
    <row r="3014" spans="1:4" x14ac:dyDescent="0.25">
      <c r="A3014" s="1" t="s">
        <v>482</v>
      </c>
      <c r="B3014" s="2">
        <v>1449630</v>
      </c>
      <c r="C3014" s="1" t="s">
        <v>1276</v>
      </c>
      <c r="D3014" s="2">
        <v>0</v>
      </c>
    </row>
    <row r="3015" spans="1:4" x14ac:dyDescent="0.25">
      <c r="A3015" s="1" t="s">
        <v>92</v>
      </c>
      <c r="B3015" s="2">
        <v>1025000</v>
      </c>
      <c r="C3015" s="1" t="s">
        <v>955</v>
      </c>
      <c r="D3015" s="2">
        <v>0</v>
      </c>
    </row>
    <row r="3016" spans="1:4" x14ac:dyDescent="0.25">
      <c r="A3016" s="1" t="s">
        <v>2050</v>
      </c>
      <c r="B3016" s="2">
        <v>135000</v>
      </c>
      <c r="C3016" s="1" t="s">
        <v>2568</v>
      </c>
      <c r="D3016" s="2">
        <v>0</v>
      </c>
    </row>
    <row r="3017" spans="1:4" x14ac:dyDescent="0.25">
      <c r="A3017" s="1" t="s">
        <v>2498</v>
      </c>
      <c r="B3017" s="2">
        <v>24179</v>
      </c>
      <c r="C3017" s="1" t="s">
        <v>1498</v>
      </c>
      <c r="D3017" s="2">
        <v>0</v>
      </c>
    </row>
    <row r="3018" spans="1:4" x14ac:dyDescent="0.25">
      <c r="A3018" s="1" t="s">
        <v>3006</v>
      </c>
      <c r="B3018" s="2">
        <v>452907</v>
      </c>
      <c r="C3018" s="1" t="s">
        <v>1866</v>
      </c>
      <c r="D3018" s="2">
        <v>0</v>
      </c>
    </row>
    <row r="3019" spans="1:4" x14ac:dyDescent="0.25">
      <c r="A3019" s="1" t="s">
        <v>2808</v>
      </c>
      <c r="B3019" s="2">
        <v>326671</v>
      </c>
      <c r="C3019" s="1" t="s">
        <v>1846</v>
      </c>
      <c r="D3019" s="2">
        <v>0</v>
      </c>
    </row>
    <row r="3020" spans="1:4" x14ac:dyDescent="0.25">
      <c r="A3020" s="1" t="s">
        <v>1363</v>
      </c>
      <c r="B3020" s="2">
        <v>310528</v>
      </c>
      <c r="C3020" s="1" t="s">
        <v>2074</v>
      </c>
      <c r="D3020" s="2">
        <v>0</v>
      </c>
    </row>
    <row r="3021" spans="1:4" x14ac:dyDescent="0.25">
      <c r="A3021" s="1" t="s">
        <v>2955</v>
      </c>
      <c r="B3021" s="2">
        <v>2576</v>
      </c>
      <c r="C3021" s="1" t="s">
        <v>948</v>
      </c>
      <c r="D3021" s="2">
        <v>0</v>
      </c>
    </row>
    <row r="3022" spans="1:4" x14ac:dyDescent="0.25">
      <c r="A3022" s="1" t="s">
        <v>1704</v>
      </c>
      <c r="B3022" s="2">
        <v>810336</v>
      </c>
      <c r="C3022" s="1" t="s">
        <v>2262</v>
      </c>
      <c r="D3022" s="2">
        <v>0</v>
      </c>
    </row>
    <row r="3023" spans="1:4" x14ac:dyDescent="0.25">
      <c r="A3023" s="1" t="s">
        <v>1968</v>
      </c>
      <c r="B3023" s="2">
        <v>300127</v>
      </c>
      <c r="C3023" s="1" t="s">
        <v>938</v>
      </c>
      <c r="D3023" s="2">
        <v>0</v>
      </c>
    </row>
    <row r="3024" spans="1:4" x14ac:dyDescent="0.25">
      <c r="A3024" s="1" t="s">
        <v>2991</v>
      </c>
      <c r="B3024" s="2">
        <v>150000</v>
      </c>
      <c r="C3024" s="1" t="s">
        <v>1773</v>
      </c>
      <c r="D3024" s="2">
        <v>0</v>
      </c>
    </row>
    <row r="3025" spans="1:4" x14ac:dyDescent="0.25">
      <c r="A3025" s="1" t="s">
        <v>1275</v>
      </c>
      <c r="B3025" s="2">
        <v>35203</v>
      </c>
      <c r="C3025" s="1" t="s">
        <v>1562</v>
      </c>
      <c r="D3025" s="2">
        <v>0</v>
      </c>
    </row>
    <row r="3026" spans="1:4" x14ac:dyDescent="0.25">
      <c r="A3026" s="1" t="s">
        <v>1573</v>
      </c>
      <c r="B3026" s="2">
        <v>200000</v>
      </c>
      <c r="C3026" s="1" t="s">
        <v>301</v>
      </c>
      <c r="D3026" s="2">
        <v>0</v>
      </c>
    </row>
    <row r="3027" spans="1:4" x14ac:dyDescent="0.25">
      <c r="A3027" s="1" t="s">
        <v>2992</v>
      </c>
      <c r="B3027" s="2">
        <v>84825</v>
      </c>
      <c r="C3027" s="1" t="s">
        <v>1907</v>
      </c>
      <c r="D3027" s="2">
        <v>0</v>
      </c>
    </row>
    <row r="3028" spans="1:4" x14ac:dyDescent="0.25">
      <c r="A3028" s="1" t="s">
        <v>156</v>
      </c>
      <c r="B3028" s="2">
        <v>316708</v>
      </c>
      <c r="C3028" s="1" t="s">
        <v>204</v>
      </c>
      <c r="D3028" s="2">
        <v>0</v>
      </c>
    </row>
    <row r="3029" spans="1:4" x14ac:dyDescent="0.25">
      <c r="A3029" s="1" t="s">
        <v>1355</v>
      </c>
      <c r="B3029" s="2">
        <v>147534</v>
      </c>
      <c r="C3029" s="1" t="s">
        <v>2626</v>
      </c>
      <c r="D3029" s="2">
        <v>0</v>
      </c>
    </row>
    <row r="3030" spans="1:4" x14ac:dyDescent="0.25">
      <c r="A3030" s="1" t="s">
        <v>2537</v>
      </c>
      <c r="B3030" s="2">
        <v>268570</v>
      </c>
      <c r="C3030" s="1" t="s">
        <v>2695</v>
      </c>
      <c r="D3030" s="2">
        <v>0</v>
      </c>
    </row>
    <row r="3031" spans="1:4" x14ac:dyDescent="0.25">
      <c r="A3031" s="1" t="s">
        <v>439</v>
      </c>
      <c r="B3031" s="2">
        <v>700000</v>
      </c>
      <c r="C3031" s="1" t="s">
        <v>2830</v>
      </c>
      <c r="D3031" s="2">
        <v>0</v>
      </c>
    </row>
    <row r="3032" spans="1:4" x14ac:dyDescent="0.25">
      <c r="A3032" s="1" t="s">
        <v>178</v>
      </c>
      <c r="B3032" s="2">
        <v>28665</v>
      </c>
      <c r="C3032" s="1" t="s">
        <v>2312</v>
      </c>
      <c r="D3032" s="2">
        <v>0</v>
      </c>
    </row>
    <row r="3033" spans="1:4" x14ac:dyDescent="0.25">
      <c r="A3033" s="1" t="s">
        <v>163</v>
      </c>
      <c r="B3033" s="2">
        <v>500401</v>
      </c>
      <c r="C3033" s="1" t="s">
        <v>2086</v>
      </c>
      <c r="D3033" s="2">
        <v>0</v>
      </c>
    </row>
    <row r="3034" spans="1:4" x14ac:dyDescent="0.25">
      <c r="A3034" s="1" t="s">
        <v>2866</v>
      </c>
      <c r="B3034" s="2">
        <v>300127</v>
      </c>
      <c r="C3034" s="1" t="s">
        <v>1862</v>
      </c>
      <c r="D3034" s="2">
        <v>0</v>
      </c>
    </row>
    <row r="3035" spans="1:4" x14ac:dyDescent="0.25">
      <c r="A3035" s="1" t="s">
        <v>2934</v>
      </c>
      <c r="B3035" s="2">
        <v>105103</v>
      </c>
      <c r="C3035" s="1" t="s">
        <v>2292</v>
      </c>
      <c r="D3035" s="2">
        <v>0</v>
      </c>
    </row>
    <row r="3036" spans="1:4" x14ac:dyDescent="0.25">
      <c r="A3036" s="1" t="s">
        <v>121</v>
      </c>
      <c r="B3036" s="2">
        <v>516794</v>
      </c>
      <c r="C3036" s="1" t="s">
        <v>1918</v>
      </c>
      <c r="D3036" s="2">
        <v>0</v>
      </c>
    </row>
    <row r="3037" spans="1:4" x14ac:dyDescent="0.25">
      <c r="A3037" s="1" t="s">
        <v>2069</v>
      </c>
      <c r="B3037" s="2">
        <v>500000</v>
      </c>
      <c r="C3037" s="1" t="s">
        <v>132</v>
      </c>
      <c r="D3037" s="2">
        <v>0</v>
      </c>
    </row>
    <row r="3038" spans="1:4" x14ac:dyDescent="0.25">
      <c r="A3038" s="1" t="s">
        <v>1053</v>
      </c>
      <c r="B3038" s="2">
        <v>162287</v>
      </c>
      <c r="C3038" s="1" t="s">
        <v>498</v>
      </c>
      <c r="D3038" s="2">
        <v>0</v>
      </c>
    </row>
    <row r="3039" spans="1:4" x14ac:dyDescent="0.25">
      <c r="A3039" s="1" t="s">
        <v>2778</v>
      </c>
      <c r="B3039" s="2">
        <v>250000</v>
      </c>
      <c r="C3039" s="1" t="s">
        <v>1648</v>
      </c>
      <c r="D3039" s="2">
        <v>0</v>
      </c>
    </row>
    <row r="3040" spans="1:4" x14ac:dyDescent="0.25">
      <c r="A3040" s="1" t="s">
        <v>2919</v>
      </c>
      <c r="B3040" s="2">
        <v>115434</v>
      </c>
      <c r="C3040" s="1" t="s">
        <v>2992</v>
      </c>
      <c r="D3040" s="2">
        <v>0</v>
      </c>
    </row>
    <row r="3041" spans="1:4" x14ac:dyDescent="0.25">
      <c r="A3041" s="1" t="s">
        <v>2620</v>
      </c>
      <c r="B3041" s="2">
        <v>201383</v>
      </c>
      <c r="C3041" s="1" t="s">
        <v>1933</v>
      </c>
      <c r="D3041" s="2">
        <v>0</v>
      </c>
    </row>
    <row r="3042" spans="1:4" x14ac:dyDescent="0.25">
      <c r="A3042" s="1" t="s">
        <v>2978</v>
      </c>
      <c r="B3042" s="2">
        <v>393960</v>
      </c>
      <c r="C3042" s="1" t="s">
        <v>156</v>
      </c>
      <c r="D3042" s="2">
        <v>0</v>
      </c>
    </row>
    <row r="3043" spans="1:4" x14ac:dyDescent="0.25">
      <c r="A3043" s="1" t="s">
        <v>1157</v>
      </c>
      <c r="B3043" s="2">
        <v>346300</v>
      </c>
      <c r="C3043" s="1" t="s">
        <v>1610</v>
      </c>
      <c r="D3043" s="2">
        <v>0</v>
      </c>
    </row>
    <row r="3044" spans="1:4" x14ac:dyDescent="0.25">
      <c r="A3044" s="1" t="s">
        <v>2870</v>
      </c>
      <c r="B3044" s="2">
        <v>99291</v>
      </c>
      <c r="C3044" s="1" t="s">
        <v>1863</v>
      </c>
      <c r="D3044" s="2">
        <v>0</v>
      </c>
    </row>
    <row r="3045" spans="1:4" x14ac:dyDescent="0.25">
      <c r="A3045" s="1" t="s">
        <v>2355</v>
      </c>
      <c r="B3045" s="2">
        <v>130392</v>
      </c>
      <c r="C3045" s="1" t="s">
        <v>674</v>
      </c>
      <c r="D3045" s="2">
        <v>0</v>
      </c>
    </row>
    <row r="3046" spans="1:4" x14ac:dyDescent="0.25">
      <c r="A3046" s="1" t="s">
        <v>843</v>
      </c>
      <c r="B3046" s="2">
        <v>424800</v>
      </c>
      <c r="C3046" s="1" t="s">
        <v>1153</v>
      </c>
      <c r="D3046" s="2">
        <v>0</v>
      </c>
    </row>
    <row r="3047" spans="1:4" x14ac:dyDescent="0.25">
      <c r="A3047" s="1" t="s">
        <v>638</v>
      </c>
      <c r="B3047" s="2">
        <v>194596</v>
      </c>
      <c r="C3047" s="1" t="s">
        <v>757</v>
      </c>
      <c r="D3047" s="2">
        <v>0</v>
      </c>
    </row>
    <row r="3048" spans="1:4" x14ac:dyDescent="0.25">
      <c r="A3048" s="1" t="s">
        <v>2482</v>
      </c>
      <c r="B3048" s="2">
        <v>100597</v>
      </c>
      <c r="C3048" s="1" t="s">
        <v>346</v>
      </c>
      <c r="D3048" s="2">
        <v>0</v>
      </c>
    </row>
    <row r="3049" spans="1:4" x14ac:dyDescent="0.25">
      <c r="A3049" s="1" t="s">
        <v>117</v>
      </c>
      <c r="B3049" s="2">
        <v>82256</v>
      </c>
      <c r="C3049" s="1" t="s">
        <v>970</v>
      </c>
      <c r="D3049" s="2">
        <v>0</v>
      </c>
    </row>
    <row r="3050" spans="1:4" x14ac:dyDescent="0.25">
      <c r="A3050" s="1" t="s">
        <v>2525</v>
      </c>
      <c r="B3050" s="2">
        <v>975372</v>
      </c>
      <c r="C3050" s="1" t="s">
        <v>2246</v>
      </c>
      <c r="D3050" s="2">
        <v>0</v>
      </c>
    </row>
    <row r="3051" spans="1:4" x14ac:dyDescent="0.25">
      <c r="A3051" s="1" t="s">
        <v>211</v>
      </c>
      <c r="B3051" s="2">
        <v>100000</v>
      </c>
      <c r="C3051" s="1" t="s">
        <v>2370</v>
      </c>
      <c r="D3051" s="2">
        <v>0</v>
      </c>
    </row>
    <row r="3052" spans="1:4" x14ac:dyDescent="0.25">
      <c r="A3052" s="1" t="s">
        <v>917</v>
      </c>
      <c r="B3052" s="2">
        <v>14178</v>
      </c>
      <c r="C3052" s="1" t="s">
        <v>532</v>
      </c>
      <c r="D3052" s="2">
        <v>0</v>
      </c>
    </row>
    <row r="3053" spans="1:4" x14ac:dyDescent="0.25">
      <c r="A3053" s="1" t="s">
        <v>2398</v>
      </c>
      <c r="B3053" s="2">
        <v>521876</v>
      </c>
      <c r="C3053" s="1" t="s">
        <v>178</v>
      </c>
      <c r="D3053" s="2">
        <v>0</v>
      </c>
    </row>
    <row r="3054" spans="1:4" x14ac:dyDescent="0.25">
      <c r="C3054" s="1" t="s">
        <v>2075</v>
      </c>
      <c r="D3054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F5FE2-86F3-4489-91E0-873D4660073A}">
  <dimension ref="A1:G131"/>
  <sheetViews>
    <sheetView workbookViewId="0">
      <selection activeCell="I5" sqref="I5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7" x14ac:dyDescent="0.25">
      <c r="A1" s="1" t="s">
        <v>3053</v>
      </c>
      <c r="B1" s="2" t="s">
        <v>3054</v>
      </c>
      <c r="C1" s="2" t="s">
        <v>3055</v>
      </c>
      <c r="D1" s="2" t="s">
        <v>3056</v>
      </c>
      <c r="E1" s="2" t="s">
        <v>3057</v>
      </c>
      <c r="F1" t="s">
        <v>3058</v>
      </c>
      <c r="G1" t="s">
        <v>3059</v>
      </c>
    </row>
    <row r="2" spans="1:7" x14ac:dyDescent="0.25">
      <c r="A2" s="1" t="s">
        <v>3060</v>
      </c>
      <c r="B2" s="2">
        <v>3623496</v>
      </c>
      <c r="C2" s="2">
        <f>IF(ISNA(VLOOKUP(A2,vlookup_b!A:B,2,FALSE)),0,(VLOOKUP(A2,vlookup_b!A:B,2,FALSE)))</f>
        <v>4545021</v>
      </c>
      <c r="D2" s="2">
        <f>VLOOKUP(A2,vlookup_b!C:D,2,FALSE)</f>
        <v>0</v>
      </c>
      <c r="E2" s="2">
        <f>B2-C2</f>
        <v>-921525</v>
      </c>
      <c r="F2" t="str">
        <f>IF(B2=C2,"aman",IF(B2&lt;C2,"aman","cek"))</f>
        <v>aman</v>
      </c>
      <c r="G2" t="str">
        <f>IF(D2=B2,"no update","update")</f>
        <v>update</v>
      </c>
    </row>
    <row r="3" spans="1:7" x14ac:dyDescent="0.25">
      <c r="A3" s="1" t="s">
        <v>3061</v>
      </c>
      <c r="B3" s="2">
        <v>5872</v>
      </c>
      <c r="C3" s="2">
        <f>IF(ISNA(VLOOKUP(A3,vlookup_b!A:B,2,FALSE)),0,(VLOOKUP(A3,vlookup_b!A:B,2,FALSE)))</f>
        <v>338717</v>
      </c>
      <c r="D3" s="2">
        <f>VLOOKUP(A3,vlookup_b!C:D,2,FALSE)</f>
        <v>0</v>
      </c>
      <c r="E3" s="2">
        <f t="shared" ref="E3:E66" si="0">B3-C3</f>
        <v>-332845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x14ac:dyDescent="0.25">
      <c r="A4" s="1" t="s">
        <v>3062</v>
      </c>
      <c r="B4" s="2">
        <v>369104</v>
      </c>
      <c r="C4" s="2">
        <f>IF(ISNA(VLOOKUP(A4,vlookup_b!A:B,2,FALSE)),0,(VLOOKUP(A4,vlookup_b!A:B,2,FALSE)))</f>
        <v>369104</v>
      </c>
      <c r="D4" s="2">
        <f>VLOOKUP(A4,vlookup_b!C:D,2,FALSE)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x14ac:dyDescent="0.25">
      <c r="A5" s="1" t="s">
        <v>3063</v>
      </c>
      <c r="B5" s="2">
        <v>257660</v>
      </c>
      <c r="C5" s="2">
        <f>IF(ISNA(VLOOKUP(A5,vlookup_b!A:B,2,FALSE)),0,(VLOOKUP(A5,vlookup_b!A:B,2,FALSE)))</f>
        <v>257660</v>
      </c>
      <c r="D5" s="2">
        <f>VLOOKUP(A5,vlookup_b!C:D,2,FALSE)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x14ac:dyDescent="0.25">
      <c r="A6" s="1" t="s">
        <v>3064</v>
      </c>
      <c r="B6" s="2">
        <v>70761</v>
      </c>
      <c r="C6" s="2">
        <f>IF(ISNA(VLOOKUP(A6,vlookup_b!A:B,2,FALSE)),0,(VLOOKUP(A6,vlookup_b!A:B,2,FALSE)))</f>
        <v>70761</v>
      </c>
      <c r="D6" s="2">
        <f>VLOOKUP(A6,vlookup_b!C:D,2,FALSE)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x14ac:dyDescent="0.25">
      <c r="A7" s="1" t="s">
        <v>3065</v>
      </c>
      <c r="B7" s="2">
        <v>582151</v>
      </c>
      <c r="C7" s="2">
        <f>IF(ISNA(VLOOKUP(A7,vlookup_b!A:B,2,FALSE)),0,(VLOOKUP(A7,vlookup_b!A:B,2,FALSE)))</f>
        <v>582151</v>
      </c>
      <c r="D7" s="2">
        <f>VLOOKUP(A7,vlookup_b!C:D,2,FALSE)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x14ac:dyDescent="0.25">
      <c r="A8" s="1" t="s">
        <v>3066</v>
      </c>
      <c r="B8" s="2">
        <v>13713</v>
      </c>
      <c r="C8" s="2">
        <f>IF(ISNA(VLOOKUP(A8,vlookup_b!A:B,2,FALSE)),0,(VLOOKUP(A8,vlookup_b!A:B,2,FALSE)))</f>
        <v>13713</v>
      </c>
      <c r="D8" s="2">
        <f>VLOOKUP(A8,vlookup_b!C:D,2,FALSE)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x14ac:dyDescent="0.25">
      <c r="A9" s="1" t="s">
        <v>3067</v>
      </c>
      <c r="B9" s="2">
        <v>766996</v>
      </c>
      <c r="C9" s="2">
        <f>IF(ISNA(VLOOKUP(A9,vlookup_b!A:B,2,FALSE)),0,(VLOOKUP(A9,vlookup_b!A:B,2,FALSE)))</f>
        <v>766996</v>
      </c>
      <c r="D9" s="2">
        <f>VLOOKUP(A9,vlookup_b!C:D,2,FALSE)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x14ac:dyDescent="0.25">
      <c r="A10" s="1" t="s">
        <v>3068</v>
      </c>
      <c r="B10" s="2">
        <v>1606854</v>
      </c>
      <c r="C10" s="2">
        <f>IF(ISNA(VLOOKUP(A10,vlookup_b!A:B,2,FALSE)),0,(VLOOKUP(A10,vlookup_b!A:B,2,FALSE)))</f>
        <v>2106854</v>
      </c>
      <c r="D10" s="2">
        <f>VLOOKUP(A10,vlookup_b!C:D,2,FALSE)</f>
        <v>0</v>
      </c>
      <c r="E10" s="2">
        <f t="shared" si="0"/>
        <v>-500000</v>
      </c>
      <c r="F10" t="str">
        <f t="shared" si="1"/>
        <v>aman</v>
      </c>
      <c r="G10" t="str">
        <f t="shared" si="2"/>
        <v>update</v>
      </c>
    </row>
    <row r="11" spans="1:7" x14ac:dyDescent="0.25">
      <c r="A11" s="1" t="s">
        <v>3069</v>
      </c>
      <c r="B11" s="2">
        <v>159269</v>
      </c>
      <c r="C11" s="2">
        <f>IF(ISNA(VLOOKUP(A11,vlookup_b!A:B,2,FALSE)),0,(VLOOKUP(A11,vlookup_b!A:B,2,FALSE)))</f>
        <v>159269</v>
      </c>
      <c r="D11" s="2">
        <f>VLOOKUP(A11,vlookup_b!C:D,2,FALSE)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x14ac:dyDescent="0.25">
      <c r="A12" s="1" t="s">
        <v>3070</v>
      </c>
      <c r="B12" s="2">
        <v>1343311</v>
      </c>
      <c r="C12" s="2">
        <f>IF(ISNA(VLOOKUP(A12,vlookup_b!A:B,2,FALSE)),0,(VLOOKUP(A12,vlookup_b!A:B,2,FALSE)))</f>
        <v>1343311</v>
      </c>
      <c r="D12" s="2">
        <f>VLOOKUP(A12,vlookup_b!C:D,2,FALSE)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x14ac:dyDescent="0.25">
      <c r="A13" s="1" t="s">
        <v>3071</v>
      </c>
      <c r="B13" s="2">
        <v>40270</v>
      </c>
      <c r="C13" s="2">
        <f>IF(ISNA(VLOOKUP(A13,vlookup_b!A:B,2,FALSE)),0,(VLOOKUP(A13,vlookup_b!A:B,2,FALSE)))</f>
        <v>1240270</v>
      </c>
      <c r="D13" s="2">
        <f>VLOOKUP(A13,vlookup_b!C:D,2,FALSE)</f>
        <v>0</v>
      </c>
      <c r="E13" s="2">
        <f t="shared" si="0"/>
        <v>-1200000</v>
      </c>
      <c r="F13" t="str">
        <f t="shared" si="1"/>
        <v>aman</v>
      </c>
      <c r="G13" t="str">
        <f t="shared" si="2"/>
        <v>update</v>
      </c>
    </row>
    <row r="14" spans="1:7" x14ac:dyDescent="0.25">
      <c r="A14" s="1" t="s">
        <v>3072</v>
      </c>
      <c r="B14" s="2">
        <v>532041</v>
      </c>
      <c r="C14" s="2">
        <f>IF(ISNA(VLOOKUP(A14,vlookup_b!A:B,2,FALSE)),0,(VLOOKUP(A14,vlookup_b!A:B,2,FALSE)))</f>
        <v>532041</v>
      </c>
      <c r="D14" s="2">
        <f>VLOOKUP(A14,vlookup_b!C:D,2,FALSE)</f>
        <v>2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x14ac:dyDescent="0.25">
      <c r="A15" s="1" t="s">
        <v>3073</v>
      </c>
      <c r="B15" s="2">
        <v>394440</v>
      </c>
      <c r="C15" s="2">
        <f>IF(ISNA(VLOOKUP(A15,vlookup_b!A:B,2,FALSE)),0,(VLOOKUP(A15,vlookup_b!A:B,2,FALSE)))</f>
        <v>394440</v>
      </c>
      <c r="D15" s="2">
        <f>VLOOKUP(A15,vlookup_b!C:D,2,FALSE)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3074</v>
      </c>
      <c r="B16" s="2">
        <v>1581577</v>
      </c>
      <c r="C16" s="2">
        <f>IF(ISNA(VLOOKUP(A16,vlookup_b!A:B,2,FALSE)),0,(VLOOKUP(A16,vlookup_b!A:B,2,FALSE)))</f>
        <v>1581577</v>
      </c>
      <c r="D16" s="2">
        <f>VLOOKUP(A16,vlookup_b!C:D,2,FALSE)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x14ac:dyDescent="0.25">
      <c r="A17" s="1" t="s">
        <v>3075</v>
      </c>
      <c r="B17" s="2">
        <v>110152</v>
      </c>
      <c r="C17" s="2">
        <f>IF(ISNA(VLOOKUP(A17,vlookup_b!A:B,2,FALSE)),0,(VLOOKUP(A17,vlookup_b!A:B,2,FALSE)))</f>
        <v>110152</v>
      </c>
      <c r="D17" s="2">
        <f>VLOOKUP(A17,vlookup_b!C:D,2,FALSE)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x14ac:dyDescent="0.25">
      <c r="A18" s="1" t="s">
        <v>3076</v>
      </c>
      <c r="B18" s="2">
        <v>397780</v>
      </c>
      <c r="C18" s="2">
        <f>IF(ISNA(VLOOKUP(A18,vlookup_b!A:B,2,FALSE)),0,(VLOOKUP(A18,vlookup_b!A:B,2,FALSE)))</f>
        <v>706780</v>
      </c>
      <c r="D18" s="2">
        <f>VLOOKUP(A18,vlookup_b!C:D,2,FALSE)</f>
        <v>0</v>
      </c>
      <c r="E18" s="2">
        <f t="shared" si="0"/>
        <v>-309000</v>
      </c>
      <c r="F18" t="str">
        <f t="shared" si="1"/>
        <v>aman</v>
      </c>
      <c r="G18" t="str">
        <f t="shared" si="2"/>
        <v>update</v>
      </c>
    </row>
    <row r="19" spans="1:7" x14ac:dyDescent="0.25">
      <c r="A19" s="1" t="s">
        <v>3077</v>
      </c>
      <c r="B19" s="2">
        <v>384734</v>
      </c>
      <c r="C19" s="2">
        <f>IF(ISNA(VLOOKUP(A19,vlookup_b!A:B,2,FALSE)),0,(VLOOKUP(A19,vlookup_b!A:B,2,FALSE)))</f>
        <v>384734</v>
      </c>
      <c r="D19" s="2">
        <f>VLOOKUP(A19,vlookup_b!C:D,2,FALSE)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x14ac:dyDescent="0.25">
      <c r="A20" s="1" t="s">
        <v>3078</v>
      </c>
      <c r="B20" s="2">
        <v>454953</v>
      </c>
      <c r="C20" s="2">
        <f>IF(ISNA(VLOOKUP(A20,vlookup_b!A:B,2,FALSE)),0,(VLOOKUP(A20,vlookup_b!A:B,2,FALSE)))</f>
        <v>454953</v>
      </c>
      <c r="D20" s="2">
        <f>VLOOKUP(A20,vlookup_b!C:D,2,FALSE)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x14ac:dyDescent="0.25">
      <c r="A21" s="1" t="s">
        <v>3079</v>
      </c>
      <c r="B21" s="2">
        <v>1441656</v>
      </c>
      <c r="C21" s="2">
        <f>IF(ISNA(VLOOKUP(A21,vlookup_b!A:B,2,FALSE)),0,(VLOOKUP(A21,vlookup_b!A:B,2,FALSE)))</f>
        <v>1441656</v>
      </c>
      <c r="D21" s="2">
        <f>VLOOKUP(A21,vlookup_b!C:D,2,FALSE)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x14ac:dyDescent="0.25">
      <c r="A22" s="1" t="s">
        <v>3080</v>
      </c>
      <c r="B22" s="2">
        <v>255683</v>
      </c>
      <c r="C22" s="2">
        <f>IF(ISNA(VLOOKUP(A22,vlookup_b!A:B,2,FALSE)),0,(VLOOKUP(A22,vlookup_b!A:B,2,FALSE)))</f>
        <v>255683</v>
      </c>
      <c r="D22" s="2">
        <f>VLOOKUP(A22,vlookup_b!C:D,2,FALSE)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x14ac:dyDescent="0.25">
      <c r="A23" s="1" t="s">
        <v>3081</v>
      </c>
      <c r="B23" s="2">
        <v>1323198</v>
      </c>
      <c r="C23" s="2">
        <f>IF(ISNA(VLOOKUP(A23,vlookup_b!A:B,2,FALSE)),0,(VLOOKUP(A23,vlookup_b!A:B,2,FALSE)))</f>
        <v>1323198</v>
      </c>
      <c r="D23" s="2">
        <f>VLOOKUP(A23,vlookup_b!C:D,2,FALSE)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x14ac:dyDescent="0.25">
      <c r="A24" s="1" t="s">
        <v>3082</v>
      </c>
      <c r="B24" s="2">
        <v>246315</v>
      </c>
      <c r="C24" s="2">
        <f>IF(ISNA(VLOOKUP(A24,vlookup_b!A:B,2,FALSE)),0,(VLOOKUP(A24,vlookup_b!A:B,2,FALSE)))</f>
        <v>246315</v>
      </c>
      <c r="D24" s="2">
        <f>VLOOKUP(A24,vlookup_b!C:D,2,FALSE)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x14ac:dyDescent="0.25">
      <c r="A25" s="1" t="s">
        <v>3083</v>
      </c>
      <c r="B25" s="2">
        <v>1770711</v>
      </c>
      <c r="C25" s="2">
        <f>IF(ISNA(VLOOKUP(A25,vlookup_b!A:B,2,FALSE)),0,(VLOOKUP(A25,vlookup_b!A:B,2,FALSE)))</f>
        <v>1770711</v>
      </c>
      <c r="D25" s="2">
        <f>VLOOKUP(A25,vlookup_b!C:D,2,FALSE)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x14ac:dyDescent="0.25">
      <c r="A26" s="1" t="s">
        <v>3084</v>
      </c>
      <c r="B26" s="2">
        <v>244906</v>
      </c>
      <c r="C26" s="2">
        <f>IF(ISNA(VLOOKUP(A26,vlookup_b!A:B,2,FALSE)),0,(VLOOKUP(A26,vlookup_b!A:B,2,FALSE)))</f>
        <v>244906</v>
      </c>
      <c r="D26" s="2">
        <f>VLOOKUP(A26,vlookup_b!C:D,2,FALSE)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x14ac:dyDescent="0.25">
      <c r="A27" s="1" t="s">
        <v>3085</v>
      </c>
      <c r="B27" s="2">
        <v>518556</v>
      </c>
      <c r="C27" s="2">
        <f>IF(ISNA(VLOOKUP(A27,vlookup_b!A:B,2,FALSE)),0,(VLOOKUP(A27,vlookup_b!A:B,2,FALSE)))</f>
        <v>518556</v>
      </c>
      <c r="D27" s="2">
        <f>VLOOKUP(A27,vlookup_b!C:D,2,FALSE)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x14ac:dyDescent="0.25">
      <c r="A28" s="1" t="s">
        <v>3086</v>
      </c>
      <c r="B28" s="2">
        <v>378215</v>
      </c>
      <c r="C28" s="2">
        <f>IF(ISNA(VLOOKUP(A28,vlookup_b!A:B,2,FALSE)),0,(VLOOKUP(A28,vlookup_b!A:B,2,FALSE)))</f>
        <v>378215</v>
      </c>
      <c r="D28" s="2">
        <f>VLOOKUP(A28,vlookup_b!C:D,2,FALSE)</f>
        <v>1000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x14ac:dyDescent="0.25">
      <c r="A29" s="1" t="s">
        <v>3087</v>
      </c>
      <c r="B29" s="2">
        <v>543848</v>
      </c>
      <c r="C29" s="2">
        <f>IF(ISNA(VLOOKUP(A29,vlookup_b!A:B,2,FALSE)),0,(VLOOKUP(A29,vlookup_b!A:B,2,FALSE)))</f>
        <v>543848</v>
      </c>
      <c r="D29" s="2">
        <f>VLOOKUP(A29,vlookup_b!C:D,2,FALSE)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x14ac:dyDescent="0.25">
      <c r="A30" s="1" t="s">
        <v>2172</v>
      </c>
      <c r="B30" s="2">
        <v>89052</v>
      </c>
      <c r="C30" s="2">
        <f>IF(ISNA(VLOOKUP(A30,vlookup_b!A:B,2,FALSE)),0,(VLOOKUP(A30,vlookup_b!A:B,2,FALSE)))</f>
        <v>175000</v>
      </c>
      <c r="D30" s="2">
        <f>VLOOKUP(A30,vlookup_b!C:D,2,FALSE)</f>
        <v>85948</v>
      </c>
      <c r="E30" s="2">
        <f t="shared" si="0"/>
        <v>-85948</v>
      </c>
      <c r="F30" t="str">
        <f t="shared" si="1"/>
        <v>aman</v>
      </c>
      <c r="G30" t="str">
        <f t="shared" si="2"/>
        <v>update</v>
      </c>
    </row>
    <row r="31" spans="1:7" x14ac:dyDescent="0.25">
      <c r="A31" s="1" t="s">
        <v>3088</v>
      </c>
      <c r="B31" s="2">
        <v>278494</v>
      </c>
      <c r="C31" s="2">
        <f>IF(ISNA(VLOOKUP(A31,vlookup_b!A:B,2,FALSE)),0,(VLOOKUP(A31,vlookup_b!A:B,2,FALSE)))</f>
        <v>278494</v>
      </c>
      <c r="D31" s="2">
        <f>VLOOKUP(A31,vlookup_b!C:D,2,FALSE)</f>
        <v>312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x14ac:dyDescent="0.25">
      <c r="A32" s="1" t="s">
        <v>3089</v>
      </c>
      <c r="B32" s="2">
        <v>1000439</v>
      </c>
      <c r="C32" s="2">
        <f>IF(ISNA(VLOOKUP(A32,vlookup_b!A:B,2,FALSE)),0,(VLOOKUP(A32,vlookup_b!A:B,2,FALSE)))</f>
        <v>1026262</v>
      </c>
      <c r="D32" s="2">
        <f>VLOOKUP(A32,vlookup_b!C:D,2,FALSE)</f>
        <v>0</v>
      </c>
      <c r="E32" s="2">
        <f t="shared" si="0"/>
        <v>-25823</v>
      </c>
      <c r="F32" t="str">
        <f t="shared" si="1"/>
        <v>aman</v>
      </c>
      <c r="G32" t="str">
        <f t="shared" si="2"/>
        <v>update</v>
      </c>
    </row>
    <row r="33" spans="1:7" x14ac:dyDescent="0.25">
      <c r="A33" s="1" t="s">
        <v>3090</v>
      </c>
      <c r="B33" s="2">
        <v>283557</v>
      </c>
      <c r="C33" s="2">
        <f>IF(ISNA(VLOOKUP(A33,vlookup_b!A:B,2,FALSE)),0,(VLOOKUP(A33,vlookup_b!A:B,2,FALSE)))</f>
        <v>283557</v>
      </c>
      <c r="D33" s="2">
        <f>VLOOKUP(A33,vlookup_b!C:D,2,FALSE)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x14ac:dyDescent="0.25">
      <c r="A34" s="1" t="s">
        <v>3091</v>
      </c>
      <c r="B34" s="2">
        <v>1134875</v>
      </c>
      <c r="C34" s="2">
        <f>IF(ISNA(VLOOKUP(A34,vlookup_b!A:B,2,FALSE)),0,(VLOOKUP(A34,vlookup_b!A:B,2,FALSE)))</f>
        <v>2049875</v>
      </c>
      <c r="D34" s="2">
        <f>VLOOKUP(A34,vlookup_b!C:D,2,FALSE)</f>
        <v>0</v>
      </c>
      <c r="E34" s="2">
        <f t="shared" si="0"/>
        <v>-915000</v>
      </c>
      <c r="F34" t="str">
        <f t="shared" si="1"/>
        <v>aman</v>
      </c>
      <c r="G34" t="str">
        <f t="shared" si="2"/>
        <v>update</v>
      </c>
    </row>
    <row r="35" spans="1:7" x14ac:dyDescent="0.25">
      <c r="A35" s="1" t="s">
        <v>3092</v>
      </c>
      <c r="B35" s="2">
        <v>2462120</v>
      </c>
      <c r="C35" s="2">
        <f>IF(ISNA(VLOOKUP(A35,vlookup_b!A:B,2,FALSE)),0,(VLOOKUP(A35,vlookup_b!A:B,2,FALSE)))</f>
        <v>2462120</v>
      </c>
      <c r="D35" s="2">
        <f>VLOOKUP(A35,vlookup_b!C:D,2,FALSE)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x14ac:dyDescent="0.25">
      <c r="A36" s="1" t="s">
        <v>3093</v>
      </c>
      <c r="B36" s="2">
        <v>1172257</v>
      </c>
      <c r="C36" s="2">
        <f>IF(ISNA(VLOOKUP(A36,vlookup_b!A:B,2,FALSE)),0,(VLOOKUP(A36,vlookup_b!A:B,2,FALSE)))</f>
        <v>1172257</v>
      </c>
      <c r="D36" s="2">
        <f>VLOOKUP(A36,vlookup_b!C:D,2,FALSE)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x14ac:dyDescent="0.25">
      <c r="A37" s="1" t="s">
        <v>3094</v>
      </c>
      <c r="B37" s="2">
        <v>927273</v>
      </c>
      <c r="C37" s="2">
        <f>IF(ISNA(VLOOKUP(A37,vlookup_b!A:B,2,FALSE)),0,(VLOOKUP(A37,vlookup_b!A:B,2,FALSE)))</f>
        <v>927273</v>
      </c>
      <c r="D37" s="2">
        <f>VLOOKUP(A37,vlookup_b!C:D,2,FALSE)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x14ac:dyDescent="0.25">
      <c r="A38" s="1" t="s">
        <v>3095</v>
      </c>
      <c r="B38" s="2">
        <v>523459</v>
      </c>
      <c r="C38" s="2">
        <f>IF(ISNA(VLOOKUP(A38,vlookup_b!A:B,2,FALSE)),0,(VLOOKUP(A38,vlookup_b!A:B,2,FALSE)))</f>
        <v>523459</v>
      </c>
      <c r="D38" s="2">
        <f>VLOOKUP(A38,vlookup_b!C:D,2,FALSE)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x14ac:dyDescent="0.25">
      <c r="A39" s="1" t="s">
        <v>3096</v>
      </c>
      <c r="B39" s="2">
        <v>268751</v>
      </c>
      <c r="C39" s="2">
        <f>IF(ISNA(VLOOKUP(A39,vlookup_b!A:B,2,FALSE)),0,(VLOOKUP(A39,vlookup_b!A:B,2,FALSE)))</f>
        <v>268751</v>
      </c>
      <c r="D39" s="2">
        <f>VLOOKUP(A39,vlookup_b!C:D,2,FALSE)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x14ac:dyDescent="0.25">
      <c r="A40" s="1" t="s">
        <v>3097</v>
      </c>
      <c r="B40" s="2">
        <v>310239</v>
      </c>
      <c r="C40" s="2">
        <f>IF(ISNA(VLOOKUP(A40,vlookup_b!A:B,2,FALSE)),0,(VLOOKUP(A40,vlookup_b!A:B,2,FALSE)))</f>
        <v>310239</v>
      </c>
      <c r="D40" s="2">
        <f>VLOOKUP(A40,vlookup_b!C:D,2,FALSE)</f>
        <v>1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x14ac:dyDescent="0.25">
      <c r="A41" s="1" t="s">
        <v>3098</v>
      </c>
      <c r="B41" s="2">
        <v>3624612</v>
      </c>
      <c r="C41" s="2">
        <f>IF(ISNA(VLOOKUP(A41,vlookup_b!A:B,2,FALSE)),0,(VLOOKUP(A41,vlookup_b!A:B,2,FALSE)))</f>
        <v>3624612</v>
      </c>
      <c r="D41" s="2">
        <f>VLOOKUP(A41,vlookup_b!C:D,2,FALSE)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x14ac:dyDescent="0.25">
      <c r="A42" s="1" t="s">
        <v>3099</v>
      </c>
      <c r="B42" s="2">
        <v>565741</v>
      </c>
      <c r="C42" s="2">
        <f>IF(ISNA(VLOOKUP(A42,vlookup_b!A:B,2,FALSE)),0,(VLOOKUP(A42,vlookup_b!A:B,2,FALSE)))</f>
        <v>565741</v>
      </c>
      <c r="D42" s="2">
        <f>VLOOKUP(A42,vlookup_b!C:D,2,FALSE)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x14ac:dyDescent="0.25">
      <c r="A43" s="1" t="s">
        <v>3100</v>
      </c>
      <c r="B43" s="2">
        <v>557250</v>
      </c>
      <c r="C43" s="2">
        <f>IF(ISNA(VLOOKUP(A43,vlookup_b!A:B,2,FALSE)),0,(VLOOKUP(A43,vlookup_b!A:B,2,FALSE)))</f>
        <v>557250</v>
      </c>
      <c r="D43" s="2">
        <f>VLOOKUP(A43,vlookup_b!C:D,2,FALSE)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x14ac:dyDescent="0.25">
      <c r="A44" s="1" t="s">
        <v>3101</v>
      </c>
      <c r="B44" s="2">
        <v>4544</v>
      </c>
      <c r="C44" s="2">
        <f>IF(ISNA(VLOOKUP(A44,vlookup_b!A:B,2,FALSE)),0,(VLOOKUP(A44,vlookup_b!A:B,2,FALSE)))</f>
        <v>4544</v>
      </c>
      <c r="D44" s="2">
        <f>VLOOKUP(A44,vlookup_b!C:D,2,FALSE)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x14ac:dyDescent="0.25">
      <c r="A45" s="1" t="s">
        <v>3102</v>
      </c>
      <c r="B45" s="2">
        <v>13660</v>
      </c>
      <c r="C45" s="2">
        <f>IF(ISNA(VLOOKUP(A45,vlookup_b!A:B,2,FALSE)),0,(VLOOKUP(A45,vlookup_b!A:B,2,FALSE)))</f>
        <v>13660</v>
      </c>
      <c r="D45" s="2">
        <f>VLOOKUP(A45,vlookup_b!C:D,2,FALSE)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x14ac:dyDescent="0.25">
      <c r="A46" s="1" t="s">
        <v>3103</v>
      </c>
      <c r="B46" s="2">
        <v>86267</v>
      </c>
      <c r="C46" s="2">
        <f>IF(ISNA(VLOOKUP(A46,vlookup_b!A:B,2,FALSE)),0,(VLOOKUP(A46,vlookup_b!A:B,2,FALSE)))</f>
        <v>86267</v>
      </c>
      <c r="D46" s="2">
        <f>VLOOKUP(A46,vlookup_b!C:D,2,FALSE)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x14ac:dyDescent="0.25">
      <c r="A47" s="1" t="s">
        <v>190</v>
      </c>
      <c r="B47" s="2">
        <v>11886</v>
      </c>
      <c r="C47" s="2">
        <f>IF(ISNA(VLOOKUP(A47,vlookup_b!A:B,2,FALSE)),0,(VLOOKUP(A47,vlookup_b!A:B,2,FALSE)))</f>
        <v>819886</v>
      </c>
      <c r="D47" s="2">
        <f>VLOOKUP(A47,vlookup_b!C:D,2,FALSE)</f>
        <v>0</v>
      </c>
      <c r="E47" s="2">
        <f t="shared" si="0"/>
        <v>-808000</v>
      </c>
      <c r="F47" t="str">
        <f t="shared" si="1"/>
        <v>aman</v>
      </c>
      <c r="G47" t="str">
        <f t="shared" si="2"/>
        <v>update</v>
      </c>
    </row>
    <row r="48" spans="1:7" x14ac:dyDescent="0.25">
      <c r="A48" s="1" t="s">
        <v>3104</v>
      </c>
      <c r="B48" s="2">
        <v>415086</v>
      </c>
      <c r="C48" s="2">
        <f>IF(ISNA(VLOOKUP(A48,vlookup_b!A:B,2,FALSE)),0,(VLOOKUP(A48,vlookup_b!A:B,2,FALSE)))</f>
        <v>415086</v>
      </c>
      <c r="D48" s="2">
        <f>VLOOKUP(A48,vlookup_b!C:D,2,FALSE)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x14ac:dyDescent="0.25">
      <c r="A49" s="1" t="s">
        <v>3105</v>
      </c>
      <c r="B49" s="2">
        <v>542633</v>
      </c>
      <c r="C49" s="2">
        <f>IF(ISNA(VLOOKUP(A49,vlookup_b!A:B,2,FALSE)),0,(VLOOKUP(A49,vlookup_b!A:B,2,FALSE)))</f>
        <v>542633</v>
      </c>
      <c r="D49" s="2">
        <f>VLOOKUP(A49,vlookup_b!C:D,2,FALSE)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x14ac:dyDescent="0.25">
      <c r="A50" s="1" t="s">
        <v>3106</v>
      </c>
      <c r="B50" s="2">
        <v>986865</v>
      </c>
      <c r="C50" s="2">
        <f>IF(ISNA(VLOOKUP(A50,vlookup_b!A:B,2,FALSE)),0,(VLOOKUP(A50,vlookup_b!A:B,2,FALSE)))</f>
        <v>986865</v>
      </c>
      <c r="D50" s="2">
        <f>VLOOKUP(A50,vlookup_b!C:D,2,FALSE)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x14ac:dyDescent="0.25">
      <c r="A51" s="1" t="s">
        <v>3107</v>
      </c>
      <c r="B51" s="2">
        <v>971730</v>
      </c>
      <c r="C51" s="2">
        <f>IF(ISNA(VLOOKUP(A51,vlookup_b!A:B,2,FALSE)),0,(VLOOKUP(A51,vlookup_b!A:B,2,FALSE)))</f>
        <v>971730</v>
      </c>
      <c r="D51" s="2">
        <f>VLOOKUP(A51,vlookup_b!C:D,2,FALSE)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x14ac:dyDescent="0.25">
      <c r="A52" s="1" t="s">
        <v>3108</v>
      </c>
      <c r="B52" s="2">
        <v>794385</v>
      </c>
      <c r="C52" s="2">
        <f>IF(ISNA(VLOOKUP(A52,vlookup_b!A:B,2,FALSE)),0,(VLOOKUP(A52,vlookup_b!A:B,2,FALSE)))</f>
        <v>794385</v>
      </c>
      <c r="D52" s="2">
        <f>VLOOKUP(A52,vlookup_b!C:D,2,FALSE)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x14ac:dyDescent="0.25">
      <c r="A53" s="1" t="s">
        <v>3109</v>
      </c>
      <c r="B53" s="2">
        <v>1207282</v>
      </c>
      <c r="C53" s="2">
        <f>IF(ISNA(VLOOKUP(A53,vlookup_b!A:B,2,FALSE)),0,(VLOOKUP(A53,vlookup_b!A:B,2,FALSE)))</f>
        <v>1207282</v>
      </c>
      <c r="D53" s="2">
        <f>VLOOKUP(A53,vlookup_b!C:D,2,FALSE)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x14ac:dyDescent="0.25">
      <c r="A54" s="1" t="s">
        <v>3110</v>
      </c>
      <c r="B54" s="2">
        <v>2126103</v>
      </c>
      <c r="C54" s="2">
        <f>IF(ISNA(VLOOKUP(A54,vlookup_b!A:B,2,FALSE)),0,(VLOOKUP(A54,vlookup_b!A:B,2,FALSE)))</f>
        <v>2126103</v>
      </c>
      <c r="D54" s="2">
        <f>VLOOKUP(A54,vlookup_b!C:D,2,FALSE)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x14ac:dyDescent="0.25">
      <c r="A55" s="1" t="s">
        <v>3111</v>
      </c>
      <c r="B55" s="2">
        <v>111612</v>
      </c>
      <c r="C55" s="2">
        <f>IF(ISNA(VLOOKUP(A55,vlookup_b!A:B,2,FALSE)),0,(VLOOKUP(A55,vlookup_b!A:B,2,FALSE)))</f>
        <v>111612</v>
      </c>
      <c r="D55" s="2">
        <f>VLOOKUP(A55,vlookup_b!C:D,2,FALSE)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x14ac:dyDescent="0.25">
      <c r="A56" s="1" t="s">
        <v>3112</v>
      </c>
      <c r="B56" s="2">
        <v>5191875</v>
      </c>
      <c r="C56" s="2">
        <f>IF(ISNA(VLOOKUP(A56,vlookup_b!A:B,2,FALSE)),0,(VLOOKUP(A56,vlookup_b!A:B,2,FALSE)))</f>
        <v>5191875</v>
      </c>
      <c r="D56" s="2">
        <f>VLOOKUP(A56,vlookup_b!C:D,2,FALSE)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x14ac:dyDescent="0.25">
      <c r="A57" s="1" t="s">
        <v>3113</v>
      </c>
      <c r="B57" s="2">
        <v>6484146</v>
      </c>
      <c r="C57" s="2">
        <f>IF(ISNA(VLOOKUP(A57,vlookup_b!A:B,2,FALSE)),0,(VLOOKUP(A57,vlookup_b!A:B,2,FALSE)))</f>
        <v>6484146</v>
      </c>
      <c r="D57" s="2">
        <f>VLOOKUP(A57,vlookup_b!C:D,2,FALSE)</f>
        <v>0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x14ac:dyDescent="0.25">
      <c r="A58" s="1" t="s">
        <v>3114</v>
      </c>
      <c r="B58" s="2">
        <v>808383</v>
      </c>
      <c r="C58" s="2">
        <f>IF(ISNA(VLOOKUP(A58,vlookup_b!A:B,2,FALSE)),0,(VLOOKUP(A58,vlookup_b!A:B,2,FALSE)))</f>
        <v>808383</v>
      </c>
      <c r="D58" s="2">
        <f>VLOOKUP(A58,vlookup_b!C:D,2,FALSE)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x14ac:dyDescent="0.25">
      <c r="A59" s="1" t="s">
        <v>3115</v>
      </c>
      <c r="B59" s="2">
        <v>456521</v>
      </c>
      <c r="C59" s="2">
        <f>IF(ISNA(VLOOKUP(A59,vlookup_b!A:B,2,FALSE)),0,(VLOOKUP(A59,vlookup_b!A:B,2,FALSE)))</f>
        <v>456521</v>
      </c>
      <c r="D59" s="2">
        <f>VLOOKUP(A59,vlookup_b!C:D,2,FALSE)</f>
        <v>0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x14ac:dyDescent="0.25">
      <c r="A60" s="1" t="s">
        <v>3116</v>
      </c>
      <c r="B60" s="2">
        <v>905011</v>
      </c>
      <c r="C60" s="2">
        <f>IF(ISNA(VLOOKUP(A60,vlookup_b!A:B,2,FALSE)),0,(VLOOKUP(A60,vlookup_b!A:B,2,FALSE)))</f>
        <v>905011</v>
      </c>
      <c r="D60" s="2">
        <f>VLOOKUP(A60,vlookup_b!C:D,2,FALSE)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x14ac:dyDescent="0.25">
      <c r="A61" s="1" t="s">
        <v>3117</v>
      </c>
      <c r="B61" s="2">
        <v>656316</v>
      </c>
      <c r="C61" s="2">
        <f>IF(ISNA(VLOOKUP(A61,vlookup_b!A:B,2,FALSE)),0,(VLOOKUP(A61,vlookup_b!A:B,2,FALSE)))</f>
        <v>656316</v>
      </c>
      <c r="D61" s="2">
        <f>VLOOKUP(A61,vlookup_b!C:D,2,FALSE)</f>
        <v>0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x14ac:dyDescent="0.25">
      <c r="A62" s="1" t="s">
        <v>3118</v>
      </c>
      <c r="B62" s="2">
        <v>553481</v>
      </c>
      <c r="C62" s="2">
        <f>IF(ISNA(VLOOKUP(A62,vlookup_b!A:B,2,FALSE)),0,(VLOOKUP(A62,vlookup_b!A:B,2,FALSE)))</f>
        <v>553481</v>
      </c>
      <c r="D62" s="2">
        <f>VLOOKUP(A62,vlookup_b!C:D,2,FALSE)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x14ac:dyDescent="0.25">
      <c r="A63" s="1" t="s">
        <v>3119</v>
      </c>
      <c r="B63" s="2">
        <v>5351192</v>
      </c>
      <c r="C63" s="2">
        <f>IF(ISNA(VLOOKUP(A63,vlookup_b!A:B,2,FALSE)),0,(VLOOKUP(A63,vlookup_b!A:B,2,FALSE)))</f>
        <v>9301192</v>
      </c>
      <c r="D63" s="2">
        <f>VLOOKUP(A63,vlookup_b!C:D,2,FALSE)</f>
        <v>0</v>
      </c>
      <c r="E63" s="2">
        <f t="shared" si="0"/>
        <v>-3950000</v>
      </c>
      <c r="F63" t="str">
        <f t="shared" si="1"/>
        <v>aman</v>
      </c>
      <c r="G63" t="str">
        <f t="shared" si="2"/>
        <v>update</v>
      </c>
    </row>
    <row r="64" spans="1:7" x14ac:dyDescent="0.25">
      <c r="A64" s="1" t="s">
        <v>3120</v>
      </c>
      <c r="B64" s="2">
        <v>205735</v>
      </c>
      <c r="C64" s="2">
        <f>IF(ISNA(VLOOKUP(A64,vlookup_b!A:B,2,FALSE)),0,(VLOOKUP(A64,vlookup_b!A:B,2,FALSE)))</f>
        <v>205735</v>
      </c>
      <c r="D64" s="2">
        <f>VLOOKUP(A64,vlookup_b!C:D,2,FALSE)</f>
        <v>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x14ac:dyDescent="0.25">
      <c r="A65" s="1" t="s">
        <v>3121</v>
      </c>
      <c r="B65" s="2">
        <v>700391</v>
      </c>
      <c r="C65" s="2">
        <f>IF(ISNA(VLOOKUP(A65,vlookup_b!A:B,2,FALSE)),0,(VLOOKUP(A65,vlookup_b!A:B,2,FALSE)))</f>
        <v>700391</v>
      </c>
      <c r="D65" s="2">
        <f>VLOOKUP(A65,vlookup_b!C:D,2,FALSE)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x14ac:dyDescent="0.25">
      <c r="A66" s="1" t="s">
        <v>3122</v>
      </c>
      <c r="B66" s="2">
        <v>303278</v>
      </c>
      <c r="C66" s="2">
        <f>IF(ISNA(VLOOKUP(A66,vlookup_b!A:B,2,FALSE)),0,(VLOOKUP(A66,vlookup_b!A:B,2,FALSE)))</f>
        <v>303278</v>
      </c>
      <c r="D66" s="2">
        <f>VLOOKUP(A66,vlookup_b!C:D,2,FALSE)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x14ac:dyDescent="0.25">
      <c r="A67" s="1" t="s">
        <v>3123</v>
      </c>
      <c r="B67" s="2">
        <v>514941</v>
      </c>
      <c r="C67" s="2">
        <f>IF(ISNA(VLOOKUP(A67,vlookup_b!A:B,2,FALSE)),0,(VLOOKUP(A67,vlookup_b!A:B,2,FALSE)))</f>
        <v>514941</v>
      </c>
      <c r="D67" s="2">
        <f>VLOOKUP(A67,vlookup_b!C:D,2,FALSE)</f>
        <v>0</v>
      </c>
      <c r="E67" s="2">
        <f t="shared" ref="E67:E130" si="3">B67-C67</f>
        <v>0</v>
      </c>
      <c r="F67" t="str">
        <f t="shared" ref="F67:F130" si="4">IF(B67=C67,"aman",IF(B67&lt;C67,"aman","cek"))</f>
        <v>aman</v>
      </c>
      <c r="G67" t="str">
        <f t="shared" ref="G67:G130" si="5">IF(D67=B67,"no update","update")</f>
        <v>update</v>
      </c>
    </row>
    <row r="68" spans="1:7" x14ac:dyDescent="0.25">
      <c r="A68" s="1" t="s">
        <v>1337</v>
      </c>
      <c r="B68" s="2">
        <v>1192810</v>
      </c>
      <c r="C68" s="2">
        <f>IF(ISNA(VLOOKUP(A68,vlookup_b!A:B,2,FALSE)),0,(VLOOKUP(A68,vlookup_b!A:B,2,FALSE)))</f>
        <v>1292810</v>
      </c>
      <c r="D68" s="2">
        <f>VLOOKUP(A68,vlookup_b!C:D,2,FALSE)</f>
        <v>0</v>
      </c>
      <c r="E68" s="2">
        <f t="shared" si="3"/>
        <v>-100000</v>
      </c>
      <c r="F68" t="str">
        <f t="shared" si="4"/>
        <v>aman</v>
      </c>
      <c r="G68" t="str">
        <f t="shared" si="5"/>
        <v>update</v>
      </c>
    </row>
    <row r="69" spans="1:7" x14ac:dyDescent="0.25">
      <c r="A69" s="1" t="s">
        <v>3124</v>
      </c>
      <c r="B69" s="2">
        <v>290888</v>
      </c>
      <c r="C69" s="2">
        <f>IF(ISNA(VLOOKUP(A69,vlookup_b!A:B,2,FALSE)),0,(VLOOKUP(A69,vlookup_b!A:B,2,FALSE)))</f>
        <v>290888</v>
      </c>
      <c r="D69" s="2">
        <f>VLOOKUP(A69,vlookup_b!C:D,2,FALSE)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x14ac:dyDescent="0.25">
      <c r="A70" s="1" t="s">
        <v>3125</v>
      </c>
      <c r="B70" s="2">
        <v>357780</v>
      </c>
      <c r="C70" s="2">
        <f>IF(ISNA(VLOOKUP(A70,vlookup_b!A:B,2,FALSE)),0,(VLOOKUP(A70,vlookup_b!A:B,2,FALSE)))</f>
        <v>357780</v>
      </c>
      <c r="D70" s="2">
        <f>VLOOKUP(A70,vlookup_b!C:D,2,FALSE)</f>
        <v>0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x14ac:dyDescent="0.25">
      <c r="A71" s="1" t="s">
        <v>3126</v>
      </c>
      <c r="B71" s="2">
        <v>9236</v>
      </c>
      <c r="C71" s="2">
        <f>IF(ISNA(VLOOKUP(A71,vlookup_b!A:B,2,FALSE)),0,(VLOOKUP(A71,vlookup_b!A:B,2,FALSE)))</f>
        <v>9236</v>
      </c>
      <c r="D71" s="2">
        <f>VLOOKUP(A71,vlookup_b!C:D,2,FALSE)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x14ac:dyDescent="0.25">
      <c r="A72" s="1" t="s">
        <v>3127</v>
      </c>
      <c r="B72" s="2">
        <v>861487</v>
      </c>
      <c r="C72" s="2">
        <f>IF(ISNA(VLOOKUP(A72,vlookup_b!A:B,2,FALSE)),0,(VLOOKUP(A72,vlookup_b!A:B,2,FALSE)))</f>
        <v>861487</v>
      </c>
      <c r="D72" s="2">
        <f>VLOOKUP(A72,vlookup_b!C:D,2,FALSE)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x14ac:dyDescent="0.25">
      <c r="A73" s="1" t="s">
        <v>3128</v>
      </c>
      <c r="B73" s="2">
        <v>729073</v>
      </c>
      <c r="C73" s="2">
        <f>IF(ISNA(VLOOKUP(A73,vlookup_b!A:B,2,FALSE)),0,(VLOOKUP(A73,vlookup_b!A:B,2,FALSE)))</f>
        <v>729073</v>
      </c>
      <c r="D73" s="2">
        <f>VLOOKUP(A73,vlookup_b!C:D,2,FALSE)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x14ac:dyDescent="0.25">
      <c r="A74" s="1" t="s">
        <v>1525</v>
      </c>
      <c r="B74" s="2">
        <v>78494</v>
      </c>
      <c r="C74" s="2">
        <f>IF(ISNA(VLOOKUP(A74,vlookup_b!A:B,2,FALSE)),0,(VLOOKUP(A74,vlookup_b!A:B,2,FALSE)))</f>
        <v>156988</v>
      </c>
      <c r="D74" s="2">
        <f>VLOOKUP(A74,vlookup_b!C:D,2,FALSE)</f>
        <v>78494</v>
      </c>
      <c r="E74" s="2">
        <f t="shared" si="3"/>
        <v>-78494</v>
      </c>
      <c r="F74" t="str">
        <f t="shared" si="4"/>
        <v>aman</v>
      </c>
      <c r="G74" t="str">
        <f t="shared" si="5"/>
        <v>no update</v>
      </c>
    </row>
    <row r="75" spans="1:7" x14ac:dyDescent="0.25">
      <c r="A75" s="1" t="s">
        <v>3129</v>
      </c>
      <c r="B75" s="2">
        <v>171562</v>
      </c>
      <c r="C75" s="2">
        <f>IF(ISNA(VLOOKUP(A75,vlookup_b!A:B,2,FALSE)),0,(VLOOKUP(A75,vlookup_b!A:B,2,FALSE)))</f>
        <v>171562</v>
      </c>
      <c r="D75" s="2">
        <f>VLOOKUP(A75,vlookup_b!C:D,2,FALSE)</f>
        <v>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x14ac:dyDescent="0.25">
      <c r="A76" s="1" t="s">
        <v>3130</v>
      </c>
      <c r="B76" s="2">
        <v>1141944</v>
      </c>
      <c r="C76" s="2">
        <f>IF(ISNA(VLOOKUP(A76,vlookup_b!A:B,2,FALSE)),0,(VLOOKUP(A76,vlookup_b!A:B,2,FALSE)))</f>
        <v>1141944</v>
      </c>
      <c r="D76" s="2">
        <f>VLOOKUP(A76,vlookup_b!C:D,2,FALSE)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x14ac:dyDescent="0.25">
      <c r="A77" s="1" t="s">
        <v>1402</v>
      </c>
      <c r="B77" s="2">
        <v>90662</v>
      </c>
      <c r="C77" s="2">
        <f>IF(ISNA(VLOOKUP(A77,vlookup_b!A:B,2,FALSE)),0,(VLOOKUP(A77,vlookup_b!A:B,2,FALSE)))</f>
        <v>181324</v>
      </c>
      <c r="D77" s="2">
        <f>VLOOKUP(A77,vlookup_b!C:D,2,FALSE)</f>
        <v>90662</v>
      </c>
      <c r="E77" s="2">
        <f t="shared" si="3"/>
        <v>-90662</v>
      </c>
      <c r="F77" t="str">
        <f t="shared" si="4"/>
        <v>aman</v>
      </c>
      <c r="G77" t="str">
        <f t="shared" si="5"/>
        <v>no update</v>
      </c>
    </row>
    <row r="78" spans="1:7" x14ac:dyDescent="0.25">
      <c r="A78" s="1" t="s">
        <v>3131</v>
      </c>
      <c r="B78" s="2">
        <v>392474</v>
      </c>
      <c r="C78" s="2">
        <f>IF(ISNA(VLOOKUP(A78,vlookup_b!A:B,2,FALSE)),0,(VLOOKUP(A78,vlookup_b!A:B,2,FALSE)))</f>
        <v>392474</v>
      </c>
      <c r="D78" s="2">
        <f>VLOOKUP(A78,vlookup_b!C:D,2,FALSE)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x14ac:dyDescent="0.25">
      <c r="A79" s="1" t="s">
        <v>3132</v>
      </c>
      <c r="B79" s="2">
        <v>260542</v>
      </c>
      <c r="C79" s="2">
        <f>IF(ISNA(VLOOKUP(A79,vlookup_b!A:B,2,FALSE)),0,(VLOOKUP(A79,vlookup_b!A:B,2,FALSE)))</f>
        <v>260542</v>
      </c>
      <c r="D79" s="2">
        <f>VLOOKUP(A79,vlookup_b!C:D,2,FALSE)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x14ac:dyDescent="0.25">
      <c r="A80" s="1" t="s">
        <v>3133</v>
      </c>
      <c r="B80" s="2">
        <v>1379232</v>
      </c>
      <c r="C80" s="2">
        <f>IF(ISNA(VLOOKUP(A80,vlookup_b!A:B,2,FALSE)),0,(VLOOKUP(A80,vlookup_b!A:B,2,FALSE)))</f>
        <v>1379232</v>
      </c>
      <c r="D80" s="2">
        <f>VLOOKUP(A80,vlookup_b!C:D,2,FALSE)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x14ac:dyDescent="0.25">
      <c r="A81" s="1" t="s">
        <v>3134</v>
      </c>
      <c r="B81" s="2">
        <v>178440</v>
      </c>
      <c r="C81" s="2">
        <f>IF(ISNA(VLOOKUP(A81,vlookup_b!A:B,2,FALSE)),0,(VLOOKUP(A81,vlookup_b!A:B,2,FALSE)))</f>
        <v>178440</v>
      </c>
      <c r="D81" s="2">
        <f>VLOOKUP(A81,vlookup_b!C:D,2,FALSE)</f>
        <v>178440</v>
      </c>
      <c r="E81" s="2">
        <f t="shared" si="3"/>
        <v>0</v>
      </c>
      <c r="F81" t="str">
        <f t="shared" si="4"/>
        <v>aman</v>
      </c>
      <c r="G81" t="str">
        <f t="shared" si="5"/>
        <v>no update</v>
      </c>
    </row>
    <row r="82" spans="1:7" x14ac:dyDescent="0.25">
      <c r="A82" s="1" t="s">
        <v>3135</v>
      </c>
      <c r="B82" s="2">
        <v>670318</v>
      </c>
      <c r="C82" s="2">
        <f>IF(ISNA(VLOOKUP(A82,vlookup_b!A:B,2,FALSE)),0,(VLOOKUP(A82,vlookup_b!A:B,2,FALSE)))</f>
        <v>670318</v>
      </c>
      <c r="D82" s="2">
        <f>VLOOKUP(A82,vlookup_b!C:D,2,FALSE)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x14ac:dyDescent="0.25">
      <c r="A83" s="1" t="s">
        <v>3136</v>
      </c>
      <c r="B83" s="2">
        <v>461672</v>
      </c>
      <c r="C83" s="2">
        <f>IF(ISNA(VLOOKUP(A83,vlookup_b!A:B,2,FALSE)),0,(VLOOKUP(A83,vlookup_b!A:B,2,FALSE)))</f>
        <v>461672</v>
      </c>
      <c r="D83" s="2">
        <f>VLOOKUP(A83,vlookup_b!C:D,2,FALSE)</f>
        <v>0</v>
      </c>
      <c r="E83" s="2">
        <f t="shared" si="3"/>
        <v>0</v>
      </c>
      <c r="F83" t="str">
        <f t="shared" si="4"/>
        <v>aman</v>
      </c>
      <c r="G83" t="str">
        <f t="shared" si="5"/>
        <v>update</v>
      </c>
    </row>
    <row r="84" spans="1:7" x14ac:dyDescent="0.25">
      <c r="A84" s="1" t="s">
        <v>3137</v>
      </c>
      <c r="B84" s="2">
        <v>1433700</v>
      </c>
      <c r="C84" s="2">
        <f>IF(ISNA(VLOOKUP(A84,vlookup_b!A:B,2,FALSE)),0,(VLOOKUP(A84,vlookup_b!A:B,2,FALSE)))</f>
        <v>1433700</v>
      </c>
      <c r="D84" s="2">
        <f>VLOOKUP(A84,vlookup_b!C:D,2,FALSE)</f>
        <v>0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x14ac:dyDescent="0.25">
      <c r="A85" s="1" t="s">
        <v>3138</v>
      </c>
      <c r="B85" s="2">
        <v>542047</v>
      </c>
      <c r="C85" s="2">
        <f>IF(ISNA(VLOOKUP(A85,vlookup_b!A:B,2,FALSE)),0,(VLOOKUP(A85,vlookup_b!A:B,2,FALSE)))</f>
        <v>542047</v>
      </c>
      <c r="D85" s="2">
        <f>VLOOKUP(A85,vlookup_b!C:D,2,FALSE)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x14ac:dyDescent="0.25">
      <c r="A86" s="1" t="s">
        <v>3139</v>
      </c>
      <c r="B86" s="2">
        <v>522218</v>
      </c>
      <c r="C86" s="2">
        <f>IF(ISNA(VLOOKUP(A86,vlookup_b!A:B,2,FALSE)),0,(VLOOKUP(A86,vlookup_b!A:B,2,FALSE)))</f>
        <v>522218</v>
      </c>
      <c r="D86" s="2">
        <f>VLOOKUP(A86,vlookup_b!C:D,2,FALSE)</f>
        <v>0</v>
      </c>
      <c r="E86" s="2">
        <f t="shared" si="3"/>
        <v>0</v>
      </c>
      <c r="F86" t="str">
        <f t="shared" si="4"/>
        <v>aman</v>
      </c>
      <c r="G86" t="str">
        <f t="shared" si="5"/>
        <v>update</v>
      </c>
    </row>
    <row r="87" spans="1:7" x14ac:dyDescent="0.25">
      <c r="A87" s="1" t="s">
        <v>3140</v>
      </c>
      <c r="B87" s="2">
        <v>1632626</v>
      </c>
      <c r="C87" s="2">
        <f>IF(ISNA(VLOOKUP(A87,vlookup_b!A:B,2,FALSE)),0,(VLOOKUP(A87,vlookup_b!A:B,2,FALSE)))</f>
        <v>2732626</v>
      </c>
      <c r="D87" s="2">
        <f>VLOOKUP(A87,vlookup_b!C:D,2,FALSE)</f>
        <v>0</v>
      </c>
      <c r="E87" s="2">
        <f t="shared" si="3"/>
        <v>-1100000</v>
      </c>
      <c r="F87" t="str">
        <f t="shared" si="4"/>
        <v>aman</v>
      </c>
      <c r="G87" t="str">
        <f t="shared" si="5"/>
        <v>update</v>
      </c>
    </row>
    <row r="88" spans="1:7" x14ac:dyDescent="0.25">
      <c r="A88" s="1" t="s">
        <v>1882</v>
      </c>
      <c r="B88" s="2">
        <v>241018</v>
      </c>
      <c r="C88" s="2">
        <f>IF(ISNA(VLOOKUP(A88,vlookup_b!A:B,2,FALSE)),0,(VLOOKUP(A88,vlookup_b!A:B,2,FALSE)))</f>
        <v>631509</v>
      </c>
      <c r="D88" s="2">
        <f>VLOOKUP(A88,vlookup_b!C:D,2,FALSE)</f>
        <v>0</v>
      </c>
      <c r="E88" s="2">
        <f t="shared" si="3"/>
        <v>-390491</v>
      </c>
      <c r="F88" t="str">
        <f t="shared" si="4"/>
        <v>aman</v>
      </c>
      <c r="G88" t="str">
        <f t="shared" si="5"/>
        <v>update</v>
      </c>
    </row>
    <row r="89" spans="1:7" x14ac:dyDescent="0.25">
      <c r="A89" s="1" t="s">
        <v>473</v>
      </c>
      <c r="B89" s="2">
        <v>130008</v>
      </c>
      <c r="C89" s="2">
        <f>IF(ISNA(VLOOKUP(A89,vlookup_b!A:B,2,FALSE)),0,(VLOOKUP(A89,vlookup_b!A:B,2,FALSE)))</f>
        <v>676376</v>
      </c>
      <c r="D89" s="2">
        <f>VLOOKUP(A89,vlookup_b!C:D,2,FALSE)</f>
        <v>0</v>
      </c>
      <c r="E89" s="2">
        <f t="shared" si="3"/>
        <v>-546368</v>
      </c>
      <c r="F89" t="str">
        <f t="shared" si="4"/>
        <v>aman</v>
      </c>
      <c r="G89" t="str">
        <f t="shared" si="5"/>
        <v>update</v>
      </c>
    </row>
    <row r="90" spans="1:7" x14ac:dyDescent="0.25">
      <c r="A90" s="1" t="s">
        <v>3141</v>
      </c>
      <c r="B90" s="2">
        <v>326376</v>
      </c>
      <c r="C90" s="2">
        <f>IF(ISNA(VLOOKUP(A90,vlookup_b!A:B,2,FALSE)),0,(VLOOKUP(A90,vlookup_b!A:B,2,FALSE)))</f>
        <v>326376</v>
      </c>
      <c r="D90" s="2">
        <f>VLOOKUP(A90,vlookup_b!C:D,2,FALSE)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x14ac:dyDescent="0.25">
      <c r="A91" s="1" t="s">
        <v>3142</v>
      </c>
      <c r="B91" s="2">
        <v>530447</v>
      </c>
      <c r="C91" s="2">
        <f>IF(ISNA(VLOOKUP(A91,vlookup_b!A:B,2,FALSE)),0,(VLOOKUP(A91,vlookup_b!A:B,2,FALSE)))</f>
        <v>530447</v>
      </c>
      <c r="D91" s="2">
        <f>VLOOKUP(A91,vlookup_b!C:D,2,FALSE)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x14ac:dyDescent="0.25">
      <c r="A92" s="1" t="s">
        <v>3143</v>
      </c>
      <c r="B92" s="2">
        <v>144490</v>
      </c>
      <c r="C92" s="2">
        <f>IF(ISNA(VLOOKUP(A92,vlookup_b!A:B,2,FALSE)),0,(VLOOKUP(A92,vlookup_b!A:B,2,FALSE)))</f>
        <v>144490</v>
      </c>
      <c r="D92" s="2">
        <f>VLOOKUP(A92,vlookup_b!C:D,2,FALSE)</f>
        <v>0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x14ac:dyDescent="0.25">
      <c r="A93" s="1" t="s">
        <v>3144</v>
      </c>
      <c r="B93" s="2">
        <v>410271</v>
      </c>
      <c r="C93" s="2">
        <f>IF(ISNA(VLOOKUP(A93,vlookup_b!A:B,2,FALSE)),0,(VLOOKUP(A93,vlookup_b!A:B,2,FALSE)))</f>
        <v>410271</v>
      </c>
      <c r="D93" s="2">
        <f>VLOOKUP(A93,vlookup_b!C:D,2,FALSE)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x14ac:dyDescent="0.25">
      <c r="A94" s="1" t="s">
        <v>3145</v>
      </c>
      <c r="B94" s="2">
        <v>10000</v>
      </c>
      <c r="C94" s="2">
        <f>IF(ISNA(VLOOKUP(A94,vlookup_b!A:B,2,FALSE)),0,(VLOOKUP(A94,vlookup_b!A:B,2,FALSE)))</f>
        <v>10000</v>
      </c>
      <c r="D94" s="2">
        <f>VLOOKUP(A94,vlookup_b!C:D,2,FALSE)</f>
        <v>0</v>
      </c>
      <c r="E94" s="2">
        <f t="shared" si="3"/>
        <v>0</v>
      </c>
      <c r="F94" t="str">
        <f t="shared" si="4"/>
        <v>aman</v>
      </c>
      <c r="G94" t="str">
        <f t="shared" si="5"/>
        <v>update</v>
      </c>
    </row>
    <row r="95" spans="1:7" x14ac:dyDescent="0.25">
      <c r="A95" s="1" t="s">
        <v>3146</v>
      </c>
      <c r="B95" s="2">
        <v>5375407</v>
      </c>
      <c r="C95" s="2">
        <f>IF(ISNA(VLOOKUP(A95,vlookup_b!A:B,2,FALSE)),0,(VLOOKUP(A95,vlookup_b!A:B,2,FALSE)))</f>
        <v>25289675</v>
      </c>
      <c r="D95" s="2">
        <f>VLOOKUP(A95,vlookup_b!C:D,2,FALSE)</f>
        <v>0</v>
      </c>
      <c r="E95" s="2">
        <f t="shared" si="3"/>
        <v>-19914268</v>
      </c>
      <c r="F95" t="str">
        <f t="shared" si="4"/>
        <v>aman</v>
      </c>
      <c r="G95" t="str">
        <f t="shared" si="5"/>
        <v>update</v>
      </c>
    </row>
    <row r="96" spans="1:7" x14ac:dyDescent="0.25">
      <c r="A96" s="1" t="s">
        <v>3147</v>
      </c>
      <c r="B96" s="2">
        <v>1219832</v>
      </c>
      <c r="C96" s="2">
        <f>IF(ISNA(VLOOKUP(A96,vlookup_b!A:B,2,FALSE)),0,(VLOOKUP(A96,vlookup_b!A:B,2,FALSE)))</f>
        <v>1219832</v>
      </c>
      <c r="D96" s="2">
        <f>VLOOKUP(A96,vlookup_b!C:D,2,FALSE)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x14ac:dyDescent="0.25">
      <c r="A97" s="1" t="s">
        <v>3148</v>
      </c>
      <c r="B97" s="2">
        <v>884185</v>
      </c>
      <c r="C97" s="2">
        <f>IF(ISNA(VLOOKUP(A97,vlookup_b!A:B,2,FALSE)),0,(VLOOKUP(A97,vlookup_b!A:B,2,FALSE)))</f>
        <v>884185</v>
      </c>
      <c r="D97" s="2">
        <f>VLOOKUP(A97,vlookup_b!C:D,2,FALSE)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x14ac:dyDescent="0.25">
      <c r="A98" s="1" t="s">
        <v>3149</v>
      </c>
      <c r="B98" s="2">
        <v>54260</v>
      </c>
      <c r="C98" s="2">
        <f>IF(ISNA(VLOOKUP(A98,vlookup_b!A:B,2,FALSE)),0,(VLOOKUP(A98,vlookup_b!A:B,2,FALSE)))</f>
        <v>54260</v>
      </c>
      <c r="D98" s="2">
        <f>VLOOKUP(A98,vlookup_b!C:D,2,FALSE)</f>
        <v>6183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x14ac:dyDescent="0.25">
      <c r="A99" s="1" t="s">
        <v>3150</v>
      </c>
      <c r="B99" s="2">
        <v>35589</v>
      </c>
      <c r="C99" s="2">
        <f>IF(ISNA(VLOOKUP(A99,vlookup_b!A:B,2,FALSE)),0,(VLOOKUP(A99,vlookup_b!A:B,2,FALSE)))</f>
        <v>35589</v>
      </c>
      <c r="D99" s="2">
        <f>VLOOKUP(A99,vlookup_b!C:D,2,FALSE)</f>
        <v>0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x14ac:dyDescent="0.25">
      <c r="A100" s="1" t="s">
        <v>3151</v>
      </c>
      <c r="B100" s="2">
        <v>682265</v>
      </c>
      <c r="C100" s="2">
        <f>IF(ISNA(VLOOKUP(A100,vlookup_b!A:B,2,FALSE)),0,(VLOOKUP(A100,vlookup_b!A:B,2,FALSE)))</f>
        <v>682265</v>
      </c>
      <c r="D100" s="2">
        <f>VLOOKUP(A100,vlookup_b!C:D,2,FALSE)</f>
        <v>0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x14ac:dyDescent="0.25">
      <c r="A101" s="1" t="s">
        <v>3152</v>
      </c>
      <c r="B101" s="2">
        <v>422308</v>
      </c>
      <c r="C101" s="2">
        <f>IF(ISNA(VLOOKUP(A101,vlookup_b!A:B,2,FALSE)),0,(VLOOKUP(A101,vlookup_b!A:B,2,FALSE)))</f>
        <v>422308</v>
      </c>
      <c r="D101" s="2">
        <f>VLOOKUP(A101,vlookup_b!C:D,2,FALSE)</f>
        <v>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x14ac:dyDescent="0.25">
      <c r="A102" s="1" t="s">
        <v>3153</v>
      </c>
      <c r="B102" s="2">
        <v>1192600</v>
      </c>
      <c r="C102" s="2">
        <f>IF(ISNA(VLOOKUP(A102,vlookup_b!A:B,2,FALSE)),0,(VLOOKUP(A102,vlookup_b!A:B,2,FALSE)))</f>
        <v>1192600</v>
      </c>
      <c r="D102" s="2">
        <f>VLOOKUP(A102,vlookup_b!C:D,2,FALSE)</f>
        <v>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x14ac:dyDescent="0.25">
      <c r="A103" s="1" t="s">
        <v>3154</v>
      </c>
      <c r="B103" s="2">
        <v>50000</v>
      </c>
      <c r="C103" s="2">
        <f>IF(ISNA(VLOOKUP(A103,vlookup_b!A:B,2,FALSE)),0,(VLOOKUP(A103,vlookup_b!A:B,2,FALSE)))</f>
        <v>50000</v>
      </c>
      <c r="D103" s="2">
        <f>VLOOKUP(A103,vlookup_b!C:D,2,FALSE)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x14ac:dyDescent="0.25">
      <c r="A104" s="1" t="s">
        <v>3155</v>
      </c>
      <c r="B104" s="2">
        <v>1252538</v>
      </c>
      <c r="C104" s="2">
        <f>IF(ISNA(VLOOKUP(A104,vlookup_b!A:B,2,FALSE)),0,(VLOOKUP(A104,vlookup_b!A:B,2,FALSE)))</f>
        <v>1252538</v>
      </c>
      <c r="D104" s="2">
        <f>VLOOKUP(A104,vlookup_b!C:D,2,FALSE)</f>
        <v>0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x14ac:dyDescent="0.25">
      <c r="A105" s="1" t="s">
        <v>3156</v>
      </c>
      <c r="B105" s="2">
        <v>234801</v>
      </c>
      <c r="C105" s="2">
        <f>IF(ISNA(VLOOKUP(A105,vlookup_b!A:B,2,FALSE)),0,(VLOOKUP(A105,vlookup_b!A:B,2,FALSE)))</f>
        <v>234801</v>
      </c>
      <c r="D105" s="2">
        <f>VLOOKUP(A105,vlookup_b!C:D,2,FALSE)</f>
        <v>0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  <row r="106" spans="1:7" x14ac:dyDescent="0.25">
      <c r="A106" s="1" t="s">
        <v>3157</v>
      </c>
      <c r="B106" s="2">
        <v>531000</v>
      </c>
      <c r="C106" s="2">
        <f>IF(ISNA(VLOOKUP(A106,vlookup_b!A:B,2,FALSE)),0,(VLOOKUP(A106,vlookup_b!A:B,2,FALSE)))</f>
        <v>531000</v>
      </c>
      <c r="D106" s="2">
        <f>VLOOKUP(A106,vlookup_b!C:D,2,FALSE)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x14ac:dyDescent="0.25">
      <c r="A107" s="1" t="s">
        <v>3158</v>
      </c>
      <c r="B107" s="2">
        <v>234142</v>
      </c>
      <c r="C107" s="2">
        <f>IF(ISNA(VLOOKUP(A107,vlookup_b!A:B,2,FALSE)),0,(VLOOKUP(A107,vlookup_b!A:B,2,FALSE)))</f>
        <v>234142</v>
      </c>
      <c r="D107" s="2">
        <f>VLOOKUP(A107,vlookup_b!C:D,2,FALSE)</f>
        <v>0</v>
      </c>
      <c r="E107" s="2">
        <f t="shared" si="3"/>
        <v>0</v>
      </c>
      <c r="F107" t="str">
        <f t="shared" si="4"/>
        <v>aman</v>
      </c>
      <c r="G107" t="str">
        <f t="shared" si="5"/>
        <v>update</v>
      </c>
    </row>
    <row r="108" spans="1:7" x14ac:dyDescent="0.25">
      <c r="A108" s="1" t="s">
        <v>3159</v>
      </c>
      <c r="B108" s="2">
        <v>183454</v>
      </c>
      <c r="C108" s="2">
        <f>IF(ISNA(VLOOKUP(A108,vlookup_b!A:B,2,FALSE)),0,(VLOOKUP(A108,vlookup_b!A:B,2,FALSE)))</f>
        <v>183454</v>
      </c>
      <c r="D108" s="2">
        <f>VLOOKUP(A108,vlookup_b!C:D,2,FALSE)</f>
        <v>0</v>
      </c>
      <c r="E108" s="2">
        <f t="shared" si="3"/>
        <v>0</v>
      </c>
      <c r="F108" t="str">
        <f t="shared" si="4"/>
        <v>aman</v>
      </c>
      <c r="G108" t="str">
        <f t="shared" si="5"/>
        <v>update</v>
      </c>
    </row>
    <row r="109" spans="1:7" x14ac:dyDescent="0.25">
      <c r="A109" s="1" t="s">
        <v>3160</v>
      </c>
      <c r="B109" s="2">
        <v>133133</v>
      </c>
      <c r="C109" s="2">
        <f>IF(ISNA(VLOOKUP(A109,vlookup_b!A:B,2,FALSE)),0,(VLOOKUP(A109,vlookup_b!A:B,2,FALSE)))</f>
        <v>133133</v>
      </c>
      <c r="D109" s="2">
        <f>VLOOKUP(A109,vlookup_b!C:D,2,FALSE)</f>
        <v>0</v>
      </c>
      <c r="E109" s="2">
        <f t="shared" si="3"/>
        <v>0</v>
      </c>
      <c r="F109" t="str">
        <f t="shared" si="4"/>
        <v>aman</v>
      </c>
      <c r="G109" t="str">
        <f t="shared" si="5"/>
        <v>update</v>
      </c>
    </row>
    <row r="110" spans="1:7" x14ac:dyDescent="0.25">
      <c r="A110" s="1" t="s">
        <v>3161</v>
      </c>
      <c r="B110" s="2">
        <v>1257634</v>
      </c>
      <c r="C110" s="2">
        <f>IF(ISNA(VLOOKUP(A110,vlookup_b!A:B,2,FALSE)),0,(VLOOKUP(A110,vlookup_b!A:B,2,FALSE)))</f>
        <v>1257634</v>
      </c>
      <c r="D110" s="2">
        <f>VLOOKUP(A110,vlookup_b!C:D,2,FALSE)</f>
        <v>0</v>
      </c>
      <c r="E110" s="2">
        <f t="shared" si="3"/>
        <v>0</v>
      </c>
      <c r="F110" t="str">
        <f t="shared" si="4"/>
        <v>aman</v>
      </c>
      <c r="G110" t="str">
        <f t="shared" si="5"/>
        <v>update</v>
      </c>
    </row>
    <row r="111" spans="1:7" x14ac:dyDescent="0.25">
      <c r="A111" s="1" t="s">
        <v>3162</v>
      </c>
      <c r="B111" s="2">
        <v>650537</v>
      </c>
      <c r="C111" s="2">
        <f>IF(ISNA(VLOOKUP(A111,vlookup_b!A:B,2,FALSE)),0,(VLOOKUP(A111,vlookup_b!A:B,2,FALSE)))</f>
        <v>650537</v>
      </c>
      <c r="D111" s="2">
        <f>VLOOKUP(A111,vlookup_b!C:D,2,FALSE)</f>
        <v>0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x14ac:dyDescent="0.25">
      <c r="A112" s="1" t="s">
        <v>3163</v>
      </c>
      <c r="B112" s="2">
        <v>438289</v>
      </c>
      <c r="C112" s="2">
        <f>IF(ISNA(VLOOKUP(A112,vlookup_b!A:B,2,FALSE)),0,(VLOOKUP(A112,vlookup_b!A:B,2,FALSE)))</f>
        <v>438289</v>
      </c>
      <c r="D112" s="2">
        <f>VLOOKUP(A112,vlookup_b!C:D,2,FALSE)</f>
        <v>0</v>
      </c>
      <c r="E112" s="2">
        <f t="shared" si="3"/>
        <v>0</v>
      </c>
      <c r="F112" t="str">
        <f t="shared" si="4"/>
        <v>aman</v>
      </c>
      <c r="G112" t="str">
        <f t="shared" si="5"/>
        <v>update</v>
      </c>
    </row>
    <row r="113" spans="1:7" x14ac:dyDescent="0.25">
      <c r="A113" s="1" t="s">
        <v>3164</v>
      </c>
      <c r="B113" s="2">
        <v>553416</v>
      </c>
      <c r="C113" s="2">
        <f>IF(ISNA(VLOOKUP(A113,vlookup_b!A:B,2,FALSE)),0,(VLOOKUP(A113,vlookup_b!A:B,2,FALSE)))</f>
        <v>553416</v>
      </c>
      <c r="D113" s="2">
        <f>VLOOKUP(A113,vlookup_b!C:D,2,FALSE)</f>
        <v>0</v>
      </c>
      <c r="E113" s="2">
        <f t="shared" si="3"/>
        <v>0</v>
      </c>
      <c r="F113" t="str">
        <f t="shared" si="4"/>
        <v>aman</v>
      </c>
      <c r="G113" t="str">
        <f t="shared" si="5"/>
        <v>update</v>
      </c>
    </row>
    <row r="114" spans="1:7" x14ac:dyDescent="0.25">
      <c r="A114" s="1" t="s">
        <v>3165</v>
      </c>
      <c r="B114" s="2">
        <v>1593000</v>
      </c>
      <c r="C114" s="2">
        <f>IF(ISNA(VLOOKUP(A114,vlookup_b!A:B,2,FALSE)),0,(VLOOKUP(A114,vlookup_b!A:B,2,FALSE)))</f>
        <v>3093000</v>
      </c>
      <c r="D114" s="2">
        <f>VLOOKUP(A114,vlookup_b!C:D,2,FALSE)</f>
        <v>0</v>
      </c>
      <c r="E114" s="2">
        <f t="shared" si="3"/>
        <v>-1500000</v>
      </c>
      <c r="F114" t="str">
        <f t="shared" si="4"/>
        <v>aman</v>
      </c>
      <c r="G114" t="str">
        <f t="shared" si="5"/>
        <v>update</v>
      </c>
    </row>
    <row r="115" spans="1:7" x14ac:dyDescent="0.25">
      <c r="A115" s="1" t="s">
        <v>3166</v>
      </c>
      <c r="B115" s="2">
        <v>413074</v>
      </c>
      <c r="C115" s="2">
        <f>IF(ISNA(VLOOKUP(A115,vlookup_b!A:B,2,FALSE)),0,(VLOOKUP(A115,vlookup_b!A:B,2,FALSE)))</f>
        <v>413074</v>
      </c>
      <c r="D115" s="2">
        <f>VLOOKUP(A115,vlookup_b!C:D,2,FALSE)</f>
        <v>0</v>
      </c>
      <c r="E115" s="2">
        <f t="shared" si="3"/>
        <v>0</v>
      </c>
      <c r="F115" t="str">
        <f t="shared" si="4"/>
        <v>aman</v>
      </c>
      <c r="G115" t="str">
        <f t="shared" si="5"/>
        <v>update</v>
      </c>
    </row>
    <row r="116" spans="1:7" x14ac:dyDescent="0.25">
      <c r="A116" s="1" t="s">
        <v>1200</v>
      </c>
      <c r="B116" s="2">
        <v>434</v>
      </c>
      <c r="C116" s="2">
        <f>IF(ISNA(VLOOKUP(A116,vlookup_b!A:B,2,FALSE)),0,(VLOOKUP(A116,vlookup_b!A:B,2,FALSE)))</f>
        <v>250434</v>
      </c>
      <c r="D116" s="2">
        <f>VLOOKUP(A116,vlookup_b!C:D,2,FALSE)</f>
        <v>0</v>
      </c>
      <c r="E116" s="2">
        <f t="shared" si="3"/>
        <v>-250000</v>
      </c>
      <c r="F116" t="str">
        <f t="shared" si="4"/>
        <v>aman</v>
      </c>
      <c r="G116" t="str">
        <f t="shared" si="5"/>
        <v>update</v>
      </c>
    </row>
    <row r="117" spans="1:7" x14ac:dyDescent="0.25">
      <c r="A117" s="1" t="s">
        <v>3167</v>
      </c>
      <c r="B117" s="2">
        <v>184935</v>
      </c>
      <c r="C117" s="2">
        <f>IF(ISNA(VLOOKUP(A117,vlookup_b!A:B,2,FALSE)),0,(VLOOKUP(A117,vlookup_b!A:B,2,FALSE)))</f>
        <v>184935</v>
      </c>
      <c r="D117" s="2">
        <f>VLOOKUP(A117,vlookup_b!C:D,2,FALSE)</f>
        <v>0</v>
      </c>
      <c r="E117" s="2">
        <f t="shared" si="3"/>
        <v>0</v>
      </c>
      <c r="F117" t="str">
        <f t="shared" si="4"/>
        <v>aman</v>
      </c>
      <c r="G117" t="str">
        <f t="shared" si="5"/>
        <v>update</v>
      </c>
    </row>
    <row r="118" spans="1:7" x14ac:dyDescent="0.25">
      <c r="A118" s="1" t="s">
        <v>3168</v>
      </c>
      <c r="B118" s="2">
        <v>385101</v>
      </c>
      <c r="C118" s="2">
        <f>IF(ISNA(VLOOKUP(A118,vlookup_b!A:B,2,FALSE)),0,(VLOOKUP(A118,vlookup_b!A:B,2,FALSE)))</f>
        <v>578434</v>
      </c>
      <c r="D118" s="2">
        <f>VLOOKUP(A118,vlookup_b!C:D,2,FALSE)</f>
        <v>0</v>
      </c>
      <c r="E118" s="2">
        <f t="shared" si="3"/>
        <v>-193333</v>
      </c>
      <c r="F118" t="str">
        <f t="shared" si="4"/>
        <v>aman</v>
      </c>
      <c r="G118" t="str">
        <f t="shared" si="5"/>
        <v>update</v>
      </c>
    </row>
    <row r="119" spans="1:7" x14ac:dyDescent="0.25">
      <c r="A119" s="1" t="s">
        <v>3169</v>
      </c>
      <c r="B119" s="2">
        <v>167243</v>
      </c>
      <c r="C119" s="2">
        <f>IF(ISNA(VLOOKUP(A119,vlookup_b!A:B,2,FALSE)),0,(VLOOKUP(A119,vlookup_b!A:B,2,FALSE)))</f>
        <v>167243</v>
      </c>
      <c r="D119" s="2">
        <f>VLOOKUP(A119,vlookup_b!C:D,2,FALSE)</f>
        <v>0</v>
      </c>
      <c r="E119" s="2">
        <f t="shared" si="3"/>
        <v>0</v>
      </c>
      <c r="F119" t="str">
        <f t="shared" si="4"/>
        <v>aman</v>
      </c>
      <c r="G119" t="str">
        <f t="shared" si="5"/>
        <v>update</v>
      </c>
    </row>
    <row r="120" spans="1:7" x14ac:dyDescent="0.25">
      <c r="A120" s="1" t="s">
        <v>3170</v>
      </c>
      <c r="B120" s="2">
        <v>10783489</v>
      </c>
      <c r="C120" s="2">
        <f>IF(ISNA(VLOOKUP(A120,vlookup_b!A:B,2,FALSE)),0,(VLOOKUP(A120,vlookup_b!A:B,2,FALSE)))</f>
        <v>14007126</v>
      </c>
      <c r="D120" s="2">
        <f>VLOOKUP(A120,vlookup_b!C:D,2,FALSE)</f>
        <v>0</v>
      </c>
      <c r="E120" s="2">
        <f t="shared" si="3"/>
        <v>-3223637</v>
      </c>
      <c r="F120" t="str">
        <f t="shared" si="4"/>
        <v>aman</v>
      </c>
      <c r="G120" t="str">
        <f t="shared" si="5"/>
        <v>update</v>
      </c>
    </row>
    <row r="121" spans="1:7" x14ac:dyDescent="0.25">
      <c r="A121" s="1" t="s">
        <v>3171</v>
      </c>
      <c r="B121" s="2">
        <v>260041</v>
      </c>
      <c r="C121" s="2">
        <f>IF(ISNA(VLOOKUP(A121,vlookup_b!A:B,2,FALSE)),0,(VLOOKUP(A121,vlookup_b!A:B,2,FALSE)))</f>
        <v>260041</v>
      </c>
      <c r="D121" s="2">
        <f>VLOOKUP(A121,vlookup_b!C:D,2,FALSE)</f>
        <v>0</v>
      </c>
      <c r="E121" s="2">
        <f t="shared" si="3"/>
        <v>0</v>
      </c>
      <c r="F121" t="str">
        <f t="shared" si="4"/>
        <v>aman</v>
      </c>
      <c r="G121" t="str">
        <f t="shared" si="5"/>
        <v>update</v>
      </c>
    </row>
    <row r="122" spans="1:7" x14ac:dyDescent="0.25">
      <c r="A122" s="1" t="s">
        <v>3172</v>
      </c>
      <c r="B122" s="2">
        <v>148282</v>
      </c>
      <c r="C122" s="2">
        <f>IF(ISNA(VLOOKUP(A122,vlookup_b!A:B,2,FALSE)),0,(VLOOKUP(A122,vlookup_b!A:B,2,FALSE)))</f>
        <v>148282</v>
      </c>
      <c r="D122" s="2">
        <f>VLOOKUP(A122,vlookup_b!C:D,2,FALSE)</f>
        <v>0</v>
      </c>
      <c r="E122" s="2">
        <f t="shared" si="3"/>
        <v>0</v>
      </c>
      <c r="F122" t="str">
        <f t="shared" si="4"/>
        <v>aman</v>
      </c>
      <c r="G122" t="str">
        <f t="shared" si="5"/>
        <v>update</v>
      </c>
    </row>
    <row r="123" spans="1:7" x14ac:dyDescent="0.25">
      <c r="A123" s="1" t="s">
        <v>3173</v>
      </c>
      <c r="B123" s="2">
        <v>12406</v>
      </c>
      <c r="C123" s="2">
        <f>IF(ISNA(VLOOKUP(A123,vlookup_b!A:B,2,FALSE)),0,(VLOOKUP(A123,vlookup_b!A:B,2,FALSE)))</f>
        <v>12406</v>
      </c>
      <c r="D123" s="2">
        <f>VLOOKUP(A123,vlookup_b!C:D,2,FALSE)</f>
        <v>0</v>
      </c>
      <c r="E123" s="2">
        <f t="shared" si="3"/>
        <v>0</v>
      </c>
      <c r="F123" t="str">
        <f t="shared" si="4"/>
        <v>aman</v>
      </c>
      <c r="G123" t="str">
        <f t="shared" si="5"/>
        <v>update</v>
      </c>
    </row>
    <row r="124" spans="1:7" x14ac:dyDescent="0.25">
      <c r="A124" s="1" t="s">
        <v>3174</v>
      </c>
      <c r="B124" s="2">
        <v>54954</v>
      </c>
      <c r="C124" s="2">
        <f>IF(ISNA(VLOOKUP(A124,vlookup_b!A:B,2,FALSE)),0,(VLOOKUP(A124,vlookup_b!A:B,2,FALSE)))</f>
        <v>54954</v>
      </c>
      <c r="D124" s="2">
        <f>VLOOKUP(A124,vlookup_b!C:D,2,FALSE)</f>
        <v>0</v>
      </c>
      <c r="E124" s="2">
        <f t="shared" si="3"/>
        <v>0</v>
      </c>
      <c r="F124" t="str">
        <f t="shared" si="4"/>
        <v>aman</v>
      </c>
      <c r="G124" t="str">
        <f t="shared" si="5"/>
        <v>update</v>
      </c>
    </row>
    <row r="125" spans="1:7" x14ac:dyDescent="0.25">
      <c r="A125" s="1" t="s">
        <v>3175</v>
      </c>
      <c r="B125" s="2">
        <v>231411</v>
      </c>
      <c r="C125" s="2">
        <f>IF(ISNA(VLOOKUP(A125,vlookup_b!A:B,2,FALSE)),0,(VLOOKUP(A125,vlookup_b!A:B,2,FALSE)))</f>
        <v>231411</v>
      </c>
      <c r="D125" s="2">
        <f>VLOOKUP(A125,vlookup_b!C:D,2,FALSE)</f>
        <v>0</v>
      </c>
      <c r="E125" s="2">
        <f t="shared" si="3"/>
        <v>0</v>
      </c>
      <c r="F125" t="str">
        <f t="shared" si="4"/>
        <v>aman</v>
      </c>
      <c r="G125" t="str">
        <f t="shared" si="5"/>
        <v>update</v>
      </c>
    </row>
    <row r="126" spans="1:7" x14ac:dyDescent="0.25">
      <c r="A126" s="1" t="s">
        <v>3176</v>
      </c>
      <c r="B126" s="2">
        <v>1178820</v>
      </c>
      <c r="C126" s="2">
        <f>IF(ISNA(VLOOKUP(A126,vlookup_b!A:B,2,FALSE)),0,(VLOOKUP(A126,vlookup_b!A:B,2,FALSE)))</f>
        <v>1178820</v>
      </c>
      <c r="D126" s="2">
        <f>VLOOKUP(A126,vlookup_b!C:D,2,FALSE)</f>
        <v>0</v>
      </c>
      <c r="E126" s="2">
        <f t="shared" si="3"/>
        <v>0</v>
      </c>
      <c r="F126" t="str">
        <f t="shared" si="4"/>
        <v>aman</v>
      </c>
      <c r="G126" t="str">
        <f t="shared" si="5"/>
        <v>update</v>
      </c>
    </row>
    <row r="127" spans="1:7" x14ac:dyDescent="0.25">
      <c r="A127" s="1" t="s">
        <v>3177</v>
      </c>
      <c r="B127" s="2">
        <v>308655</v>
      </c>
      <c r="C127" s="2">
        <f>IF(ISNA(VLOOKUP(A127,vlookup_b!A:B,2,FALSE)),0,(VLOOKUP(A127,vlookup_b!A:B,2,FALSE)))</f>
        <v>308655</v>
      </c>
      <c r="D127" s="2">
        <f>VLOOKUP(A127,vlookup_b!C:D,2,FALSE)</f>
        <v>0</v>
      </c>
      <c r="E127" s="2">
        <f t="shared" si="3"/>
        <v>0</v>
      </c>
      <c r="F127" t="str">
        <f t="shared" si="4"/>
        <v>aman</v>
      </c>
      <c r="G127" t="str">
        <f t="shared" si="5"/>
        <v>update</v>
      </c>
    </row>
    <row r="128" spans="1:7" x14ac:dyDescent="0.25">
      <c r="A128" s="1" t="s">
        <v>3178</v>
      </c>
      <c r="B128" s="2">
        <v>191794</v>
      </c>
      <c r="C128" s="2">
        <f>IF(ISNA(VLOOKUP(A128,vlookup_b!A:B,2,FALSE)),0,(VLOOKUP(A128,vlookup_b!A:B,2,FALSE)))</f>
        <v>191794</v>
      </c>
      <c r="D128" s="2">
        <f>VLOOKUP(A128,vlookup_b!C:D,2,FALSE)</f>
        <v>0</v>
      </c>
      <c r="E128" s="2">
        <f t="shared" si="3"/>
        <v>0</v>
      </c>
      <c r="F128" t="str">
        <f t="shared" si="4"/>
        <v>aman</v>
      </c>
      <c r="G128" t="str">
        <f t="shared" si="5"/>
        <v>update</v>
      </c>
    </row>
    <row r="129" spans="1:7" x14ac:dyDescent="0.25">
      <c r="A129" s="1" t="s">
        <v>3179</v>
      </c>
      <c r="B129" s="2">
        <v>239300</v>
      </c>
      <c r="C129" s="2">
        <f>IF(ISNA(VLOOKUP(A129,vlookup_b!A:B,2,FALSE)),0,(VLOOKUP(A129,vlookup_b!A:B,2,FALSE)))</f>
        <v>239300</v>
      </c>
      <c r="D129" s="2">
        <f>VLOOKUP(A129,vlookup_b!C:D,2,FALSE)</f>
        <v>0</v>
      </c>
      <c r="E129" s="2">
        <f t="shared" si="3"/>
        <v>0</v>
      </c>
      <c r="F129" t="str">
        <f t="shared" si="4"/>
        <v>aman</v>
      </c>
      <c r="G129" t="str">
        <f t="shared" si="5"/>
        <v>update</v>
      </c>
    </row>
    <row r="130" spans="1:7" x14ac:dyDescent="0.25">
      <c r="A130" s="1" t="s">
        <v>3180</v>
      </c>
      <c r="B130" s="2">
        <v>44467</v>
      </c>
      <c r="C130" s="2">
        <f>IF(ISNA(VLOOKUP(A130,vlookup_b!A:B,2,FALSE)),0,(VLOOKUP(A130,vlookup_b!A:B,2,FALSE)))</f>
        <v>1144467</v>
      </c>
      <c r="D130" s="2">
        <f>VLOOKUP(A130,vlookup_b!C:D,2,FALSE)</f>
        <v>0</v>
      </c>
      <c r="E130" s="2">
        <f t="shared" si="3"/>
        <v>-1100000</v>
      </c>
      <c r="F130" t="str">
        <f t="shared" si="4"/>
        <v>aman</v>
      </c>
      <c r="G130" t="str">
        <f t="shared" si="5"/>
        <v>update</v>
      </c>
    </row>
    <row r="131" spans="1:7" x14ac:dyDescent="0.25">
      <c r="A131" s="1" t="s">
        <v>3181</v>
      </c>
      <c r="B131" s="2">
        <v>12076</v>
      </c>
      <c r="C131" s="2">
        <f>IF(ISNA(VLOOKUP(A131,vlookup_b!A:B,2,FALSE)),0,(VLOOKUP(A131,vlookup_b!A:B,2,FALSE)))</f>
        <v>12076</v>
      </c>
      <c r="D131" s="2">
        <f>VLOOKUP(A131,vlookup_b!C:D,2,FALSE)</f>
        <v>0</v>
      </c>
      <c r="E131" s="2">
        <f t="shared" ref="E131" si="6">B131-C131</f>
        <v>0</v>
      </c>
      <c r="F131" t="str">
        <f t="shared" ref="F131" si="7">IF(B131=C131,"aman",IF(B131&lt;C131,"aman","cek"))</f>
        <v>aman</v>
      </c>
      <c r="G131" t="str">
        <f t="shared" ref="G131" si="8">IF(D131=B131,"no update","update")</f>
        <v>update</v>
      </c>
    </row>
  </sheetData>
  <autoFilter ref="A1:G1" xr:uid="{EDAF5FE2-86F3-4489-91E0-873D4660073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66CC8-593F-4696-84D8-4E9E97C06BA2}">
  <dimension ref="A1:D131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3053</v>
      </c>
      <c r="B1" s="2" t="s">
        <v>3055</v>
      </c>
      <c r="C1" s="1" t="s">
        <v>3053</v>
      </c>
      <c r="D1" s="2" t="s">
        <v>3056</v>
      </c>
    </row>
    <row r="2" spans="1:4" x14ac:dyDescent="0.25">
      <c r="A2" s="1" t="s">
        <v>3060</v>
      </c>
      <c r="B2" s="2">
        <v>4545021</v>
      </c>
      <c r="C2" s="1" t="s">
        <v>3060</v>
      </c>
      <c r="D2" s="2">
        <v>0</v>
      </c>
    </row>
    <row r="3" spans="1:4" x14ac:dyDescent="0.25">
      <c r="A3" s="1" t="s">
        <v>3061</v>
      </c>
      <c r="B3" s="2">
        <v>338717</v>
      </c>
      <c r="C3" s="1" t="s">
        <v>3061</v>
      </c>
      <c r="D3" s="2">
        <v>0</v>
      </c>
    </row>
    <row r="4" spans="1:4" x14ac:dyDescent="0.25">
      <c r="A4" s="1" t="s">
        <v>3062</v>
      </c>
      <c r="B4" s="2">
        <v>369104</v>
      </c>
      <c r="C4" s="1" t="s">
        <v>3062</v>
      </c>
      <c r="D4" s="2">
        <v>0</v>
      </c>
    </row>
    <row r="5" spans="1:4" x14ac:dyDescent="0.25">
      <c r="A5" s="1" t="s">
        <v>3063</v>
      </c>
      <c r="B5" s="2">
        <v>257660</v>
      </c>
      <c r="C5" s="1" t="s">
        <v>3063</v>
      </c>
      <c r="D5" s="2">
        <v>0</v>
      </c>
    </row>
    <row r="6" spans="1:4" x14ac:dyDescent="0.25">
      <c r="A6" s="1" t="s">
        <v>3064</v>
      </c>
      <c r="B6" s="2">
        <v>70761</v>
      </c>
      <c r="C6" s="1" t="s">
        <v>3064</v>
      </c>
      <c r="D6" s="2">
        <v>0</v>
      </c>
    </row>
    <row r="7" spans="1:4" x14ac:dyDescent="0.25">
      <c r="A7" s="1" t="s">
        <v>3065</v>
      </c>
      <c r="B7" s="2">
        <v>582151</v>
      </c>
      <c r="C7" s="1" t="s">
        <v>3065</v>
      </c>
      <c r="D7" s="2">
        <v>0</v>
      </c>
    </row>
    <row r="8" spans="1:4" x14ac:dyDescent="0.25">
      <c r="A8" s="1" t="s">
        <v>3066</v>
      </c>
      <c r="B8" s="2">
        <v>13713</v>
      </c>
      <c r="C8" s="1" t="s">
        <v>3066</v>
      </c>
      <c r="D8" s="2">
        <v>0</v>
      </c>
    </row>
    <row r="9" spans="1:4" x14ac:dyDescent="0.25">
      <c r="A9" s="1" t="s">
        <v>3067</v>
      </c>
      <c r="B9" s="2">
        <v>766996</v>
      </c>
      <c r="C9" s="1" t="s">
        <v>3067</v>
      </c>
      <c r="D9" s="2">
        <v>0</v>
      </c>
    </row>
    <row r="10" spans="1:4" x14ac:dyDescent="0.25">
      <c r="A10" s="1" t="s">
        <v>3068</v>
      </c>
      <c r="B10" s="2">
        <v>2106854</v>
      </c>
      <c r="C10" s="1" t="s">
        <v>3068</v>
      </c>
      <c r="D10" s="2">
        <v>0</v>
      </c>
    </row>
    <row r="11" spans="1:4" x14ac:dyDescent="0.25">
      <c r="A11" s="1" t="s">
        <v>3069</v>
      </c>
      <c r="B11" s="2">
        <v>159269</v>
      </c>
      <c r="C11" s="1" t="s">
        <v>3069</v>
      </c>
      <c r="D11" s="2">
        <v>0</v>
      </c>
    </row>
    <row r="12" spans="1:4" x14ac:dyDescent="0.25">
      <c r="A12" s="1" t="s">
        <v>3070</v>
      </c>
      <c r="B12" s="2">
        <v>1343311</v>
      </c>
      <c r="C12" s="1" t="s">
        <v>3070</v>
      </c>
      <c r="D12" s="2">
        <v>0</v>
      </c>
    </row>
    <row r="13" spans="1:4" x14ac:dyDescent="0.25">
      <c r="A13" s="1" t="s">
        <v>3071</v>
      </c>
      <c r="B13" s="2">
        <v>1240270</v>
      </c>
      <c r="C13" s="1" t="s">
        <v>3071</v>
      </c>
      <c r="D13" s="2">
        <v>0</v>
      </c>
    </row>
    <row r="14" spans="1:4" x14ac:dyDescent="0.25">
      <c r="A14" s="1" t="s">
        <v>3072</v>
      </c>
      <c r="B14" s="2">
        <v>532041</v>
      </c>
      <c r="C14" s="1" t="s">
        <v>3072</v>
      </c>
      <c r="D14" s="2">
        <v>2</v>
      </c>
    </row>
    <row r="15" spans="1:4" x14ac:dyDescent="0.25">
      <c r="A15" s="1" t="s">
        <v>3073</v>
      </c>
      <c r="B15" s="2">
        <v>394440</v>
      </c>
      <c r="C15" s="1" t="s">
        <v>3073</v>
      </c>
      <c r="D15" s="2">
        <v>0</v>
      </c>
    </row>
    <row r="16" spans="1:4" x14ac:dyDescent="0.25">
      <c r="A16" s="1" t="s">
        <v>3074</v>
      </c>
      <c r="B16" s="2">
        <v>1581577</v>
      </c>
      <c r="C16" s="1" t="s">
        <v>3074</v>
      </c>
      <c r="D16" s="2">
        <v>0</v>
      </c>
    </row>
    <row r="17" spans="1:4" x14ac:dyDescent="0.25">
      <c r="A17" s="1" t="s">
        <v>3075</v>
      </c>
      <c r="B17" s="2">
        <v>110152</v>
      </c>
      <c r="C17" s="1" t="s">
        <v>3075</v>
      </c>
      <c r="D17" s="2">
        <v>0</v>
      </c>
    </row>
    <row r="18" spans="1:4" x14ac:dyDescent="0.25">
      <c r="A18" s="1" t="s">
        <v>3076</v>
      </c>
      <c r="B18" s="2">
        <v>706780</v>
      </c>
      <c r="C18" s="1" t="s">
        <v>3076</v>
      </c>
      <c r="D18" s="2">
        <v>0</v>
      </c>
    </row>
    <row r="19" spans="1:4" x14ac:dyDescent="0.25">
      <c r="A19" s="1" t="s">
        <v>3077</v>
      </c>
      <c r="B19" s="2">
        <v>384734</v>
      </c>
      <c r="C19" s="1" t="s">
        <v>3077</v>
      </c>
      <c r="D19" s="2">
        <v>0</v>
      </c>
    </row>
    <row r="20" spans="1:4" x14ac:dyDescent="0.25">
      <c r="A20" s="1" t="s">
        <v>3078</v>
      </c>
      <c r="B20" s="2">
        <v>454953</v>
      </c>
      <c r="C20" s="1" t="s">
        <v>3078</v>
      </c>
      <c r="D20" s="2">
        <v>0</v>
      </c>
    </row>
    <row r="21" spans="1:4" x14ac:dyDescent="0.25">
      <c r="A21" s="1" t="s">
        <v>3079</v>
      </c>
      <c r="B21" s="2">
        <v>1441656</v>
      </c>
      <c r="C21" s="1" t="s">
        <v>3079</v>
      </c>
      <c r="D21" s="2">
        <v>0</v>
      </c>
    </row>
    <row r="22" spans="1:4" x14ac:dyDescent="0.25">
      <c r="A22" s="1" t="s">
        <v>3080</v>
      </c>
      <c r="B22" s="2">
        <v>255683</v>
      </c>
      <c r="C22" s="1" t="s">
        <v>3080</v>
      </c>
      <c r="D22" s="2">
        <v>0</v>
      </c>
    </row>
    <row r="23" spans="1:4" x14ac:dyDescent="0.25">
      <c r="A23" s="1" t="s">
        <v>3081</v>
      </c>
      <c r="B23" s="2">
        <v>1323198</v>
      </c>
      <c r="C23" s="1" t="s">
        <v>3081</v>
      </c>
      <c r="D23" s="2">
        <v>0</v>
      </c>
    </row>
    <row r="24" spans="1:4" x14ac:dyDescent="0.25">
      <c r="A24" s="1" t="s">
        <v>3082</v>
      </c>
      <c r="B24" s="2">
        <v>246315</v>
      </c>
      <c r="C24" s="1" t="s">
        <v>3082</v>
      </c>
      <c r="D24" s="2">
        <v>0</v>
      </c>
    </row>
    <row r="25" spans="1:4" x14ac:dyDescent="0.25">
      <c r="A25" s="1" t="s">
        <v>3083</v>
      </c>
      <c r="B25" s="2">
        <v>1770711</v>
      </c>
      <c r="C25" s="1" t="s">
        <v>3083</v>
      </c>
      <c r="D25" s="2">
        <v>0</v>
      </c>
    </row>
    <row r="26" spans="1:4" x14ac:dyDescent="0.25">
      <c r="A26" s="1" t="s">
        <v>3084</v>
      </c>
      <c r="B26" s="2">
        <v>244906</v>
      </c>
      <c r="C26" s="1" t="s">
        <v>3084</v>
      </c>
      <c r="D26" s="2">
        <v>0</v>
      </c>
    </row>
    <row r="27" spans="1:4" x14ac:dyDescent="0.25">
      <c r="A27" s="1" t="s">
        <v>3085</v>
      </c>
      <c r="B27" s="2">
        <v>518556</v>
      </c>
      <c r="C27" s="1" t="s">
        <v>3085</v>
      </c>
      <c r="D27" s="2">
        <v>0</v>
      </c>
    </row>
    <row r="28" spans="1:4" x14ac:dyDescent="0.25">
      <c r="A28" s="1" t="s">
        <v>3086</v>
      </c>
      <c r="B28" s="2">
        <v>378215</v>
      </c>
      <c r="C28" s="1" t="s">
        <v>3086</v>
      </c>
      <c r="D28" s="2">
        <v>1000</v>
      </c>
    </row>
    <row r="29" spans="1:4" x14ac:dyDescent="0.25">
      <c r="A29" s="1" t="s">
        <v>3087</v>
      </c>
      <c r="B29" s="2">
        <v>543848</v>
      </c>
      <c r="C29" s="1" t="s">
        <v>3087</v>
      </c>
      <c r="D29" s="2">
        <v>0</v>
      </c>
    </row>
    <row r="30" spans="1:4" x14ac:dyDescent="0.25">
      <c r="A30" s="1" t="s">
        <v>2172</v>
      </c>
      <c r="B30" s="2">
        <v>175000</v>
      </c>
      <c r="C30" s="1" t="s">
        <v>2172</v>
      </c>
      <c r="D30" s="2">
        <v>85948</v>
      </c>
    </row>
    <row r="31" spans="1:4" x14ac:dyDescent="0.25">
      <c r="A31" s="1" t="s">
        <v>3088</v>
      </c>
      <c r="B31" s="2">
        <v>278494</v>
      </c>
      <c r="C31" s="1" t="s">
        <v>3088</v>
      </c>
      <c r="D31" s="2">
        <v>312</v>
      </c>
    </row>
    <row r="32" spans="1:4" x14ac:dyDescent="0.25">
      <c r="A32" s="1" t="s">
        <v>3089</v>
      </c>
      <c r="B32" s="2">
        <v>1026262</v>
      </c>
      <c r="C32" s="1" t="s">
        <v>3089</v>
      </c>
      <c r="D32" s="2">
        <v>0</v>
      </c>
    </row>
    <row r="33" spans="1:4" x14ac:dyDescent="0.25">
      <c r="A33" s="1" t="s">
        <v>3090</v>
      </c>
      <c r="B33" s="2">
        <v>283557</v>
      </c>
      <c r="C33" s="1" t="s">
        <v>3090</v>
      </c>
      <c r="D33" s="2">
        <v>0</v>
      </c>
    </row>
    <row r="34" spans="1:4" x14ac:dyDescent="0.25">
      <c r="A34" s="1" t="s">
        <v>3091</v>
      </c>
      <c r="B34" s="2">
        <v>2049875</v>
      </c>
      <c r="C34" s="1" t="s">
        <v>3091</v>
      </c>
      <c r="D34" s="2">
        <v>0</v>
      </c>
    </row>
    <row r="35" spans="1:4" x14ac:dyDescent="0.25">
      <c r="A35" s="1" t="s">
        <v>3092</v>
      </c>
      <c r="B35" s="2">
        <v>2462120</v>
      </c>
      <c r="C35" s="1" t="s">
        <v>3092</v>
      </c>
      <c r="D35" s="2">
        <v>0</v>
      </c>
    </row>
    <row r="36" spans="1:4" x14ac:dyDescent="0.25">
      <c r="A36" s="1" t="s">
        <v>3093</v>
      </c>
      <c r="B36" s="2">
        <v>1172257</v>
      </c>
      <c r="C36" s="1" t="s">
        <v>3093</v>
      </c>
      <c r="D36" s="2">
        <v>0</v>
      </c>
    </row>
    <row r="37" spans="1:4" x14ac:dyDescent="0.25">
      <c r="A37" s="1" t="s">
        <v>3094</v>
      </c>
      <c r="B37" s="2">
        <v>927273</v>
      </c>
      <c r="C37" s="1" t="s">
        <v>3094</v>
      </c>
      <c r="D37" s="2">
        <v>0</v>
      </c>
    </row>
    <row r="38" spans="1:4" x14ac:dyDescent="0.25">
      <c r="A38" s="1" t="s">
        <v>3095</v>
      </c>
      <c r="B38" s="2">
        <v>523459</v>
      </c>
      <c r="C38" s="1" t="s">
        <v>3095</v>
      </c>
      <c r="D38" s="2">
        <v>0</v>
      </c>
    </row>
    <row r="39" spans="1:4" x14ac:dyDescent="0.25">
      <c r="A39" s="1" t="s">
        <v>3096</v>
      </c>
      <c r="B39" s="2">
        <v>268751</v>
      </c>
      <c r="C39" s="1" t="s">
        <v>3096</v>
      </c>
      <c r="D39" s="2">
        <v>0</v>
      </c>
    </row>
    <row r="40" spans="1:4" x14ac:dyDescent="0.25">
      <c r="A40" s="1" t="s">
        <v>3097</v>
      </c>
      <c r="B40" s="2">
        <v>310239</v>
      </c>
      <c r="C40" s="1" t="s">
        <v>3097</v>
      </c>
      <c r="D40" s="2">
        <v>1</v>
      </c>
    </row>
    <row r="41" spans="1:4" x14ac:dyDescent="0.25">
      <c r="A41" s="1" t="s">
        <v>3098</v>
      </c>
      <c r="B41" s="2">
        <v>3624612</v>
      </c>
      <c r="C41" s="1" t="s">
        <v>3098</v>
      </c>
      <c r="D41" s="2">
        <v>0</v>
      </c>
    </row>
    <row r="42" spans="1:4" x14ac:dyDescent="0.25">
      <c r="A42" s="1" t="s">
        <v>3099</v>
      </c>
      <c r="B42" s="2">
        <v>565741</v>
      </c>
      <c r="C42" s="1" t="s">
        <v>3099</v>
      </c>
      <c r="D42" s="2">
        <v>0</v>
      </c>
    </row>
    <row r="43" spans="1:4" x14ac:dyDescent="0.25">
      <c r="A43" s="1" t="s">
        <v>3100</v>
      </c>
      <c r="B43" s="2">
        <v>557250</v>
      </c>
      <c r="C43" s="1" t="s">
        <v>3100</v>
      </c>
      <c r="D43" s="2">
        <v>0</v>
      </c>
    </row>
    <row r="44" spans="1:4" x14ac:dyDescent="0.25">
      <c r="A44" s="1" t="s">
        <v>3101</v>
      </c>
      <c r="B44" s="2">
        <v>4544</v>
      </c>
      <c r="C44" s="1" t="s">
        <v>3101</v>
      </c>
      <c r="D44" s="2">
        <v>0</v>
      </c>
    </row>
    <row r="45" spans="1:4" x14ac:dyDescent="0.25">
      <c r="A45" s="1" t="s">
        <v>3102</v>
      </c>
      <c r="B45" s="2">
        <v>13660</v>
      </c>
      <c r="C45" s="1" t="s">
        <v>3102</v>
      </c>
      <c r="D45" s="2">
        <v>0</v>
      </c>
    </row>
    <row r="46" spans="1:4" x14ac:dyDescent="0.25">
      <c r="A46" s="1" t="s">
        <v>3103</v>
      </c>
      <c r="B46" s="2">
        <v>86267</v>
      </c>
      <c r="C46" s="1" t="s">
        <v>3103</v>
      </c>
      <c r="D46" s="2">
        <v>0</v>
      </c>
    </row>
    <row r="47" spans="1:4" x14ac:dyDescent="0.25">
      <c r="A47" s="1" t="s">
        <v>190</v>
      </c>
      <c r="B47" s="2">
        <v>819886</v>
      </c>
      <c r="C47" s="1" t="s">
        <v>190</v>
      </c>
      <c r="D47" s="2">
        <v>0</v>
      </c>
    </row>
    <row r="48" spans="1:4" x14ac:dyDescent="0.25">
      <c r="A48" s="1" t="s">
        <v>3104</v>
      </c>
      <c r="B48" s="2">
        <v>415086</v>
      </c>
      <c r="C48" s="1" t="s">
        <v>3104</v>
      </c>
      <c r="D48" s="2">
        <v>0</v>
      </c>
    </row>
    <row r="49" spans="1:4" x14ac:dyDescent="0.25">
      <c r="A49" s="1" t="s">
        <v>3105</v>
      </c>
      <c r="B49" s="2">
        <v>542633</v>
      </c>
      <c r="C49" s="1" t="s">
        <v>3105</v>
      </c>
      <c r="D49" s="2">
        <v>0</v>
      </c>
    </row>
    <row r="50" spans="1:4" x14ac:dyDescent="0.25">
      <c r="A50" s="1" t="s">
        <v>3106</v>
      </c>
      <c r="B50" s="2">
        <v>986865</v>
      </c>
      <c r="C50" s="1" t="s">
        <v>3106</v>
      </c>
      <c r="D50" s="2">
        <v>0</v>
      </c>
    </row>
    <row r="51" spans="1:4" x14ac:dyDescent="0.25">
      <c r="A51" s="1" t="s">
        <v>3107</v>
      </c>
      <c r="B51" s="2">
        <v>971730</v>
      </c>
      <c r="C51" s="1" t="s">
        <v>3107</v>
      </c>
      <c r="D51" s="2">
        <v>0</v>
      </c>
    </row>
    <row r="52" spans="1:4" x14ac:dyDescent="0.25">
      <c r="A52" s="1" t="s">
        <v>3108</v>
      </c>
      <c r="B52" s="2">
        <v>794385</v>
      </c>
      <c r="C52" s="1" t="s">
        <v>3108</v>
      </c>
      <c r="D52" s="2">
        <v>0</v>
      </c>
    </row>
    <row r="53" spans="1:4" x14ac:dyDescent="0.25">
      <c r="A53" s="1" t="s">
        <v>3109</v>
      </c>
      <c r="B53" s="2">
        <v>1207282</v>
      </c>
      <c r="C53" s="1" t="s">
        <v>3109</v>
      </c>
      <c r="D53" s="2">
        <v>0</v>
      </c>
    </row>
    <row r="54" spans="1:4" x14ac:dyDescent="0.25">
      <c r="A54" s="1" t="s">
        <v>3110</v>
      </c>
      <c r="B54" s="2">
        <v>2126103</v>
      </c>
      <c r="C54" s="1" t="s">
        <v>3110</v>
      </c>
      <c r="D54" s="2">
        <v>0</v>
      </c>
    </row>
    <row r="55" spans="1:4" x14ac:dyDescent="0.25">
      <c r="A55" s="1" t="s">
        <v>3111</v>
      </c>
      <c r="B55" s="2">
        <v>111612</v>
      </c>
      <c r="C55" s="1" t="s">
        <v>3111</v>
      </c>
      <c r="D55" s="2">
        <v>0</v>
      </c>
    </row>
    <row r="56" spans="1:4" x14ac:dyDescent="0.25">
      <c r="A56" s="1" t="s">
        <v>3112</v>
      </c>
      <c r="B56" s="2">
        <v>5191875</v>
      </c>
      <c r="C56" s="1" t="s">
        <v>3112</v>
      </c>
      <c r="D56" s="2">
        <v>0</v>
      </c>
    </row>
    <row r="57" spans="1:4" x14ac:dyDescent="0.25">
      <c r="A57" s="1" t="s">
        <v>3113</v>
      </c>
      <c r="B57" s="2">
        <v>6484146</v>
      </c>
      <c r="C57" s="1" t="s">
        <v>3113</v>
      </c>
      <c r="D57" s="2">
        <v>0</v>
      </c>
    </row>
    <row r="58" spans="1:4" x14ac:dyDescent="0.25">
      <c r="A58" s="1" t="s">
        <v>3114</v>
      </c>
      <c r="B58" s="2">
        <v>808383</v>
      </c>
      <c r="C58" s="1" t="s">
        <v>3114</v>
      </c>
      <c r="D58" s="2">
        <v>0</v>
      </c>
    </row>
    <row r="59" spans="1:4" x14ac:dyDescent="0.25">
      <c r="A59" s="1" t="s">
        <v>3115</v>
      </c>
      <c r="B59" s="2">
        <v>456521</v>
      </c>
      <c r="C59" s="1" t="s">
        <v>3115</v>
      </c>
      <c r="D59" s="2">
        <v>0</v>
      </c>
    </row>
    <row r="60" spans="1:4" x14ac:dyDescent="0.25">
      <c r="A60" s="1" t="s">
        <v>3116</v>
      </c>
      <c r="B60" s="2">
        <v>905011</v>
      </c>
      <c r="C60" s="1" t="s">
        <v>3116</v>
      </c>
      <c r="D60" s="2">
        <v>0</v>
      </c>
    </row>
    <row r="61" spans="1:4" x14ac:dyDescent="0.25">
      <c r="A61" s="1" t="s">
        <v>3117</v>
      </c>
      <c r="B61" s="2">
        <v>656316</v>
      </c>
      <c r="C61" s="1" t="s">
        <v>3117</v>
      </c>
      <c r="D61" s="2">
        <v>0</v>
      </c>
    </row>
    <row r="62" spans="1:4" x14ac:dyDescent="0.25">
      <c r="A62" s="1" t="s">
        <v>3118</v>
      </c>
      <c r="B62" s="2">
        <v>553481</v>
      </c>
      <c r="C62" s="1" t="s">
        <v>3118</v>
      </c>
      <c r="D62" s="2">
        <v>0</v>
      </c>
    </row>
    <row r="63" spans="1:4" x14ac:dyDescent="0.25">
      <c r="A63" s="1" t="s">
        <v>3119</v>
      </c>
      <c r="B63" s="2">
        <v>9301192</v>
      </c>
      <c r="C63" s="1" t="s">
        <v>3119</v>
      </c>
      <c r="D63" s="2">
        <v>0</v>
      </c>
    </row>
    <row r="64" spans="1:4" x14ac:dyDescent="0.25">
      <c r="A64" s="1" t="s">
        <v>3120</v>
      </c>
      <c r="B64" s="2">
        <v>205735</v>
      </c>
      <c r="C64" s="1" t="s">
        <v>3120</v>
      </c>
      <c r="D64" s="2">
        <v>0</v>
      </c>
    </row>
    <row r="65" spans="1:4" x14ac:dyDescent="0.25">
      <c r="A65" s="1" t="s">
        <v>3121</v>
      </c>
      <c r="B65" s="2">
        <v>700391</v>
      </c>
      <c r="C65" s="1" t="s">
        <v>3121</v>
      </c>
      <c r="D65" s="2">
        <v>0</v>
      </c>
    </row>
    <row r="66" spans="1:4" x14ac:dyDescent="0.25">
      <c r="A66" s="1" t="s">
        <v>3122</v>
      </c>
      <c r="B66" s="2">
        <v>303278</v>
      </c>
      <c r="C66" s="1" t="s">
        <v>3122</v>
      </c>
      <c r="D66" s="2">
        <v>0</v>
      </c>
    </row>
    <row r="67" spans="1:4" x14ac:dyDescent="0.25">
      <c r="A67" s="1" t="s">
        <v>3123</v>
      </c>
      <c r="B67" s="2">
        <v>514941</v>
      </c>
      <c r="C67" s="1" t="s">
        <v>3123</v>
      </c>
      <c r="D67" s="2">
        <v>0</v>
      </c>
    </row>
    <row r="68" spans="1:4" x14ac:dyDescent="0.25">
      <c r="A68" s="1" t="s">
        <v>1337</v>
      </c>
      <c r="B68" s="2">
        <v>1292810</v>
      </c>
      <c r="C68" s="1" t="s">
        <v>1337</v>
      </c>
      <c r="D68" s="2">
        <v>0</v>
      </c>
    </row>
    <row r="69" spans="1:4" x14ac:dyDescent="0.25">
      <c r="A69" s="1" t="s">
        <v>3124</v>
      </c>
      <c r="B69" s="2">
        <v>290888</v>
      </c>
      <c r="C69" s="1" t="s">
        <v>3124</v>
      </c>
      <c r="D69" s="2">
        <v>0</v>
      </c>
    </row>
    <row r="70" spans="1:4" x14ac:dyDescent="0.25">
      <c r="A70" s="1" t="s">
        <v>3125</v>
      </c>
      <c r="B70" s="2">
        <v>357780</v>
      </c>
      <c r="C70" s="1" t="s">
        <v>3125</v>
      </c>
      <c r="D70" s="2">
        <v>0</v>
      </c>
    </row>
    <row r="71" spans="1:4" x14ac:dyDescent="0.25">
      <c r="A71" s="1" t="s">
        <v>3126</v>
      </c>
      <c r="B71" s="2">
        <v>9236</v>
      </c>
      <c r="C71" s="1" t="s">
        <v>3126</v>
      </c>
      <c r="D71" s="2">
        <v>0</v>
      </c>
    </row>
    <row r="72" spans="1:4" x14ac:dyDescent="0.25">
      <c r="A72" s="1" t="s">
        <v>3127</v>
      </c>
      <c r="B72" s="2">
        <v>861487</v>
      </c>
      <c r="C72" s="1" t="s">
        <v>3127</v>
      </c>
      <c r="D72" s="2">
        <v>0</v>
      </c>
    </row>
    <row r="73" spans="1:4" x14ac:dyDescent="0.25">
      <c r="A73" s="1" t="s">
        <v>3128</v>
      </c>
      <c r="B73" s="2">
        <v>729073</v>
      </c>
      <c r="C73" s="1" t="s">
        <v>3128</v>
      </c>
      <c r="D73" s="2">
        <v>0</v>
      </c>
    </row>
    <row r="74" spans="1:4" x14ac:dyDescent="0.25">
      <c r="A74" s="1" t="s">
        <v>1525</v>
      </c>
      <c r="B74" s="2">
        <v>156988</v>
      </c>
      <c r="C74" s="1" t="s">
        <v>1525</v>
      </c>
      <c r="D74" s="2">
        <v>78494</v>
      </c>
    </row>
    <row r="75" spans="1:4" x14ac:dyDescent="0.25">
      <c r="A75" s="1" t="s">
        <v>3129</v>
      </c>
      <c r="B75" s="2">
        <v>171562</v>
      </c>
      <c r="C75" s="1" t="s">
        <v>3129</v>
      </c>
      <c r="D75" s="2">
        <v>0</v>
      </c>
    </row>
    <row r="76" spans="1:4" x14ac:dyDescent="0.25">
      <c r="A76" s="1" t="s">
        <v>3130</v>
      </c>
      <c r="B76" s="2">
        <v>1141944</v>
      </c>
      <c r="C76" s="1" t="s">
        <v>3130</v>
      </c>
      <c r="D76" s="2">
        <v>0</v>
      </c>
    </row>
    <row r="77" spans="1:4" x14ac:dyDescent="0.25">
      <c r="A77" s="1" t="s">
        <v>1402</v>
      </c>
      <c r="B77" s="2">
        <v>181324</v>
      </c>
      <c r="C77" s="1" t="s">
        <v>1402</v>
      </c>
      <c r="D77" s="2">
        <v>90662</v>
      </c>
    </row>
    <row r="78" spans="1:4" x14ac:dyDescent="0.25">
      <c r="A78" s="1" t="s">
        <v>3131</v>
      </c>
      <c r="B78" s="2">
        <v>392474</v>
      </c>
      <c r="C78" s="1" t="s">
        <v>3131</v>
      </c>
      <c r="D78" s="2">
        <v>0</v>
      </c>
    </row>
    <row r="79" spans="1:4" x14ac:dyDescent="0.25">
      <c r="A79" s="1" t="s">
        <v>3132</v>
      </c>
      <c r="B79" s="2">
        <v>260542</v>
      </c>
      <c r="C79" s="1" t="s">
        <v>3132</v>
      </c>
      <c r="D79" s="2">
        <v>0</v>
      </c>
    </row>
    <row r="80" spans="1:4" x14ac:dyDescent="0.25">
      <c r="A80" s="1" t="s">
        <v>3133</v>
      </c>
      <c r="B80" s="2">
        <v>1379232</v>
      </c>
      <c r="C80" s="1" t="s">
        <v>3133</v>
      </c>
      <c r="D80" s="2">
        <v>0</v>
      </c>
    </row>
    <row r="81" spans="1:4" x14ac:dyDescent="0.25">
      <c r="A81" s="1" t="s">
        <v>3134</v>
      </c>
      <c r="B81" s="2">
        <v>178440</v>
      </c>
      <c r="C81" s="1" t="s">
        <v>3134</v>
      </c>
      <c r="D81" s="2">
        <v>178440</v>
      </c>
    </row>
    <row r="82" spans="1:4" x14ac:dyDescent="0.25">
      <c r="A82" s="1" t="s">
        <v>3135</v>
      </c>
      <c r="B82" s="2">
        <v>670318</v>
      </c>
      <c r="C82" s="1" t="s">
        <v>3135</v>
      </c>
      <c r="D82" s="2">
        <v>0</v>
      </c>
    </row>
    <row r="83" spans="1:4" x14ac:dyDescent="0.25">
      <c r="A83" s="1" t="s">
        <v>3136</v>
      </c>
      <c r="B83" s="2">
        <v>461672</v>
      </c>
      <c r="C83" s="1" t="s">
        <v>3136</v>
      </c>
      <c r="D83" s="2">
        <v>0</v>
      </c>
    </row>
    <row r="84" spans="1:4" x14ac:dyDescent="0.25">
      <c r="A84" s="1" t="s">
        <v>3137</v>
      </c>
      <c r="B84" s="2">
        <v>1433700</v>
      </c>
      <c r="C84" s="1" t="s">
        <v>3137</v>
      </c>
      <c r="D84" s="2">
        <v>0</v>
      </c>
    </row>
    <row r="85" spans="1:4" x14ac:dyDescent="0.25">
      <c r="A85" s="1" t="s">
        <v>3138</v>
      </c>
      <c r="B85" s="2">
        <v>542047</v>
      </c>
      <c r="C85" s="1" t="s">
        <v>3138</v>
      </c>
      <c r="D85" s="2">
        <v>0</v>
      </c>
    </row>
    <row r="86" spans="1:4" x14ac:dyDescent="0.25">
      <c r="A86" s="1" t="s">
        <v>3139</v>
      </c>
      <c r="B86" s="2">
        <v>522218</v>
      </c>
      <c r="C86" s="1" t="s">
        <v>3139</v>
      </c>
      <c r="D86" s="2">
        <v>0</v>
      </c>
    </row>
    <row r="87" spans="1:4" x14ac:dyDescent="0.25">
      <c r="A87" s="1" t="s">
        <v>3140</v>
      </c>
      <c r="B87" s="2">
        <v>2732626</v>
      </c>
      <c r="C87" s="1" t="s">
        <v>3140</v>
      </c>
      <c r="D87" s="2">
        <v>0</v>
      </c>
    </row>
    <row r="88" spans="1:4" x14ac:dyDescent="0.25">
      <c r="A88" s="1" t="s">
        <v>1882</v>
      </c>
      <c r="B88" s="2">
        <v>631509</v>
      </c>
      <c r="C88" s="1" t="s">
        <v>1882</v>
      </c>
      <c r="D88" s="2">
        <v>0</v>
      </c>
    </row>
    <row r="89" spans="1:4" x14ac:dyDescent="0.25">
      <c r="A89" s="1" t="s">
        <v>473</v>
      </c>
      <c r="B89" s="2">
        <v>676376</v>
      </c>
      <c r="C89" s="1" t="s">
        <v>473</v>
      </c>
      <c r="D89" s="2">
        <v>0</v>
      </c>
    </row>
    <row r="90" spans="1:4" x14ac:dyDescent="0.25">
      <c r="A90" s="1" t="s">
        <v>3141</v>
      </c>
      <c r="B90" s="2">
        <v>326376</v>
      </c>
      <c r="C90" s="1" t="s">
        <v>3141</v>
      </c>
      <c r="D90" s="2">
        <v>0</v>
      </c>
    </row>
    <row r="91" spans="1:4" x14ac:dyDescent="0.25">
      <c r="A91" s="1" t="s">
        <v>3142</v>
      </c>
      <c r="B91" s="2">
        <v>530447</v>
      </c>
      <c r="C91" s="1" t="s">
        <v>3142</v>
      </c>
      <c r="D91" s="2">
        <v>0</v>
      </c>
    </row>
    <row r="92" spans="1:4" x14ac:dyDescent="0.25">
      <c r="A92" s="1" t="s">
        <v>3143</v>
      </c>
      <c r="B92" s="2">
        <v>144490</v>
      </c>
      <c r="C92" s="1" t="s">
        <v>3143</v>
      </c>
      <c r="D92" s="2">
        <v>0</v>
      </c>
    </row>
    <row r="93" spans="1:4" x14ac:dyDescent="0.25">
      <c r="A93" s="1" t="s">
        <v>3144</v>
      </c>
      <c r="B93" s="2">
        <v>410271</v>
      </c>
      <c r="C93" s="1" t="s">
        <v>3144</v>
      </c>
      <c r="D93" s="2">
        <v>0</v>
      </c>
    </row>
    <row r="94" spans="1:4" x14ac:dyDescent="0.25">
      <c r="A94" s="1" t="s">
        <v>3145</v>
      </c>
      <c r="B94" s="2">
        <v>10000</v>
      </c>
      <c r="C94" s="1" t="s">
        <v>3145</v>
      </c>
      <c r="D94" s="2">
        <v>0</v>
      </c>
    </row>
    <row r="95" spans="1:4" x14ac:dyDescent="0.25">
      <c r="A95" s="1" t="s">
        <v>3146</v>
      </c>
      <c r="B95" s="2">
        <v>25289675</v>
      </c>
      <c r="C95" s="1" t="s">
        <v>3146</v>
      </c>
      <c r="D95" s="2">
        <v>0</v>
      </c>
    </row>
    <row r="96" spans="1:4" x14ac:dyDescent="0.25">
      <c r="A96" s="1" t="s">
        <v>3147</v>
      </c>
      <c r="B96" s="2">
        <v>1219832</v>
      </c>
      <c r="C96" s="1" t="s">
        <v>3147</v>
      </c>
      <c r="D96" s="2">
        <v>0</v>
      </c>
    </row>
    <row r="97" spans="1:4" x14ac:dyDescent="0.25">
      <c r="A97" s="1" t="s">
        <v>3148</v>
      </c>
      <c r="B97" s="2">
        <v>884185</v>
      </c>
      <c r="C97" s="1" t="s">
        <v>3148</v>
      </c>
      <c r="D97" s="2">
        <v>0</v>
      </c>
    </row>
    <row r="98" spans="1:4" x14ac:dyDescent="0.25">
      <c r="A98" s="1" t="s">
        <v>3149</v>
      </c>
      <c r="B98" s="2">
        <v>54260</v>
      </c>
      <c r="C98" s="1" t="s">
        <v>3149</v>
      </c>
      <c r="D98" s="2">
        <v>6183</v>
      </c>
    </row>
    <row r="99" spans="1:4" x14ac:dyDescent="0.25">
      <c r="A99" s="1" t="s">
        <v>3150</v>
      </c>
      <c r="B99" s="2">
        <v>35589</v>
      </c>
      <c r="C99" s="1" t="s">
        <v>3150</v>
      </c>
      <c r="D99" s="2">
        <v>0</v>
      </c>
    </row>
    <row r="100" spans="1:4" x14ac:dyDescent="0.25">
      <c r="A100" s="1" t="s">
        <v>3151</v>
      </c>
      <c r="B100" s="2">
        <v>682265</v>
      </c>
      <c r="C100" s="1" t="s">
        <v>3151</v>
      </c>
      <c r="D100" s="2">
        <v>0</v>
      </c>
    </row>
    <row r="101" spans="1:4" x14ac:dyDescent="0.25">
      <c r="A101" s="1" t="s">
        <v>3152</v>
      </c>
      <c r="B101" s="2">
        <v>422308</v>
      </c>
      <c r="C101" s="1" t="s">
        <v>3152</v>
      </c>
      <c r="D101" s="2">
        <v>0</v>
      </c>
    </row>
    <row r="102" spans="1:4" x14ac:dyDescent="0.25">
      <c r="A102" s="1" t="s">
        <v>3153</v>
      </c>
      <c r="B102" s="2">
        <v>1192600</v>
      </c>
      <c r="C102" s="1" t="s">
        <v>3153</v>
      </c>
      <c r="D102" s="2">
        <v>0</v>
      </c>
    </row>
    <row r="103" spans="1:4" x14ac:dyDescent="0.25">
      <c r="A103" s="1" t="s">
        <v>3154</v>
      </c>
      <c r="B103" s="2">
        <v>50000</v>
      </c>
      <c r="C103" s="1" t="s">
        <v>3154</v>
      </c>
      <c r="D103" s="2">
        <v>0</v>
      </c>
    </row>
    <row r="104" spans="1:4" x14ac:dyDescent="0.25">
      <c r="A104" s="1" t="s">
        <v>3155</v>
      </c>
      <c r="B104" s="2">
        <v>1252538</v>
      </c>
      <c r="C104" s="1" t="s">
        <v>3155</v>
      </c>
      <c r="D104" s="2">
        <v>0</v>
      </c>
    </row>
    <row r="105" spans="1:4" x14ac:dyDescent="0.25">
      <c r="A105" s="1" t="s">
        <v>3156</v>
      </c>
      <c r="B105" s="2">
        <v>234801</v>
      </c>
      <c r="C105" s="1" t="s">
        <v>3156</v>
      </c>
      <c r="D105" s="2">
        <v>0</v>
      </c>
    </row>
    <row r="106" spans="1:4" x14ac:dyDescent="0.25">
      <c r="A106" s="1" t="s">
        <v>3157</v>
      </c>
      <c r="B106" s="2">
        <v>531000</v>
      </c>
      <c r="C106" s="1" t="s">
        <v>3157</v>
      </c>
      <c r="D106" s="2">
        <v>0</v>
      </c>
    </row>
    <row r="107" spans="1:4" x14ac:dyDescent="0.25">
      <c r="A107" s="1" t="s">
        <v>3158</v>
      </c>
      <c r="B107" s="2">
        <v>234142</v>
      </c>
      <c r="C107" s="1" t="s">
        <v>3158</v>
      </c>
      <c r="D107" s="2">
        <v>0</v>
      </c>
    </row>
    <row r="108" spans="1:4" x14ac:dyDescent="0.25">
      <c r="A108" s="1" t="s">
        <v>3159</v>
      </c>
      <c r="B108" s="2">
        <v>183454</v>
      </c>
      <c r="C108" s="1" t="s">
        <v>3159</v>
      </c>
      <c r="D108" s="2">
        <v>0</v>
      </c>
    </row>
    <row r="109" spans="1:4" x14ac:dyDescent="0.25">
      <c r="A109" s="1" t="s">
        <v>3160</v>
      </c>
      <c r="B109" s="2">
        <v>133133</v>
      </c>
      <c r="C109" s="1" t="s">
        <v>3160</v>
      </c>
      <c r="D109" s="2">
        <v>0</v>
      </c>
    </row>
    <row r="110" spans="1:4" x14ac:dyDescent="0.25">
      <c r="A110" s="1" t="s">
        <v>3161</v>
      </c>
      <c r="B110" s="2">
        <v>1257634</v>
      </c>
      <c r="C110" s="1" t="s">
        <v>3161</v>
      </c>
      <c r="D110" s="2">
        <v>0</v>
      </c>
    </row>
    <row r="111" spans="1:4" x14ac:dyDescent="0.25">
      <c r="A111" s="1" t="s">
        <v>3162</v>
      </c>
      <c r="B111" s="2">
        <v>650537</v>
      </c>
      <c r="C111" s="1" t="s">
        <v>3162</v>
      </c>
      <c r="D111" s="2">
        <v>0</v>
      </c>
    </row>
    <row r="112" spans="1:4" x14ac:dyDescent="0.25">
      <c r="A112" s="1" t="s">
        <v>3163</v>
      </c>
      <c r="B112" s="2">
        <v>438289</v>
      </c>
      <c r="C112" s="1" t="s">
        <v>3163</v>
      </c>
      <c r="D112" s="2">
        <v>0</v>
      </c>
    </row>
    <row r="113" spans="1:4" x14ac:dyDescent="0.25">
      <c r="A113" s="1" t="s">
        <v>3164</v>
      </c>
      <c r="B113" s="2">
        <v>553416</v>
      </c>
      <c r="C113" s="1" t="s">
        <v>3164</v>
      </c>
      <c r="D113" s="2">
        <v>0</v>
      </c>
    </row>
    <row r="114" spans="1:4" x14ac:dyDescent="0.25">
      <c r="A114" s="1" t="s">
        <v>3165</v>
      </c>
      <c r="B114" s="2">
        <v>3093000</v>
      </c>
      <c r="C114" s="1" t="s">
        <v>3165</v>
      </c>
      <c r="D114" s="2">
        <v>0</v>
      </c>
    </row>
    <row r="115" spans="1:4" x14ac:dyDescent="0.25">
      <c r="A115" s="1" t="s">
        <v>3166</v>
      </c>
      <c r="B115" s="2">
        <v>413074</v>
      </c>
      <c r="C115" s="1" t="s">
        <v>3166</v>
      </c>
      <c r="D115" s="2">
        <v>0</v>
      </c>
    </row>
    <row r="116" spans="1:4" x14ac:dyDescent="0.25">
      <c r="A116" s="1" t="s">
        <v>1200</v>
      </c>
      <c r="B116" s="2">
        <v>250434</v>
      </c>
      <c r="C116" s="1" t="s">
        <v>1200</v>
      </c>
      <c r="D116" s="2">
        <v>0</v>
      </c>
    </row>
    <row r="117" spans="1:4" x14ac:dyDescent="0.25">
      <c r="A117" s="1" t="s">
        <v>3167</v>
      </c>
      <c r="B117" s="2">
        <v>184935</v>
      </c>
      <c r="C117" s="1" t="s">
        <v>3167</v>
      </c>
      <c r="D117" s="2">
        <v>0</v>
      </c>
    </row>
    <row r="118" spans="1:4" x14ac:dyDescent="0.25">
      <c r="A118" s="1" t="s">
        <v>3168</v>
      </c>
      <c r="B118" s="2">
        <v>578434</v>
      </c>
      <c r="C118" s="1" t="s">
        <v>3168</v>
      </c>
      <c r="D118" s="2">
        <v>0</v>
      </c>
    </row>
    <row r="119" spans="1:4" x14ac:dyDescent="0.25">
      <c r="A119" s="1" t="s">
        <v>3169</v>
      </c>
      <c r="B119" s="2">
        <v>167243</v>
      </c>
      <c r="C119" s="1" t="s">
        <v>3169</v>
      </c>
      <c r="D119" s="2">
        <v>0</v>
      </c>
    </row>
    <row r="120" spans="1:4" x14ac:dyDescent="0.25">
      <c r="A120" s="1" t="s">
        <v>3170</v>
      </c>
      <c r="B120" s="2">
        <v>14007126</v>
      </c>
      <c r="C120" s="1" t="s">
        <v>3170</v>
      </c>
      <c r="D120" s="2">
        <v>0</v>
      </c>
    </row>
    <row r="121" spans="1:4" x14ac:dyDescent="0.25">
      <c r="A121" s="1" t="s">
        <v>3171</v>
      </c>
      <c r="B121" s="2">
        <v>260041</v>
      </c>
      <c r="C121" s="1" t="s">
        <v>3171</v>
      </c>
      <c r="D121" s="2">
        <v>0</v>
      </c>
    </row>
    <row r="122" spans="1:4" x14ac:dyDescent="0.25">
      <c r="A122" s="1" t="s">
        <v>3172</v>
      </c>
      <c r="B122" s="2">
        <v>148282</v>
      </c>
      <c r="C122" s="1" t="s">
        <v>3172</v>
      </c>
      <c r="D122" s="2">
        <v>0</v>
      </c>
    </row>
    <row r="123" spans="1:4" x14ac:dyDescent="0.25">
      <c r="A123" s="1" t="s">
        <v>3173</v>
      </c>
      <c r="B123" s="2">
        <v>12406</v>
      </c>
      <c r="C123" s="1" t="s">
        <v>3173</v>
      </c>
      <c r="D123" s="2">
        <v>0</v>
      </c>
    </row>
    <row r="124" spans="1:4" x14ac:dyDescent="0.25">
      <c r="A124" s="1" t="s">
        <v>3174</v>
      </c>
      <c r="B124" s="2">
        <v>54954</v>
      </c>
      <c r="C124" s="1" t="s">
        <v>3174</v>
      </c>
      <c r="D124" s="2">
        <v>0</v>
      </c>
    </row>
    <row r="125" spans="1:4" x14ac:dyDescent="0.25">
      <c r="A125" s="1" t="s">
        <v>3175</v>
      </c>
      <c r="B125" s="2">
        <v>231411</v>
      </c>
      <c r="C125" s="1" t="s">
        <v>3175</v>
      </c>
      <c r="D125" s="2">
        <v>0</v>
      </c>
    </row>
    <row r="126" spans="1:4" x14ac:dyDescent="0.25">
      <c r="A126" s="1" t="s">
        <v>3176</v>
      </c>
      <c r="B126" s="2">
        <v>1178820</v>
      </c>
      <c r="C126" s="1" t="s">
        <v>3176</v>
      </c>
      <c r="D126" s="2">
        <v>0</v>
      </c>
    </row>
    <row r="127" spans="1:4" x14ac:dyDescent="0.25">
      <c r="A127" s="1" t="s">
        <v>3177</v>
      </c>
      <c r="B127" s="2">
        <v>308655</v>
      </c>
      <c r="C127" s="1" t="s">
        <v>3177</v>
      </c>
      <c r="D127" s="2">
        <v>0</v>
      </c>
    </row>
    <row r="128" spans="1:4" x14ac:dyDescent="0.25">
      <c r="A128" s="1" t="s">
        <v>3178</v>
      </c>
      <c r="B128" s="2">
        <v>191794</v>
      </c>
      <c r="C128" s="1" t="s">
        <v>3178</v>
      </c>
      <c r="D128" s="2">
        <v>0</v>
      </c>
    </row>
    <row r="129" spans="1:4" x14ac:dyDescent="0.25">
      <c r="A129" s="1" t="s">
        <v>3179</v>
      </c>
      <c r="B129" s="2">
        <v>239300</v>
      </c>
      <c r="C129" s="1" t="s">
        <v>3179</v>
      </c>
      <c r="D129" s="2">
        <v>0</v>
      </c>
    </row>
    <row r="130" spans="1:4" x14ac:dyDescent="0.25">
      <c r="A130" s="1" t="s">
        <v>3180</v>
      </c>
      <c r="B130" s="2">
        <v>1144467</v>
      </c>
      <c r="C130" s="1" t="s">
        <v>3180</v>
      </c>
      <c r="D130" s="2">
        <v>0</v>
      </c>
    </row>
    <row r="131" spans="1:4" x14ac:dyDescent="0.25">
      <c r="A131" s="1" t="s">
        <v>3181</v>
      </c>
      <c r="B131" s="2">
        <v>12076</v>
      </c>
      <c r="C131" s="1" t="s">
        <v>3181</v>
      </c>
      <c r="D131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3611B-7380-4451-9DA6-FC1A2A015C09}">
  <dimension ref="A1:G205"/>
  <sheetViews>
    <sheetView workbookViewId="0">
      <selection activeCell="H4" sqref="H4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9.5703125" bestFit="1" customWidth="1"/>
  </cols>
  <sheetData>
    <row r="1" spans="1:7" x14ac:dyDescent="0.25">
      <c r="A1" s="1" t="s">
        <v>3053</v>
      </c>
      <c r="B1" s="2" t="s">
        <v>3054</v>
      </c>
      <c r="C1" s="2" t="s">
        <v>3055</v>
      </c>
      <c r="D1" s="2" t="s">
        <v>3056</v>
      </c>
      <c r="E1" s="2" t="s">
        <v>3057</v>
      </c>
      <c r="F1" t="s">
        <v>3058</v>
      </c>
      <c r="G1" t="s">
        <v>3059</v>
      </c>
    </row>
    <row r="2" spans="1:7" x14ac:dyDescent="0.25">
      <c r="A2" s="1" t="s">
        <v>3182</v>
      </c>
      <c r="B2" s="2">
        <v>150428</v>
      </c>
      <c r="C2" s="2">
        <f>IF(ISNA(VLOOKUP(A2,vlookup_c!A:B,2,FALSE)),0,(VLOOKUP(A2,vlookup_c!A:B,2,FALSE)))</f>
        <v>150428</v>
      </c>
      <c r="D2" s="2">
        <f>VLOOKUP(A2,vlookup_c!C:D,2,FALSE)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x14ac:dyDescent="0.25">
      <c r="A3" s="1" t="s">
        <v>3183</v>
      </c>
      <c r="B3" s="2">
        <v>2557534</v>
      </c>
      <c r="C3" s="2">
        <f>IF(ISNA(VLOOKUP(A3,vlookup_c!A:B,2,FALSE)),0,(VLOOKUP(A3,vlookup_c!A:B,2,FALSE)))</f>
        <v>2557534</v>
      </c>
      <c r="D3" s="2">
        <f>VLOOKUP(A3,vlookup_c!C:D,2,FALSE)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x14ac:dyDescent="0.25">
      <c r="A4" s="1" t="s">
        <v>3184</v>
      </c>
      <c r="B4" s="2">
        <v>415432</v>
      </c>
      <c r="C4" s="2">
        <f>IF(ISNA(VLOOKUP(A4,vlookup_c!A:B,2,FALSE)),0,(VLOOKUP(A4,vlookup_c!A:B,2,FALSE)))</f>
        <v>415432</v>
      </c>
      <c r="D4" s="2">
        <f>VLOOKUP(A4,vlookup_c!C:D,2,FALSE)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x14ac:dyDescent="0.25">
      <c r="A5" s="1" t="s">
        <v>3185</v>
      </c>
      <c r="B5" s="2">
        <v>1944226</v>
      </c>
      <c r="C5" s="2">
        <f>IF(ISNA(VLOOKUP(A5,vlookup_c!A:B,2,FALSE)),0,(VLOOKUP(A5,vlookup_c!A:B,2,FALSE)))</f>
        <v>1944226</v>
      </c>
      <c r="D5" s="2">
        <f>VLOOKUP(A5,vlookup_c!C:D,2,FALSE)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x14ac:dyDescent="0.25">
      <c r="A6" s="1" t="s">
        <v>3186</v>
      </c>
      <c r="B6" s="2">
        <v>1500000</v>
      </c>
      <c r="C6" s="2">
        <f>IF(ISNA(VLOOKUP(A6,vlookup_c!A:B,2,FALSE)),0,(VLOOKUP(A6,vlookup_c!A:B,2,FALSE)))</f>
        <v>1500000</v>
      </c>
      <c r="D6" s="2">
        <f>VLOOKUP(A6,vlookup_c!C:D,2,FALSE)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x14ac:dyDescent="0.25">
      <c r="A7" s="1" t="s">
        <v>3187</v>
      </c>
      <c r="B7" s="2">
        <v>483836</v>
      </c>
      <c r="C7" s="2">
        <f>IF(ISNA(VLOOKUP(A7,vlookup_c!A:B,2,FALSE)),0,(VLOOKUP(A7,vlookup_c!A:B,2,FALSE)))</f>
        <v>483836</v>
      </c>
      <c r="D7" s="2">
        <f>VLOOKUP(A7,vlookup_c!C:D,2,FALSE)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x14ac:dyDescent="0.25">
      <c r="A8" s="1" t="s">
        <v>3188</v>
      </c>
      <c r="B8" s="2">
        <v>208374</v>
      </c>
      <c r="C8" s="2">
        <f>IF(ISNA(VLOOKUP(A8,vlookup_c!A:B,2,FALSE)),0,(VLOOKUP(A8,vlookup_c!A:B,2,FALSE)))</f>
        <v>379801</v>
      </c>
      <c r="D8" s="2">
        <f>VLOOKUP(A8,vlookup_c!C:D,2,FALSE)</f>
        <v>0</v>
      </c>
      <c r="E8" s="2">
        <f t="shared" si="0"/>
        <v>-171427</v>
      </c>
      <c r="F8" t="str">
        <f t="shared" si="1"/>
        <v>aman</v>
      </c>
      <c r="G8" t="str">
        <f t="shared" si="2"/>
        <v>update</v>
      </c>
    </row>
    <row r="9" spans="1:7" x14ac:dyDescent="0.25">
      <c r="A9" s="1" t="s">
        <v>3189</v>
      </c>
      <c r="B9" s="2">
        <v>56900</v>
      </c>
      <c r="C9" s="2">
        <f>IF(ISNA(VLOOKUP(A9,vlookup_c!A:B,2,FALSE)),0,(VLOOKUP(A9,vlookup_c!A:B,2,FALSE)))</f>
        <v>56900</v>
      </c>
      <c r="D9" s="2">
        <f>VLOOKUP(A9,vlookup_c!C:D,2,FALSE)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x14ac:dyDescent="0.25">
      <c r="A10" s="1" t="s">
        <v>3190</v>
      </c>
      <c r="B10" s="2">
        <v>2631752</v>
      </c>
      <c r="C10" s="2">
        <f>IF(ISNA(VLOOKUP(A10,vlookup_c!A:B,2,FALSE)),0,(VLOOKUP(A10,vlookup_c!A:B,2,FALSE)))</f>
        <v>4316752</v>
      </c>
      <c r="D10" s="2">
        <f>VLOOKUP(A10,vlookup_c!C:D,2,FALSE)</f>
        <v>0</v>
      </c>
      <c r="E10" s="2">
        <f t="shared" si="0"/>
        <v>-1685000</v>
      </c>
      <c r="F10" t="str">
        <f t="shared" si="1"/>
        <v>aman</v>
      </c>
      <c r="G10" t="str">
        <f t="shared" si="2"/>
        <v>update</v>
      </c>
    </row>
    <row r="11" spans="1:7" x14ac:dyDescent="0.25">
      <c r="A11" s="1" t="s">
        <v>3191</v>
      </c>
      <c r="B11" s="2">
        <v>765226</v>
      </c>
      <c r="C11" s="2">
        <f>IF(ISNA(VLOOKUP(A11,vlookup_c!A:B,2,FALSE)),0,(VLOOKUP(A11,vlookup_c!A:B,2,FALSE)))</f>
        <v>2755226</v>
      </c>
      <c r="D11" s="2">
        <f>VLOOKUP(A11,vlookup_c!C:D,2,FALSE)</f>
        <v>0</v>
      </c>
      <c r="E11" s="2">
        <f t="shared" si="0"/>
        <v>-1990000</v>
      </c>
      <c r="F11" t="str">
        <f t="shared" si="1"/>
        <v>aman</v>
      </c>
      <c r="G11" t="str">
        <f t="shared" si="2"/>
        <v>update</v>
      </c>
    </row>
    <row r="12" spans="1:7" x14ac:dyDescent="0.25">
      <c r="A12" s="1" t="s">
        <v>3192</v>
      </c>
      <c r="B12" s="2">
        <v>602027</v>
      </c>
      <c r="C12" s="2">
        <f>IF(ISNA(VLOOKUP(A12,vlookup_c!A:B,2,FALSE)),0,(VLOOKUP(A12,vlookup_c!A:B,2,FALSE)))</f>
        <v>602027</v>
      </c>
      <c r="D12" s="2">
        <f>VLOOKUP(A12,vlookup_c!C:D,2,FALSE)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x14ac:dyDescent="0.25">
      <c r="A13" s="1" t="s">
        <v>3193</v>
      </c>
      <c r="B13" s="2">
        <v>331198</v>
      </c>
      <c r="C13" s="2">
        <f>IF(ISNA(VLOOKUP(A13,vlookup_c!A:B,2,FALSE)),0,(VLOOKUP(A13,vlookup_c!A:B,2,FALSE)))</f>
        <v>331198</v>
      </c>
      <c r="D13" s="2">
        <f>VLOOKUP(A13,vlookup_c!C:D,2,FALSE)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x14ac:dyDescent="0.25">
      <c r="A14" s="1" t="s">
        <v>3194</v>
      </c>
      <c r="B14" s="2">
        <v>1476208</v>
      </c>
      <c r="C14" s="2">
        <f>IF(ISNA(VLOOKUP(A14,vlookup_c!A:B,2,FALSE)),0,(VLOOKUP(A14,vlookup_c!A:B,2,FALSE)))</f>
        <v>1476208</v>
      </c>
      <c r="D14" s="2">
        <f>VLOOKUP(A14,vlookup_c!C:D,2,FALSE)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x14ac:dyDescent="0.25">
      <c r="A15" s="1" t="s">
        <v>3195</v>
      </c>
      <c r="B15" s="2">
        <v>448424</v>
      </c>
      <c r="C15" s="2">
        <f>IF(ISNA(VLOOKUP(A15,vlookup_c!A:B,2,FALSE)),0,(VLOOKUP(A15,vlookup_c!A:B,2,FALSE)))</f>
        <v>448424</v>
      </c>
      <c r="D15" s="2">
        <f>VLOOKUP(A15,vlookup_c!C:D,2,FALSE)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3196</v>
      </c>
      <c r="B16" s="2">
        <v>166707</v>
      </c>
      <c r="C16" s="2">
        <f>IF(ISNA(VLOOKUP(A16,vlookup_c!A:B,2,FALSE)),0,(VLOOKUP(A16,vlookup_c!A:B,2,FALSE)))</f>
        <v>166707</v>
      </c>
      <c r="D16" s="2">
        <f>VLOOKUP(A16,vlookup_c!C:D,2,FALSE)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x14ac:dyDescent="0.25">
      <c r="A17" s="1" t="s">
        <v>3197</v>
      </c>
      <c r="B17" s="2">
        <v>3513843</v>
      </c>
      <c r="C17" s="2">
        <f>IF(ISNA(VLOOKUP(A17,vlookup_c!A:B,2,FALSE)),0,(VLOOKUP(A17,vlookup_c!A:B,2,FALSE)))</f>
        <v>7487568</v>
      </c>
      <c r="D17" s="2">
        <f>VLOOKUP(A17,vlookup_c!C:D,2,FALSE)</f>
        <v>0</v>
      </c>
      <c r="E17" s="2">
        <f t="shared" si="0"/>
        <v>-3973725</v>
      </c>
      <c r="F17" t="str">
        <f t="shared" si="1"/>
        <v>aman</v>
      </c>
      <c r="G17" t="str">
        <f t="shared" si="2"/>
        <v>update</v>
      </c>
    </row>
    <row r="18" spans="1:7" x14ac:dyDescent="0.25">
      <c r="A18" s="1" t="s">
        <v>3198</v>
      </c>
      <c r="B18" s="2">
        <v>1418250</v>
      </c>
      <c r="C18" s="2">
        <f>IF(ISNA(VLOOKUP(A18,vlookup_c!A:B,2,FALSE)),0,(VLOOKUP(A18,vlookup_c!A:B,2,FALSE)))</f>
        <v>1418250</v>
      </c>
      <c r="D18" s="2">
        <f>VLOOKUP(A18,vlookup_c!C:D,2,FALSE)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x14ac:dyDescent="0.25">
      <c r="A19" s="1" t="s">
        <v>3199</v>
      </c>
      <c r="B19" s="2">
        <v>6056239</v>
      </c>
      <c r="C19" s="2">
        <f>IF(ISNA(VLOOKUP(A19,vlookup_c!A:B,2,FALSE)),0,(VLOOKUP(A19,vlookup_c!A:B,2,FALSE)))</f>
        <v>6056239</v>
      </c>
      <c r="D19" s="2">
        <f>VLOOKUP(A19,vlookup_c!C:D,2,FALSE)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x14ac:dyDescent="0.25">
      <c r="A20" s="1" t="s">
        <v>2618</v>
      </c>
      <c r="B20" s="2">
        <v>191663</v>
      </c>
      <c r="C20" s="2">
        <f>IF(ISNA(VLOOKUP(A20,vlookup_c!A:B,2,FALSE)),0,(VLOOKUP(A20,vlookup_c!A:B,2,FALSE)))</f>
        <v>268643</v>
      </c>
      <c r="D20" s="2">
        <f>VLOOKUP(A20,vlookup_c!C:D,2,FALSE)</f>
        <v>0</v>
      </c>
      <c r="E20" s="2">
        <f t="shared" si="0"/>
        <v>-76980</v>
      </c>
      <c r="F20" t="str">
        <f t="shared" si="1"/>
        <v>aman</v>
      </c>
      <c r="G20" t="str">
        <f t="shared" si="2"/>
        <v>update</v>
      </c>
    </row>
    <row r="21" spans="1:7" x14ac:dyDescent="0.25">
      <c r="A21" s="1" t="s">
        <v>3200</v>
      </c>
      <c r="B21" s="2">
        <v>1851922</v>
      </c>
      <c r="C21" s="2">
        <f>IF(ISNA(VLOOKUP(A21,vlookup_c!A:B,2,FALSE)),0,(VLOOKUP(A21,vlookup_c!A:B,2,FALSE)))</f>
        <v>1851922</v>
      </c>
      <c r="D21" s="2">
        <f>VLOOKUP(A21,vlookup_c!C:D,2,FALSE)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x14ac:dyDescent="0.25">
      <c r="A22" s="1" t="s">
        <v>1005</v>
      </c>
      <c r="B22" s="2">
        <v>1800000</v>
      </c>
      <c r="C22" s="2">
        <f>IF(ISNA(VLOOKUP(A22,vlookup_c!A:B,2,FALSE)),0,(VLOOKUP(A22,vlookup_c!A:B,2,FALSE)))</f>
        <v>1837475</v>
      </c>
      <c r="D22" s="2">
        <f>VLOOKUP(A22,vlookup_c!C:D,2,FALSE)</f>
        <v>0</v>
      </c>
      <c r="E22" s="2">
        <f t="shared" si="0"/>
        <v>-37475</v>
      </c>
      <c r="F22" t="str">
        <f t="shared" si="1"/>
        <v>aman</v>
      </c>
      <c r="G22" t="str">
        <f t="shared" si="2"/>
        <v>update</v>
      </c>
    </row>
    <row r="23" spans="1:7" x14ac:dyDescent="0.25">
      <c r="A23" s="1" t="s">
        <v>1681</v>
      </c>
      <c r="B23" s="2">
        <v>38097</v>
      </c>
      <c r="C23" s="2">
        <f>IF(ISNA(VLOOKUP(A23,vlookup_c!A:B,2,FALSE)),0,(VLOOKUP(A23,vlookup_c!A:B,2,FALSE)))</f>
        <v>1105879</v>
      </c>
      <c r="D23" s="2">
        <f>VLOOKUP(A23,vlookup_c!C:D,2,FALSE)</f>
        <v>0</v>
      </c>
      <c r="E23" s="2">
        <f t="shared" si="0"/>
        <v>-1067782</v>
      </c>
      <c r="F23" t="str">
        <f t="shared" si="1"/>
        <v>aman</v>
      </c>
      <c r="G23" t="str">
        <f t="shared" si="2"/>
        <v>update</v>
      </c>
    </row>
    <row r="24" spans="1:7" x14ac:dyDescent="0.25">
      <c r="A24" s="1" t="s">
        <v>3201</v>
      </c>
      <c r="B24" s="2">
        <v>1138850</v>
      </c>
      <c r="C24" s="2">
        <f>IF(ISNA(VLOOKUP(A24,vlookup_c!A:B,2,FALSE)),0,(VLOOKUP(A24,vlookup_c!A:B,2,FALSE)))</f>
        <v>1733850</v>
      </c>
      <c r="D24" s="2">
        <f>VLOOKUP(A24,vlookup_c!C:D,2,FALSE)</f>
        <v>0</v>
      </c>
      <c r="E24" s="2">
        <f t="shared" si="0"/>
        <v>-595000</v>
      </c>
      <c r="F24" t="str">
        <f t="shared" si="1"/>
        <v>aman</v>
      </c>
      <c r="G24" t="str">
        <f t="shared" si="2"/>
        <v>update</v>
      </c>
    </row>
    <row r="25" spans="1:7" x14ac:dyDescent="0.25">
      <c r="A25" s="1" t="s">
        <v>3202</v>
      </c>
      <c r="B25" s="2">
        <v>2155765</v>
      </c>
      <c r="C25" s="2">
        <f>IF(ISNA(VLOOKUP(A25,vlookup_c!A:B,2,FALSE)),0,(VLOOKUP(A25,vlookup_c!A:B,2,FALSE)))</f>
        <v>2155765</v>
      </c>
      <c r="D25" s="2">
        <f>VLOOKUP(A25,vlookup_c!C:D,2,FALSE)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x14ac:dyDescent="0.25">
      <c r="A26" s="1" t="s">
        <v>3203</v>
      </c>
      <c r="B26" s="2">
        <v>69507</v>
      </c>
      <c r="C26" s="2">
        <f>IF(ISNA(VLOOKUP(A26,vlookup_c!A:B,2,FALSE)),0,(VLOOKUP(A26,vlookup_c!A:B,2,FALSE)))</f>
        <v>69507</v>
      </c>
      <c r="D26" s="2">
        <f>VLOOKUP(A26,vlookup_c!C:D,2,FALSE)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x14ac:dyDescent="0.25">
      <c r="A27" s="1" t="s">
        <v>3204</v>
      </c>
      <c r="B27" s="2">
        <v>863971</v>
      </c>
      <c r="C27" s="2">
        <f>IF(ISNA(VLOOKUP(A27,vlookup_c!A:B,2,FALSE)),0,(VLOOKUP(A27,vlookup_c!A:B,2,FALSE)))</f>
        <v>863971</v>
      </c>
      <c r="D27" s="2">
        <f>VLOOKUP(A27,vlookup_c!C:D,2,FALSE)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x14ac:dyDescent="0.25">
      <c r="A28" s="1" t="s">
        <v>3205</v>
      </c>
      <c r="B28" s="2">
        <v>903228</v>
      </c>
      <c r="C28" s="2">
        <f>IF(ISNA(VLOOKUP(A28,vlookup_c!A:B,2,FALSE)),0,(VLOOKUP(A28,vlookup_c!A:B,2,FALSE)))</f>
        <v>903228</v>
      </c>
      <c r="D28" s="2">
        <f>VLOOKUP(A28,vlookup_c!C:D,2,FALSE)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x14ac:dyDescent="0.25">
      <c r="A29" s="1" t="s">
        <v>3206</v>
      </c>
      <c r="B29" s="2">
        <v>363532</v>
      </c>
      <c r="C29" s="2">
        <f>IF(ISNA(VLOOKUP(A29,vlookup_c!A:B,2,FALSE)),0,(VLOOKUP(A29,vlookup_c!A:B,2,FALSE)))</f>
        <v>363532</v>
      </c>
      <c r="D29" s="2">
        <f>VLOOKUP(A29,vlookup_c!C:D,2,FALSE)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x14ac:dyDescent="0.25">
      <c r="A30" s="1" t="s">
        <v>3207</v>
      </c>
      <c r="B30" s="2">
        <v>2159155</v>
      </c>
      <c r="C30" s="2">
        <f>IF(ISNA(VLOOKUP(A30,vlookup_c!A:B,2,FALSE)),0,(VLOOKUP(A30,vlookup_c!A:B,2,FALSE)))</f>
        <v>2159155</v>
      </c>
      <c r="D30" s="2">
        <f>VLOOKUP(A30,vlookup_c!C:D,2,FALSE)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x14ac:dyDescent="0.25">
      <c r="A31" s="1" t="s">
        <v>3208</v>
      </c>
      <c r="B31" s="2">
        <v>306758</v>
      </c>
      <c r="C31" s="2">
        <f>IF(ISNA(VLOOKUP(A31,vlookup_c!A:B,2,FALSE)),0,(VLOOKUP(A31,vlookup_c!A:B,2,FALSE)))</f>
        <v>306758</v>
      </c>
      <c r="D31" s="2">
        <f>VLOOKUP(A31,vlookup_c!C:D,2,FALSE)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x14ac:dyDescent="0.25">
      <c r="A32" s="1" t="s">
        <v>3209</v>
      </c>
      <c r="B32" s="2">
        <v>799746</v>
      </c>
      <c r="C32" s="2">
        <f>IF(ISNA(VLOOKUP(A32,vlookup_c!A:B,2,FALSE)),0,(VLOOKUP(A32,vlookup_c!A:B,2,FALSE)))</f>
        <v>799746</v>
      </c>
      <c r="D32" s="2">
        <f>VLOOKUP(A32,vlookup_c!C:D,2,FALSE)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x14ac:dyDescent="0.25">
      <c r="A33" s="1" t="s">
        <v>3210</v>
      </c>
      <c r="B33" s="2">
        <v>1605680</v>
      </c>
      <c r="C33" s="2">
        <f>IF(ISNA(VLOOKUP(A33,vlookup_c!A:B,2,FALSE)),0,(VLOOKUP(A33,vlookup_c!A:B,2,FALSE)))</f>
        <v>1605680</v>
      </c>
      <c r="D33" s="2">
        <f>VLOOKUP(A33,vlookup_c!C:D,2,FALSE)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x14ac:dyDescent="0.25">
      <c r="A34" s="1" t="s">
        <v>3211</v>
      </c>
      <c r="B34" s="2">
        <v>323549</v>
      </c>
      <c r="C34" s="2">
        <f>IF(ISNA(VLOOKUP(A34,vlookup_c!A:B,2,FALSE)),0,(VLOOKUP(A34,vlookup_c!A:B,2,FALSE)))</f>
        <v>2217843</v>
      </c>
      <c r="D34" s="2">
        <f>VLOOKUP(A34,vlookup_c!C:D,2,FALSE)</f>
        <v>0</v>
      </c>
      <c r="E34" s="2">
        <f t="shared" si="0"/>
        <v>-1894294</v>
      </c>
      <c r="F34" t="str">
        <f t="shared" si="1"/>
        <v>aman</v>
      </c>
      <c r="G34" t="str">
        <f t="shared" si="2"/>
        <v>update</v>
      </c>
    </row>
    <row r="35" spans="1:7" x14ac:dyDescent="0.25">
      <c r="A35" s="1" t="s">
        <v>3212</v>
      </c>
      <c r="B35" s="2">
        <v>201733</v>
      </c>
      <c r="C35" s="2">
        <f>IF(ISNA(VLOOKUP(A35,vlookup_c!A:B,2,FALSE)),0,(VLOOKUP(A35,vlookup_c!A:B,2,FALSE)))</f>
        <v>201733</v>
      </c>
      <c r="D35" s="2">
        <f>VLOOKUP(A35,vlookup_c!C:D,2,FALSE)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x14ac:dyDescent="0.25">
      <c r="A36" s="1" t="s">
        <v>1221</v>
      </c>
      <c r="B36" s="2">
        <v>1500000</v>
      </c>
      <c r="C36" s="2">
        <f>IF(ISNA(VLOOKUP(A36,vlookup_c!A:B,2,FALSE)),0,(VLOOKUP(A36,vlookup_c!A:B,2,FALSE)))</f>
        <v>2779095</v>
      </c>
      <c r="D36" s="2">
        <f>VLOOKUP(A36,vlookup_c!C:D,2,FALSE)</f>
        <v>32914</v>
      </c>
      <c r="E36" s="2">
        <f t="shared" si="0"/>
        <v>-1279095</v>
      </c>
      <c r="F36" t="str">
        <f t="shared" si="1"/>
        <v>aman</v>
      </c>
      <c r="G36" t="str">
        <f t="shared" si="2"/>
        <v>update</v>
      </c>
    </row>
    <row r="37" spans="1:7" x14ac:dyDescent="0.25">
      <c r="A37" s="1" t="s">
        <v>3213</v>
      </c>
      <c r="B37" s="2">
        <v>1693449</v>
      </c>
      <c r="C37" s="2">
        <f>IF(ISNA(VLOOKUP(A37,vlookup_c!A:B,2,FALSE)),0,(VLOOKUP(A37,vlookup_c!A:B,2,FALSE)))</f>
        <v>1693449</v>
      </c>
      <c r="D37" s="2">
        <f>VLOOKUP(A37,vlookup_c!C:D,2,FALSE)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x14ac:dyDescent="0.25">
      <c r="A38" s="1" t="s">
        <v>3214</v>
      </c>
      <c r="B38" s="2">
        <v>1489330</v>
      </c>
      <c r="C38" s="2">
        <f>IF(ISNA(VLOOKUP(A38,vlookup_c!A:B,2,FALSE)),0,(VLOOKUP(A38,vlookup_c!A:B,2,FALSE)))</f>
        <v>1719330</v>
      </c>
      <c r="D38" s="2">
        <f>VLOOKUP(A38,vlookup_c!C:D,2,FALSE)</f>
        <v>9968</v>
      </c>
      <c r="E38" s="2">
        <f t="shared" si="0"/>
        <v>-230000</v>
      </c>
      <c r="F38" t="str">
        <f t="shared" si="1"/>
        <v>aman</v>
      </c>
      <c r="G38" t="str">
        <f t="shared" si="2"/>
        <v>update</v>
      </c>
    </row>
    <row r="39" spans="1:7" x14ac:dyDescent="0.25">
      <c r="A39" s="1" t="s">
        <v>3215</v>
      </c>
      <c r="B39" s="2">
        <v>557625</v>
      </c>
      <c r="C39" s="2">
        <f>IF(ISNA(VLOOKUP(A39,vlookup_c!A:B,2,FALSE)),0,(VLOOKUP(A39,vlookup_c!A:B,2,FALSE)))</f>
        <v>1057625</v>
      </c>
      <c r="D39" s="2">
        <f>VLOOKUP(A39,vlookup_c!C:D,2,FALSE)</f>
        <v>0</v>
      </c>
      <c r="E39" s="2">
        <f t="shared" si="0"/>
        <v>-500000</v>
      </c>
      <c r="F39" t="str">
        <f t="shared" si="1"/>
        <v>aman</v>
      </c>
      <c r="G39" t="str">
        <f t="shared" si="2"/>
        <v>update</v>
      </c>
    </row>
    <row r="40" spans="1:7" x14ac:dyDescent="0.25">
      <c r="A40" s="1" t="s">
        <v>3216</v>
      </c>
      <c r="B40" s="2">
        <v>2596788</v>
      </c>
      <c r="C40" s="2">
        <f>IF(ISNA(VLOOKUP(A40,vlookup_c!A:B,2,FALSE)),0,(VLOOKUP(A40,vlookup_c!A:B,2,FALSE)))</f>
        <v>2596788</v>
      </c>
      <c r="D40" s="2">
        <f>VLOOKUP(A40,vlookup_c!C:D,2,FALSE)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x14ac:dyDescent="0.25">
      <c r="A41" s="1" t="s">
        <v>3031</v>
      </c>
      <c r="B41" s="2">
        <v>144320</v>
      </c>
      <c r="C41" s="2">
        <f>IF(ISNA(VLOOKUP(A41,vlookup_c!A:B,2,FALSE)),0,(VLOOKUP(A41,vlookup_c!A:B,2,FALSE)))</f>
        <v>169320</v>
      </c>
      <c r="D41" s="2">
        <f>VLOOKUP(A41,vlookup_c!C:D,2,FALSE)</f>
        <v>0</v>
      </c>
      <c r="E41" s="2">
        <f t="shared" si="0"/>
        <v>-25000</v>
      </c>
      <c r="F41" t="str">
        <f t="shared" si="1"/>
        <v>aman</v>
      </c>
      <c r="G41" t="str">
        <f t="shared" si="2"/>
        <v>update</v>
      </c>
    </row>
    <row r="42" spans="1:7" x14ac:dyDescent="0.25">
      <c r="A42" s="1" t="s">
        <v>3217</v>
      </c>
      <c r="B42" s="2">
        <v>872178</v>
      </c>
      <c r="C42" s="2">
        <f>IF(ISNA(VLOOKUP(A42,vlookup_c!A:B,2,FALSE)),0,(VLOOKUP(A42,vlookup_c!A:B,2,FALSE)))</f>
        <v>872178</v>
      </c>
      <c r="D42" s="2">
        <f>VLOOKUP(A42,vlookup_c!C:D,2,FALSE)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x14ac:dyDescent="0.25">
      <c r="A43" s="1" t="s">
        <v>3218</v>
      </c>
      <c r="B43" s="2">
        <v>163762</v>
      </c>
      <c r="C43" s="2">
        <f>IF(ISNA(VLOOKUP(A43,vlookup_c!A:B,2,FALSE)),0,(VLOOKUP(A43,vlookup_c!A:B,2,FALSE)))</f>
        <v>163762</v>
      </c>
      <c r="D43" s="2">
        <f>VLOOKUP(A43,vlookup_c!C:D,2,FALSE)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x14ac:dyDescent="0.25">
      <c r="A44" s="1" t="s">
        <v>3219</v>
      </c>
      <c r="B44" s="2">
        <v>288348</v>
      </c>
      <c r="C44" s="2">
        <f>IF(ISNA(VLOOKUP(A44,vlookup_c!A:B,2,FALSE)),0,(VLOOKUP(A44,vlookup_c!A:B,2,FALSE)))</f>
        <v>288348</v>
      </c>
      <c r="D44" s="2">
        <f>VLOOKUP(A44,vlookup_c!C:D,2,FALSE)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x14ac:dyDescent="0.25">
      <c r="A45" s="1" t="s">
        <v>3220</v>
      </c>
      <c r="B45" s="2">
        <v>1363352</v>
      </c>
      <c r="C45" s="2">
        <f>IF(ISNA(VLOOKUP(A45,vlookup_c!A:B,2,FALSE)),0,(VLOOKUP(A45,vlookup_c!A:B,2,FALSE)))</f>
        <v>1363352</v>
      </c>
      <c r="D45" s="2">
        <f>VLOOKUP(A45,vlookup_c!C:D,2,FALSE)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x14ac:dyDescent="0.25">
      <c r="A46" s="1" t="s">
        <v>3221</v>
      </c>
      <c r="B46" s="2">
        <v>1168200</v>
      </c>
      <c r="C46" s="2">
        <f>IF(ISNA(VLOOKUP(A46,vlookup_c!A:B,2,FALSE)),0,(VLOOKUP(A46,vlookup_c!A:B,2,FALSE)))</f>
        <v>1168200</v>
      </c>
      <c r="D46" s="2">
        <f>VLOOKUP(A46,vlookup_c!C:D,2,FALSE)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x14ac:dyDescent="0.25">
      <c r="A47" s="1" t="s">
        <v>3222</v>
      </c>
      <c r="B47" s="2">
        <v>325428</v>
      </c>
      <c r="C47" s="2">
        <f>IF(ISNA(VLOOKUP(A47,vlookup_c!A:B,2,FALSE)),0,(VLOOKUP(A47,vlookup_c!A:B,2,FALSE)))</f>
        <v>325428</v>
      </c>
      <c r="D47" s="2">
        <f>VLOOKUP(A47,vlookup_c!C:D,2,FALSE)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x14ac:dyDescent="0.25">
      <c r="A48" s="1" t="s">
        <v>3223</v>
      </c>
      <c r="B48" s="2">
        <v>229619</v>
      </c>
      <c r="C48" s="2">
        <f>IF(ISNA(VLOOKUP(A48,vlookup_c!A:B,2,FALSE)),0,(VLOOKUP(A48,vlookup_c!A:B,2,FALSE)))</f>
        <v>229619</v>
      </c>
      <c r="D48" s="2">
        <f>VLOOKUP(A48,vlookup_c!C:D,2,FALSE)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x14ac:dyDescent="0.25">
      <c r="A49" s="1" t="s">
        <v>3224</v>
      </c>
      <c r="B49" s="2">
        <v>77280</v>
      </c>
      <c r="C49" s="2">
        <f>IF(ISNA(VLOOKUP(A49,vlookup_c!A:B,2,FALSE)),0,(VLOOKUP(A49,vlookup_c!A:B,2,FALSE)))</f>
        <v>77280</v>
      </c>
      <c r="D49" s="2">
        <f>VLOOKUP(A49,vlookup_c!C:D,2,FALSE)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x14ac:dyDescent="0.25">
      <c r="A50" s="1" t="s">
        <v>3225</v>
      </c>
      <c r="B50" s="2">
        <v>971730</v>
      </c>
      <c r="C50" s="2">
        <f>IF(ISNA(VLOOKUP(A50,vlookup_c!A:B,2,FALSE)),0,(VLOOKUP(A50,vlookup_c!A:B,2,FALSE)))</f>
        <v>1886730</v>
      </c>
      <c r="D50" s="2">
        <f>VLOOKUP(A50,vlookup_c!C:D,2,FALSE)</f>
        <v>0</v>
      </c>
      <c r="E50" s="2">
        <f t="shared" si="0"/>
        <v>-915000</v>
      </c>
      <c r="F50" t="str">
        <f t="shared" si="1"/>
        <v>aman</v>
      </c>
      <c r="G50" t="str">
        <f t="shared" si="2"/>
        <v>update</v>
      </c>
    </row>
    <row r="51" spans="1:7" x14ac:dyDescent="0.25">
      <c r="A51" s="1" t="s">
        <v>3226</v>
      </c>
      <c r="B51" s="2">
        <v>1433700</v>
      </c>
      <c r="C51" s="2">
        <f>IF(ISNA(VLOOKUP(A51,vlookup_c!A:B,2,FALSE)),0,(VLOOKUP(A51,vlookup_c!A:B,2,FALSE)))</f>
        <v>1433700</v>
      </c>
      <c r="D51" s="2">
        <f>VLOOKUP(A51,vlookup_c!C:D,2,FALSE)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x14ac:dyDescent="0.25">
      <c r="A52" s="1" t="s">
        <v>3227</v>
      </c>
      <c r="B52" s="2">
        <v>1325194</v>
      </c>
      <c r="C52" s="2">
        <f>IF(ISNA(VLOOKUP(A52,vlookup_c!A:B,2,FALSE)),0,(VLOOKUP(A52,vlookup_c!A:B,2,FALSE)))</f>
        <v>1325194</v>
      </c>
      <c r="D52" s="2">
        <f>VLOOKUP(A52,vlookup_c!C:D,2,FALSE)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x14ac:dyDescent="0.25">
      <c r="A53" s="1" t="s">
        <v>3228</v>
      </c>
      <c r="B53" s="2">
        <v>6523</v>
      </c>
      <c r="C53" s="2">
        <f>IF(ISNA(VLOOKUP(A53,vlookup_c!A:B,2,FALSE)),0,(VLOOKUP(A53,vlookup_c!A:B,2,FALSE)))</f>
        <v>6523</v>
      </c>
      <c r="D53" s="2">
        <f>VLOOKUP(A53,vlookup_c!C:D,2,FALSE)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x14ac:dyDescent="0.25">
      <c r="A54" s="1" t="s">
        <v>3229</v>
      </c>
      <c r="B54" s="2">
        <v>713146</v>
      </c>
      <c r="C54" s="2">
        <f>IF(ISNA(VLOOKUP(A54,vlookup_c!A:B,2,FALSE)),0,(VLOOKUP(A54,vlookup_c!A:B,2,FALSE)))</f>
        <v>713146</v>
      </c>
      <c r="D54" s="2">
        <f>VLOOKUP(A54,vlookup_c!C:D,2,FALSE)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x14ac:dyDescent="0.25">
      <c r="A55" s="1" t="s">
        <v>2314</v>
      </c>
      <c r="B55" s="2">
        <v>7877</v>
      </c>
      <c r="C55" s="2">
        <f>IF(ISNA(VLOOKUP(A55,vlookup_c!A:B,2,FALSE)),0,(VLOOKUP(A55,vlookup_c!A:B,2,FALSE)))</f>
        <v>638751</v>
      </c>
      <c r="D55" s="2">
        <f>VLOOKUP(A55,vlookup_c!C:D,2,FALSE)</f>
        <v>0</v>
      </c>
      <c r="E55" s="2">
        <f t="shared" si="0"/>
        <v>-630874</v>
      </c>
      <c r="F55" t="str">
        <f t="shared" si="1"/>
        <v>aman</v>
      </c>
      <c r="G55" t="str">
        <f t="shared" si="2"/>
        <v>update</v>
      </c>
    </row>
    <row r="56" spans="1:7" x14ac:dyDescent="0.25">
      <c r="A56" s="1" t="s">
        <v>1261</v>
      </c>
      <c r="B56" s="2">
        <v>44770</v>
      </c>
      <c r="C56" s="2">
        <f>IF(ISNA(VLOOKUP(A56,vlookup_c!A:B,2,FALSE)),0,(VLOOKUP(A56,vlookup_c!A:B,2,FALSE)))</f>
        <v>814770</v>
      </c>
      <c r="D56" s="2">
        <f>VLOOKUP(A56,vlookup_c!C:D,2,FALSE)</f>
        <v>0</v>
      </c>
      <c r="E56" s="2">
        <f t="shared" si="0"/>
        <v>-770000</v>
      </c>
      <c r="F56" t="str">
        <f t="shared" si="1"/>
        <v>aman</v>
      </c>
      <c r="G56" t="str">
        <f t="shared" si="2"/>
        <v>update</v>
      </c>
    </row>
    <row r="57" spans="1:7" x14ac:dyDescent="0.25">
      <c r="A57" s="1" t="s">
        <v>3230</v>
      </c>
      <c r="B57" s="2">
        <v>1101682</v>
      </c>
      <c r="C57" s="2">
        <f>IF(ISNA(VLOOKUP(A57,vlookup_c!A:B,2,FALSE)),0,(VLOOKUP(A57,vlookup_c!A:B,2,FALSE)))</f>
        <v>1101682</v>
      </c>
      <c r="D57" s="2">
        <f>VLOOKUP(A57,vlookup_c!C:D,2,FALSE)</f>
        <v>0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x14ac:dyDescent="0.25">
      <c r="A58" s="1" t="s">
        <v>3231</v>
      </c>
      <c r="B58" s="2">
        <v>623935</v>
      </c>
      <c r="C58" s="2">
        <f>IF(ISNA(VLOOKUP(A58,vlookup_c!A:B,2,FALSE)),0,(VLOOKUP(A58,vlookup_c!A:B,2,FALSE)))</f>
        <v>623935</v>
      </c>
      <c r="D58" s="2">
        <f>VLOOKUP(A58,vlookup_c!C:D,2,FALSE)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x14ac:dyDescent="0.25">
      <c r="A59" s="1" t="s">
        <v>3232</v>
      </c>
      <c r="B59" s="2">
        <v>1000000</v>
      </c>
      <c r="C59" s="2">
        <f>IF(ISNA(VLOOKUP(A59,vlookup_c!A:B,2,FALSE)),0,(VLOOKUP(A59,vlookup_c!A:B,2,FALSE)))</f>
        <v>1000000</v>
      </c>
      <c r="D59" s="2">
        <f>VLOOKUP(A59,vlookup_c!C:D,2,FALSE)</f>
        <v>0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x14ac:dyDescent="0.25">
      <c r="A60" s="1" t="s">
        <v>3233</v>
      </c>
      <c r="B60" s="2">
        <v>202739</v>
      </c>
      <c r="C60" s="2">
        <f>IF(ISNA(VLOOKUP(A60,vlookup_c!A:B,2,FALSE)),0,(VLOOKUP(A60,vlookup_c!A:B,2,FALSE)))</f>
        <v>202739</v>
      </c>
      <c r="D60" s="2">
        <f>VLOOKUP(A60,vlookup_c!C:D,2,FALSE)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x14ac:dyDescent="0.25">
      <c r="A61" s="1" t="s">
        <v>3234</v>
      </c>
      <c r="B61" s="2">
        <v>23440</v>
      </c>
      <c r="C61" s="2">
        <f>IF(ISNA(VLOOKUP(A61,vlookup_c!A:B,2,FALSE)),0,(VLOOKUP(A61,vlookup_c!A:B,2,FALSE)))</f>
        <v>23440</v>
      </c>
      <c r="D61" s="2">
        <f>VLOOKUP(A61,vlookup_c!C:D,2,FALSE)</f>
        <v>0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x14ac:dyDescent="0.25">
      <c r="A62" s="1" t="s">
        <v>3235</v>
      </c>
      <c r="B62" s="2">
        <v>543129</v>
      </c>
      <c r="C62" s="2">
        <f>IF(ISNA(VLOOKUP(A62,vlookup_c!A:B,2,FALSE)),0,(VLOOKUP(A62,vlookup_c!A:B,2,FALSE)))</f>
        <v>543129</v>
      </c>
      <c r="D62" s="2">
        <f>VLOOKUP(A62,vlookup_c!C:D,2,FALSE)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x14ac:dyDescent="0.25">
      <c r="A63" s="1" t="s">
        <v>3236</v>
      </c>
      <c r="B63" s="2">
        <v>362647</v>
      </c>
      <c r="C63" s="2">
        <f>IF(ISNA(VLOOKUP(A63,vlookup_c!A:B,2,FALSE)),0,(VLOOKUP(A63,vlookup_c!A:B,2,FALSE)))</f>
        <v>362647</v>
      </c>
      <c r="D63" s="2">
        <f>VLOOKUP(A63,vlookup_c!C:D,2,FALSE)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x14ac:dyDescent="0.25">
      <c r="A64" s="1" t="s">
        <v>2088</v>
      </c>
      <c r="B64" s="2">
        <v>24211</v>
      </c>
      <c r="C64" s="2">
        <f>IF(ISNA(VLOOKUP(A64,vlookup_c!A:B,2,FALSE)),0,(VLOOKUP(A64,vlookup_c!A:B,2,FALSE)))</f>
        <v>505211</v>
      </c>
      <c r="D64" s="2">
        <f>VLOOKUP(A64,vlookup_c!C:D,2,FALSE)</f>
        <v>0</v>
      </c>
      <c r="E64" s="2">
        <f t="shared" si="0"/>
        <v>-481000</v>
      </c>
      <c r="F64" t="str">
        <f t="shared" si="1"/>
        <v>aman</v>
      </c>
      <c r="G64" t="str">
        <f t="shared" si="2"/>
        <v>update</v>
      </c>
    </row>
    <row r="65" spans="1:7" x14ac:dyDescent="0.25">
      <c r="A65" s="1" t="s">
        <v>3237</v>
      </c>
      <c r="B65" s="2">
        <v>480080</v>
      </c>
      <c r="C65" s="2">
        <f>IF(ISNA(VLOOKUP(A65,vlookup_c!A:B,2,FALSE)),0,(VLOOKUP(A65,vlookup_c!A:B,2,FALSE)))</f>
        <v>480080</v>
      </c>
      <c r="D65" s="2">
        <f>VLOOKUP(A65,vlookup_c!C:D,2,FALSE)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x14ac:dyDescent="0.25">
      <c r="A66" s="1" t="s">
        <v>3238</v>
      </c>
      <c r="B66" s="2">
        <v>496676</v>
      </c>
      <c r="C66" s="2">
        <f>IF(ISNA(VLOOKUP(A66,vlookup_c!A:B,2,FALSE)),0,(VLOOKUP(A66,vlookup_c!A:B,2,FALSE)))</f>
        <v>496676</v>
      </c>
      <c r="D66" s="2">
        <f>VLOOKUP(A66,vlookup_c!C:D,2,FALSE)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x14ac:dyDescent="0.25">
      <c r="A67" s="1" t="s">
        <v>3239</v>
      </c>
      <c r="B67" s="2">
        <v>317993</v>
      </c>
      <c r="C67" s="2">
        <f>IF(ISNA(VLOOKUP(A67,vlookup_c!A:B,2,FALSE)),0,(VLOOKUP(A67,vlookup_c!A:B,2,FALSE)))</f>
        <v>1232993</v>
      </c>
      <c r="D67" s="2">
        <f>VLOOKUP(A67,vlookup_c!C:D,2,FALSE)</f>
        <v>0</v>
      </c>
      <c r="E67" s="2">
        <f t="shared" ref="E67:E130" si="3">B67-C67</f>
        <v>-915000</v>
      </c>
      <c r="F67" t="str">
        <f t="shared" ref="F67:F130" si="4">IF(B67=C67,"aman",IF(B67&lt;C67,"aman","cek"))</f>
        <v>aman</v>
      </c>
      <c r="G67" t="str">
        <f t="shared" ref="G67:G130" si="5">IF(D67=B67,"no update","update")</f>
        <v>update</v>
      </c>
    </row>
    <row r="68" spans="1:7" x14ac:dyDescent="0.25">
      <c r="A68" s="1" t="s">
        <v>3240</v>
      </c>
      <c r="B68" s="2">
        <v>724483</v>
      </c>
      <c r="C68" s="2">
        <f>IF(ISNA(VLOOKUP(A68,vlookup_c!A:B,2,FALSE)),0,(VLOOKUP(A68,vlookup_c!A:B,2,FALSE)))</f>
        <v>724483</v>
      </c>
      <c r="D68" s="2">
        <f>VLOOKUP(A68,vlookup_c!C:D,2,FALSE)</f>
        <v>0</v>
      </c>
      <c r="E68" s="2">
        <f t="shared" si="3"/>
        <v>0</v>
      </c>
      <c r="F68" t="str">
        <f t="shared" si="4"/>
        <v>aman</v>
      </c>
      <c r="G68" t="str">
        <f t="shared" si="5"/>
        <v>update</v>
      </c>
    </row>
    <row r="69" spans="1:7" x14ac:dyDescent="0.25">
      <c r="A69" s="1" t="s">
        <v>3241</v>
      </c>
      <c r="B69" s="2">
        <v>617026</v>
      </c>
      <c r="C69" s="2">
        <f>IF(ISNA(VLOOKUP(A69,vlookup_c!A:B,2,FALSE)),0,(VLOOKUP(A69,vlookup_c!A:B,2,FALSE)))</f>
        <v>617026</v>
      </c>
      <c r="D69" s="2">
        <f>VLOOKUP(A69,vlookup_c!C:D,2,FALSE)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x14ac:dyDescent="0.25">
      <c r="A70" s="1" t="s">
        <v>3242</v>
      </c>
      <c r="B70" s="2">
        <v>258100</v>
      </c>
      <c r="C70" s="2">
        <f>IF(ISNA(VLOOKUP(A70,vlookup_c!A:B,2,FALSE)),0,(VLOOKUP(A70,vlookup_c!A:B,2,FALSE)))</f>
        <v>258100</v>
      </c>
      <c r="D70" s="2">
        <f>VLOOKUP(A70,vlookup_c!C:D,2,FALSE)</f>
        <v>21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x14ac:dyDescent="0.25">
      <c r="A71" s="1" t="s">
        <v>3243</v>
      </c>
      <c r="B71" s="2">
        <v>286945</v>
      </c>
      <c r="C71" s="2">
        <f>IF(ISNA(VLOOKUP(A71,vlookup_c!A:B,2,FALSE)),0,(VLOOKUP(A71,vlookup_c!A:B,2,FALSE)))</f>
        <v>286945</v>
      </c>
      <c r="D71" s="2">
        <f>VLOOKUP(A71,vlookup_c!C:D,2,FALSE)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x14ac:dyDescent="0.25">
      <c r="A72" s="1" t="s">
        <v>3244</v>
      </c>
      <c r="B72" s="2">
        <v>234978</v>
      </c>
      <c r="C72" s="2">
        <f>IF(ISNA(VLOOKUP(A72,vlookup_c!A:B,2,FALSE)),0,(VLOOKUP(A72,vlookup_c!A:B,2,FALSE)))</f>
        <v>234978</v>
      </c>
      <c r="D72" s="2">
        <f>VLOOKUP(A72,vlookup_c!C:D,2,FALSE)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x14ac:dyDescent="0.25">
      <c r="A73" s="1" t="s">
        <v>1552</v>
      </c>
      <c r="B73" s="2">
        <v>1550000</v>
      </c>
      <c r="C73" s="2">
        <f>IF(ISNA(VLOOKUP(A73,vlookup_c!A:B,2,FALSE)),0,(VLOOKUP(A73,vlookup_c!A:B,2,FALSE)))</f>
        <v>1581301</v>
      </c>
      <c r="D73" s="2">
        <f>VLOOKUP(A73,vlookup_c!C:D,2,FALSE)</f>
        <v>0</v>
      </c>
      <c r="E73" s="2">
        <f t="shared" si="3"/>
        <v>-31301</v>
      </c>
      <c r="F73" t="str">
        <f t="shared" si="4"/>
        <v>aman</v>
      </c>
      <c r="G73" t="str">
        <f t="shared" si="5"/>
        <v>update</v>
      </c>
    </row>
    <row r="74" spans="1:7" x14ac:dyDescent="0.25">
      <c r="A74" s="1" t="s">
        <v>3245</v>
      </c>
      <c r="B74" s="2">
        <v>317475</v>
      </c>
      <c r="C74" s="2">
        <f>IF(ISNA(VLOOKUP(A74,vlookup_c!A:B,2,FALSE)),0,(VLOOKUP(A74,vlookup_c!A:B,2,FALSE)))</f>
        <v>317475</v>
      </c>
      <c r="D74" s="2">
        <f>VLOOKUP(A74,vlookup_c!C:D,2,FALSE)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x14ac:dyDescent="0.25">
      <c r="A75" s="1" t="s">
        <v>3246</v>
      </c>
      <c r="B75" s="2">
        <v>1094276</v>
      </c>
      <c r="C75" s="2">
        <f>IF(ISNA(VLOOKUP(A75,vlookup_c!A:B,2,FALSE)),0,(VLOOKUP(A75,vlookup_c!A:B,2,FALSE)))</f>
        <v>1094276</v>
      </c>
      <c r="D75" s="2">
        <f>VLOOKUP(A75,vlookup_c!C:D,2,FALSE)</f>
        <v>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x14ac:dyDescent="0.25">
      <c r="A76" s="1" t="s">
        <v>3247</v>
      </c>
      <c r="B76" s="2">
        <v>1178820</v>
      </c>
      <c r="C76" s="2">
        <f>IF(ISNA(VLOOKUP(A76,vlookup_c!A:B,2,FALSE)),0,(VLOOKUP(A76,vlookup_c!A:B,2,FALSE)))</f>
        <v>1178820</v>
      </c>
      <c r="D76" s="2">
        <f>VLOOKUP(A76,vlookup_c!C:D,2,FALSE)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x14ac:dyDescent="0.25">
      <c r="A77" s="1" t="s">
        <v>3248</v>
      </c>
      <c r="B77" s="2">
        <v>476818</v>
      </c>
      <c r="C77" s="2">
        <f>IF(ISNA(VLOOKUP(A77,vlookup_c!A:B,2,FALSE)),0,(VLOOKUP(A77,vlookup_c!A:B,2,FALSE)))</f>
        <v>476818</v>
      </c>
      <c r="D77" s="2">
        <f>VLOOKUP(A77,vlookup_c!C:D,2,FALSE)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x14ac:dyDescent="0.25">
      <c r="A78" s="1" t="s">
        <v>3249</v>
      </c>
      <c r="B78" s="2">
        <v>2191</v>
      </c>
      <c r="C78" s="2">
        <f>IF(ISNA(VLOOKUP(A78,vlookup_c!A:B,2,FALSE)),0,(VLOOKUP(A78,vlookup_c!A:B,2,FALSE)))</f>
        <v>2091506</v>
      </c>
      <c r="D78" s="2">
        <f>VLOOKUP(A78,vlookup_c!C:D,2,FALSE)</f>
        <v>0</v>
      </c>
      <c r="E78" s="2">
        <f t="shared" si="3"/>
        <v>-2089315</v>
      </c>
      <c r="F78" t="str">
        <f t="shared" si="4"/>
        <v>aman</v>
      </c>
      <c r="G78" t="str">
        <f t="shared" si="5"/>
        <v>update</v>
      </c>
    </row>
    <row r="79" spans="1:7" x14ac:dyDescent="0.25">
      <c r="A79" s="1" t="s">
        <v>3250</v>
      </c>
      <c r="B79" s="2">
        <v>1207004</v>
      </c>
      <c r="C79" s="2">
        <f>IF(ISNA(VLOOKUP(A79,vlookup_c!A:B,2,FALSE)),0,(VLOOKUP(A79,vlookup_c!A:B,2,FALSE)))</f>
        <v>2557004</v>
      </c>
      <c r="D79" s="2">
        <f>VLOOKUP(A79,vlookup_c!C:D,2,FALSE)</f>
        <v>0</v>
      </c>
      <c r="E79" s="2">
        <f t="shared" si="3"/>
        <v>-1350000</v>
      </c>
      <c r="F79" t="str">
        <f t="shared" si="4"/>
        <v>aman</v>
      </c>
      <c r="G79" t="str">
        <f t="shared" si="5"/>
        <v>update</v>
      </c>
    </row>
    <row r="80" spans="1:7" x14ac:dyDescent="0.25">
      <c r="A80" s="1" t="s">
        <v>3251</v>
      </c>
      <c r="B80" s="2">
        <v>157041</v>
      </c>
      <c r="C80" s="2">
        <f>IF(ISNA(VLOOKUP(A80,vlookup_c!A:B,2,FALSE)),0,(VLOOKUP(A80,vlookup_c!A:B,2,FALSE)))</f>
        <v>157041</v>
      </c>
      <c r="D80" s="2">
        <f>VLOOKUP(A80,vlookup_c!C:D,2,FALSE)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x14ac:dyDescent="0.25">
      <c r="A81" s="1" t="s">
        <v>3252</v>
      </c>
      <c r="B81" s="2">
        <v>840256</v>
      </c>
      <c r="C81" s="2">
        <f>IF(ISNA(VLOOKUP(A81,vlookup_c!A:B,2,FALSE)),0,(VLOOKUP(A81,vlookup_c!A:B,2,FALSE)))</f>
        <v>840256</v>
      </c>
      <c r="D81" s="2">
        <f>VLOOKUP(A81,vlookup_c!C:D,2,FALSE)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x14ac:dyDescent="0.25">
      <c r="A82" s="1" t="s">
        <v>3253</v>
      </c>
      <c r="B82" s="2">
        <v>677344</v>
      </c>
      <c r="C82" s="2">
        <f>IF(ISNA(VLOOKUP(A82,vlookup_c!A:B,2,FALSE)),0,(VLOOKUP(A82,vlookup_c!A:B,2,FALSE)))</f>
        <v>677344</v>
      </c>
      <c r="D82" s="2">
        <f>VLOOKUP(A82,vlookup_c!C:D,2,FALSE)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x14ac:dyDescent="0.25">
      <c r="A83" s="1" t="s">
        <v>3254</v>
      </c>
      <c r="B83" s="2">
        <v>171301</v>
      </c>
      <c r="C83" s="2">
        <f>IF(ISNA(VLOOKUP(A83,vlookup_c!A:B,2,FALSE)),0,(VLOOKUP(A83,vlookup_c!A:B,2,FALSE)))</f>
        <v>171301</v>
      </c>
      <c r="D83" s="2">
        <f>VLOOKUP(A83,vlookup_c!C:D,2,FALSE)</f>
        <v>0</v>
      </c>
      <c r="E83" s="2">
        <f t="shared" si="3"/>
        <v>0</v>
      </c>
      <c r="F83" t="str">
        <f t="shared" si="4"/>
        <v>aman</v>
      </c>
      <c r="G83" t="str">
        <f t="shared" si="5"/>
        <v>update</v>
      </c>
    </row>
    <row r="84" spans="1:7" x14ac:dyDescent="0.25">
      <c r="A84" s="1" t="s">
        <v>3255</v>
      </c>
      <c r="B84" s="2">
        <v>280089</v>
      </c>
      <c r="C84" s="2">
        <f>IF(ISNA(VLOOKUP(A84,vlookup_c!A:B,2,FALSE)),0,(VLOOKUP(A84,vlookup_c!A:B,2,FALSE)))</f>
        <v>280089</v>
      </c>
      <c r="D84" s="2">
        <f>VLOOKUP(A84,vlookup_c!C:D,2,FALSE)</f>
        <v>0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x14ac:dyDescent="0.25">
      <c r="A85" s="1" t="s">
        <v>1688</v>
      </c>
      <c r="B85" s="2">
        <v>1217037</v>
      </c>
      <c r="C85" s="2">
        <f>IF(ISNA(VLOOKUP(A85,vlookup_c!A:B,2,FALSE)),0,(VLOOKUP(A85,vlookup_c!A:B,2,FALSE)))</f>
        <v>1524074</v>
      </c>
      <c r="D85" s="2">
        <f>VLOOKUP(A85,vlookup_c!C:D,2,FALSE)</f>
        <v>0</v>
      </c>
      <c r="E85" s="2">
        <f t="shared" si="3"/>
        <v>-307037</v>
      </c>
      <c r="F85" t="str">
        <f t="shared" si="4"/>
        <v>aman</v>
      </c>
      <c r="G85" t="str">
        <f t="shared" si="5"/>
        <v>update</v>
      </c>
    </row>
    <row r="86" spans="1:7" x14ac:dyDescent="0.25">
      <c r="A86" s="1" t="s">
        <v>2106</v>
      </c>
      <c r="B86" s="2">
        <v>152234</v>
      </c>
      <c r="C86" s="2">
        <f>IF(ISNA(VLOOKUP(A86,vlookup_c!A:B,2,FALSE)),0,(VLOOKUP(A86,vlookup_c!A:B,2,FALSE)))</f>
        <v>201117</v>
      </c>
      <c r="D86" s="2">
        <f>VLOOKUP(A86,vlookup_c!C:D,2,FALSE)</f>
        <v>0</v>
      </c>
      <c r="E86" s="2">
        <f t="shared" si="3"/>
        <v>-48883</v>
      </c>
      <c r="F86" t="str">
        <f t="shared" si="4"/>
        <v>aman</v>
      </c>
      <c r="G86" t="str">
        <f t="shared" si="5"/>
        <v>update</v>
      </c>
    </row>
    <row r="87" spans="1:7" x14ac:dyDescent="0.25">
      <c r="A87" s="1" t="s">
        <v>3256</v>
      </c>
      <c r="B87" s="2">
        <v>615755</v>
      </c>
      <c r="C87" s="2">
        <f>IF(ISNA(VLOOKUP(A87,vlookup_c!A:B,2,FALSE)),0,(VLOOKUP(A87,vlookup_c!A:B,2,FALSE)))</f>
        <v>615755</v>
      </c>
      <c r="D87" s="2">
        <f>VLOOKUP(A87,vlookup_c!C:D,2,FALSE)</f>
        <v>0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x14ac:dyDescent="0.25">
      <c r="A88" s="1" t="s">
        <v>3257</v>
      </c>
      <c r="B88" s="2">
        <v>2158684</v>
      </c>
      <c r="C88" s="2">
        <f>IF(ISNA(VLOOKUP(A88,vlookup_c!A:B,2,FALSE)),0,(VLOOKUP(A88,vlookup_c!A:B,2,FALSE)))</f>
        <v>3407706</v>
      </c>
      <c r="D88" s="2">
        <f>VLOOKUP(A88,vlookup_c!C:D,2,FALSE)</f>
        <v>0</v>
      </c>
      <c r="E88" s="2">
        <f t="shared" si="3"/>
        <v>-1249022</v>
      </c>
      <c r="F88" t="str">
        <f t="shared" si="4"/>
        <v>aman</v>
      </c>
      <c r="G88" t="str">
        <f t="shared" si="5"/>
        <v>update</v>
      </c>
    </row>
    <row r="89" spans="1:7" x14ac:dyDescent="0.25">
      <c r="A89" s="1" t="s">
        <v>3258</v>
      </c>
      <c r="B89" s="2">
        <v>538955</v>
      </c>
      <c r="C89" s="2">
        <f>IF(ISNA(VLOOKUP(A89,vlookup_c!A:B,2,FALSE)),0,(VLOOKUP(A89,vlookup_c!A:B,2,FALSE)))</f>
        <v>538955</v>
      </c>
      <c r="D89" s="2">
        <f>VLOOKUP(A89,vlookup_c!C:D,2,FALSE)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x14ac:dyDescent="0.25">
      <c r="A90" s="1" t="s">
        <v>3259</v>
      </c>
      <c r="B90" s="2">
        <v>469901</v>
      </c>
      <c r="C90" s="2">
        <f>IF(ISNA(VLOOKUP(A90,vlookup_c!A:B,2,FALSE)),0,(VLOOKUP(A90,vlookup_c!A:B,2,FALSE)))</f>
        <v>907557</v>
      </c>
      <c r="D90" s="2">
        <f>VLOOKUP(A90,vlookup_c!C:D,2,FALSE)</f>
        <v>0</v>
      </c>
      <c r="E90" s="2">
        <f t="shared" si="3"/>
        <v>-437656</v>
      </c>
      <c r="F90" t="str">
        <f t="shared" si="4"/>
        <v>aman</v>
      </c>
      <c r="G90" t="str">
        <f t="shared" si="5"/>
        <v>update</v>
      </c>
    </row>
    <row r="91" spans="1:7" x14ac:dyDescent="0.25">
      <c r="A91" s="1" t="s">
        <v>3260</v>
      </c>
      <c r="B91" s="2">
        <v>54670</v>
      </c>
      <c r="C91" s="2">
        <f>IF(ISNA(VLOOKUP(A91,vlookup_c!A:B,2,FALSE)),0,(VLOOKUP(A91,vlookup_c!A:B,2,FALSE)))</f>
        <v>54670</v>
      </c>
      <c r="D91" s="2">
        <f>VLOOKUP(A91,vlookup_c!C:D,2,FALSE)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x14ac:dyDescent="0.25">
      <c r="A92" s="1" t="s">
        <v>3261</v>
      </c>
      <c r="B92" s="2">
        <v>150000</v>
      </c>
      <c r="C92" s="2">
        <f>IF(ISNA(VLOOKUP(A92,vlookup_c!A:B,2,FALSE)),0,(VLOOKUP(A92,vlookup_c!A:B,2,FALSE)))</f>
        <v>150000</v>
      </c>
      <c r="D92" s="2">
        <f>VLOOKUP(A92,vlookup_c!C:D,2,FALSE)</f>
        <v>0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x14ac:dyDescent="0.25">
      <c r="A93" s="1" t="s">
        <v>3262</v>
      </c>
      <c r="B93" s="2">
        <v>559540</v>
      </c>
      <c r="C93" s="2">
        <f>IF(ISNA(VLOOKUP(A93,vlookup_c!A:B,2,FALSE)),0,(VLOOKUP(A93,vlookup_c!A:B,2,FALSE)))</f>
        <v>1559540</v>
      </c>
      <c r="D93" s="2">
        <f>VLOOKUP(A93,vlookup_c!C:D,2,FALSE)</f>
        <v>0</v>
      </c>
      <c r="E93" s="2">
        <f t="shared" si="3"/>
        <v>-1000000</v>
      </c>
      <c r="F93" t="str">
        <f t="shared" si="4"/>
        <v>aman</v>
      </c>
      <c r="G93" t="str">
        <f t="shared" si="5"/>
        <v>update</v>
      </c>
    </row>
    <row r="94" spans="1:7" x14ac:dyDescent="0.25">
      <c r="A94" s="1" t="s">
        <v>3263</v>
      </c>
      <c r="B94" s="2">
        <v>270507</v>
      </c>
      <c r="C94" s="2">
        <f>IF(ISNA(VLOOKUP(A94,vlookup_c!A:B,2,FALSE)),0,(VLOOKUP(A94,vlookup_c!A:B,2,FALSE)))</f>
        <v>270507</v>
      </c>
      <c r="D94" s="2">
        <f>VLOOKUP(A94,vlookup_c!C:D,2,FALSE)</f>
        <v>0</v>
      </c>
      <c r="E94" s="2">
        <f t="shared" si="3"/>
        <v>0</v>
      </c>
      <c r="F94" t="str">
        <f t="shared" si="4"/>
        <v>aman</v>
      </c>
      <c r="G94" t="str">
        <f t="shared" si="5"/>
        <v>update</v>
      </c>
    </row>
    <row r="95" spans="1:7" x14ac:dyDescent="0.25">
      <c r="A95" s="1" t="s">
        <v>3264</v>
      </c>
      <c r="B95" s="2">
        <v>936018</v>
      </c>
      <c r="C95" s="2">
        <f>IF(ISNA(VLOOKUP(A95,vlookup_c!A:B,2,FALSE)),0,(VLOOKUP(A95,vlookup_c!A:B,2,FALSE)))</f>
        <v>936018</v>
      </c>
      <c r="D95" s="2">
        <f>VLOOKUP(A95,vlookup_c!C:D,2,FALSE)</f>
        <v>0</v>
      </c>
      <c r="E95" s="2">
        <f t="shared" si="3"/>
        <v>0</v>
      </c>
      <c r="F95" t="str">
        <f t="shared" si="4"/>
        <v>aman</v>
      </c>
      <c r="G95" t="str">
        <f t="shared" si="5"/>
        <v>update</v>
      </c>
    </row>
    <row r="96" spans="1:7" x14ac:dyDescent="0.25">
      <c r="A96" s="1" t="s">
        <v>3265</v>
      </c>
      <c r="B96" s="2">
        <v>239386</v>
      </c>
      <c r="C96" s="2">
        <f>IF(ISNA(VLOOKUP(A96,vlookup_c!A:B,2,FALSE)),0,(VLOOKUP(A96,vlookup_c!A:B,2,FALSE)))</f>
        <v>239386</v>
      </c>
      <c r="D96" s="2">
        <f>VLOOKUP(A96,vlookup_c!C:D,2,FALSE)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x14ac:dyDescent="0.25">
      <c r="A97" s="1" t="s">
        <v>1393</v>
      </c>
      <c r="B97" s="2">
        <v>691478</v>
      </c>
      <c r="C97" s="2">
        <f>IF(ISNA(VLOOKUP(A97,vlookup_c!A:B,2,FALSE)),0,(VLOOKUP(A97,vlookup_c!A:B,2,FALSE)))</f>
        <v>979478</v>
      </c>
      <c r="D97" s="2">
        <f>VLOOKUP(A97,vlookup_c!C:D,2,FALSE)</f>
        <v>0</v>
      </c>
      <c r="E97" s="2">
        <f t="shared" si="3"/>
        <v>-288000</v>
      </c>
      <c r="F97" t="str">
        <f t="shared" si="4"/>
        <v>aman</v>
      </c>
      <c r="G97" t="str">
        <f t="shared" si="5"/>
        <v>update</v>
      </c>
    </row>
    <row r="98" spans="1:7" x14ac:dyDescent="0.25">
      <c r="A98" s="1" t="s">
        <v>3266</v>
      </c>
      <c r="B98" s="2">
        <v>311480</v>
      </c>
      <c r="C98" s="2">
        <f>IF(ISNA(VLOOKUP(A98,vlookup_c!A:B,2,FALSE)),0,(VLOOKUP(A98,vlookup_c!A:B,2,FALSE)))</f>
        <v>311480</v>
      </c>
      <c r="D98" s="2">
        <f>VLOOKUP(A98,vlookup_c!C:D,2,FALSE)</f>
        <v>0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x14ac:dyDescent="0.25">
      <c r="A99" s="1" t="s">
        <v>3267</v>
      </c>
      <c r="B99" s="2">
        <v>372534</v>
      </c>
      <c r="C99" s="2">
        <f>IF(ISNA(VLOOKUP(A99,vlookup_c!A:B,2,FALSE)),0,(VLOOKUP(A99,vlookup_c!A:B,2,FALSE)))</f>
        <v>372534</v>
      </c>
      <c r="D99" s="2">
        <f>VLOOKUP(A99,vlookup_c!C:D,2,FALSE)</f>
        <v>0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x14ac:dyDescent="0.25">
      <c r="A100" s="1" t="s">
        <v>3268</v>
      </c>
      <c r="B100" s="2">
        <v>515780</v>
      </c>
      <c r="C100" s="2">
        <f>IF(ISNA(VLOOKUP(A100,vlookup_c!A:B,2,FALSE)),0,(VLOOKUP(A100,vlookup_c!A:B,2,FALSE)))</f>
        <v>515780</v>
      </c>
      <c r="D100" s="2">
        <f>VLOOKUP(A100,vlookup_c!C:D,2,FALSE)</f>
        <v>0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x14ac:dyDescent="0.25">
      <c r="A101" s="1" t="s">
        <v>3269</v>
      </c>
      <c r="B101" s="2">
        <v>971730</v>
      </c>
      <c r="C101" s="2">
        <f>IF(ISNA(VLOOKUP(A101,vlookup_c!A:B,2,FALSE)),0,(VLOOKUP(A101,vlookup_c!A:B,2,FALSE)))</f>
        <v>971730</v>
      </c>
      <c r="D101" s="2">
        <f>VLOOKUP(A101,vlookup_c!C:D,2,FALSE)</f>
        <v>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x14ac:dyDescent="0.25">
      <c r="A102" s="1" t="s">
        <v>3270</v>
      </c>
      <c r="B102" s="2">
        <v>1056878</v>
      </c>
      <c r="C102" s="2">
        <f>IF(ISNA(VLOOKUP(A102,vlookup_c!A:B,2,FALSE)),0,(VLOOKUP(A102,vlookup_c!A:B,2,FALSE)))</f>
        <v>1056878</v>
      </c>
      <c r="D102" s="2">
        <f>VLOOKUP(A102,vlookup_c!C:D,2,FALSE)</f>
        <v>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x14ac:dyDescent="0.25">
      <c r="A103" s="1" t="s">
        <v>3271</v>
      </c>
      <c r="B103" s="2">
        <v>333843</v>
      </c>
      <c r="C103" s="2">
        <f>IF(ISNA(VLOOKUP(A103,vlookup_c!A:B,2,FALSE)),0,(VLOOKUP(A103,vlookup_c!A:B,2,FALSE)))</f>
        <v>333843</v>
      </c>
      <c r="D103" s="2">
        <f>VLOOKUP(A103,vlookup_c!C:D,2,FALSE)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x14ac:dyDescent="0.25">
      <c r="A104" s="1" t="s">
        <v>3272</v>
      </c>
      <c r="B104" s="2">
        <v>753744</v>
      </c>
      <c r="C104" s="2">
        <f>IF(ISNA(VLOOKUP(A104,vlookup_c!A:B,2,FALSE)),0,(VLOOKUP(A104,vlookup_c!A:B,2,FALSE)))</f>
        <v>753744</v>
      </c>
      <c r="D104" s="2">
        <f>VLOOKUP(A104,vlookup_c!C:D,2,FALSE)</f>
        <v>0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x14ac:dyDescent="0.25">
      <c r="A105" s="1" t="s">
        <v>3273</v>
      </c>
      <c r="B105" s="2">
        <v>526286</v>
      </c>
      <c r="C105" s="2">
        <f>IF(ISNA(VLOOKUP(A105,vlookup_c!A:B,2,FALSE)),0,(VLOOKUP(A105,vlookup_c!A:B,2,FALSE)))</f>
        <v>526286</v>
      </c>
      <c r="D105" s="2">
        <f>VLOOKUP(A105,vlookup_c!C:D,2,FALSE)</f>
        <v>0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  <row r="106" spans="1:7" x14ac:dyDescent="0.25">
      <c r="A106" s="1" t="s">
        <v>3274</v>
      </c>
      <c r="B106" s="2">
        <v>504798</v>
      </c>
      <c r="C106" s="2">
        <f>IF(ISNA(VLOOKUP(A106,vlookup_c!A:B,2,FALSE)),0,(VLOOKUP(A106,vlookup_c!A:B,2,FALSE)))</f>
        <v>504798</v>
      </c>
      <c r="D106" s="2">
        <f>VLOOKUP(A106,vlookup_c!C:D,2,FALSE)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x14ac:dyDescent="0.25">
      <c r="A107" s="1" t="s">
        <v>3275</v>
      </c>
      <c r="B107" s="2">
        <v>1812907</v>
      </c>
      <c r="C107" s="2">
        <f>IF(ISNA(VLOOKUP(A107,vlookup_c!A:B,2,FALSE)),0,(VLOOKUP(A107,vlookup_c!A:B,2,FALSE)))</f>
        <v>1812907</v>
      </c>
      <c r="D107" s="2">
        <f>VLOOKUP(A107,vlookup_c!C:D,2,FALSE)</f>
        <v>0</v>
      </c>
      <c r="E107" s="2">
        <f t="shared" si="3"/>
        <v>0</v>
      </c>
      <c r="F107" t="str">
        <f t="shared" si="4"/>
        <v>aman</v>
      </c>
      <c r="G107" t="str">
        <f t="shared" si="5"/>
        <v>update</v>
      </c>
    </row>
    <row r="108" spans="1:7" x14ac:dyDescent="0.25">
      <c r="A108" s="1" t="s">
        <v>3276</v>
      </c>
      <c r="B108" s="2">
        <v>1169755</v>
      </c>
      <c r="C108" s="2">
        <f>IF(ISNA(VLOOKUP(A108,vlookup_c!A:B,2,FALSE)),0,(VLOOKUP(A108,vlookup_c!A:B,2,FALSE)))</f>
        <v>1169755</v>
      </c>
      <c r="D108" s="2">
        <f>VLOOKUP(A108,vlookup_c!C:D,2,FALSE)</f>
        <v>0</v>
      </c>
      <c r="E108" s="2">
        <f t="shared" si="3"/>
        <v>0</v>
      </c>
      <c r="F108" t="str">
        <f t="shared" si="4"/>
        <v>aman</v>
      </c>
      <c r="G108" t="str">
        <f t="shared" si="5"/>
        <v>update</v>
      </c>
    </row>
    <row r="109" spans="1:7" x14ac:dyDescent="0.25">
      <c r="A109" s="1" t="s">
        <v>1679</v>
      </c>
      <c r="B109" s="2">
        <v>100000</v>
      </c>
      <c r="C109" s="2">
        <f>IF(ISNA(VLOOKUP(A109,vlookup_c!A:B,2,FALSE)),0,(VLOOKUP(A109,vlookup_c!A:B,2,FALSE)))</f>
        <v>701032</v>
      </c>
      <c r="D109" s="2">
        <f>VLOOKUP(A109,vlookup_c!C:D,2,FALSE)</f>
        <v>0</v>
      </c>
      <c r="E109" s="2">
        <f t="shared" si="3"/>
        <v>-601032</v>
      </c>
      <c r="F109" t="str">
        <f t="shared" si="4"/>
        <v>aman</v>
      </c>
      <c r="G109" t="str">
        <f t="shared" si="5"/>
        <v>update</v>
      </c>
    </row>
    <row r="110" spans="1:7" x14ac:dyDescent="0.25">
      <c r="A110" s="1" t="s">
        <v>3277</v>
      </c>
      <c r="B110" s="2">
        <v>566375</v>
      </c>
      <c r="C110" s="2">
        <f>IF(ISNA(VLOOKUP(A110,vlookup_c!A:B,2,FALSE)),0,(VLOOKUP(A110,vlookup_c!A:B,2,FALSE)))</f>
        <v>566375</v>
      </c>
      <c r="D110" s="2">
        <f>VLOOKUP(A110,vlookup_c!C:D,2,FALSE)</f>
        <v>0</v>
      </c>
      <c r="E110" s="2">
        <f t="shared" si="3"/>
        <v>0</v>
      </c>
      <c r="F110" t="str">
        <f t="shared" si="4"/>
        <v>aman</v>
      </c>
      <c r="G110" t="str">
        <f t="shared" si="5"/>
        <v>update</v>
      </c>
    </row>
    <row r="111" spans="1:7" x14ac:dyDescent="0.25">
      <c r="A111" s="1" t="s">
        <v>1882</v>
      </c>
      <c r="B111" s="2">
        <v>150000</v>
      </c>
      <c r="C111" s="2">
        <f>IF(ISNA(VLOOKUP(A111,vlookup_c!A:B,2,FALSE)),0,(VLOOKUP(A111,vlookup_c!A:B,2,FALSE)))</f>
        <v>631509</v>
      </c>
      <c r="D111" s="2">
        <f>VLOOKUP(A111,vlookup_c!C:D,2,FALSE)</f>
        <v>0</v>
      </c>
      <c r="E111" s="2">
        <f t="shared" si="3"/>
        <v>-481509</v>
      </c>
      <c r="F111" t="str">
        <f t="shared" si="4"/>
        <v>aman</v>
      </c>
      <c r="G111" t="str">
        <f t="shared" si="5"/>
        <v>update</v>
      </c>
    </row>
    <row r="112" spans="1:7" x14ac:dyDescent="0.25">
      <c r="A112" s="1" t="s">
        <v>3278</v>
      </c>
      <c r="B112" s="2">
        <v>38778</v>
      </c>
      <c r="C112" s="2">
        <f>IF(ISNA(VLOOKUP(A112,vlookup_c!A:B,2,FALSE)),0,(VLOOKUP(A112,vlookup_c!A:B,2,FALSE)))</f>
        <v>38778</v>
      </c>
      <c r="D112" s="2">
        <f>VLOOKUP(A112,vlookup_c!C:D,2,FALSE)</f>
        <v>0</v>
      </c>
      <c r="E112" s="2">
        <f t="shared" si="3"/>
        <v>0</v>
      </c>
      <c r="F112" t="str">
        <f t="shared" si="4"/>
        <v>aman</v>
      </c>
      <c r="G112" t="str">
        <f t="shared" si="5"/>
        <v>update</v>
      </c>
    </row>
    <row r="113" spans="1:7" x14ac:dyDescent="0.25">
      <c r="A113" s="1" t="s">
        <v>3279</v>
      </c>
      <c r="B113" s="2">
        <v>2657569</v>
      </c>
      <c r="C113" s="2">
        <f>IF(ISNA(VLOOKUP(A113,vlookup_c!A:B,2,FALSE)),0,(VLOOKUP(A113,vlookup_c!A:B,2,FALSE)))</f>
        <v>8657569</v>
      </c>
      <c r="D113" s="2">
        <f>VLOOKUP(A113,vlookup_c!C:D,2,FALSE)</f>
        <v>0</v>
      </c>
      <c r="E113" s="2">
        <f t="shared" si="3"/>
        <v>-6000000</v>
      </c>
      <c r="F113" t="str">
        <f t="shared" si="4"/>
        <v>aman</v>
      </c>
      <c r="G113" t="str">
        <f t="shared" si="5"/>
        <v>update</v>
      </c>
    </row>
    <row r="114" spans="1:7" x14ac:dyDescent="0.25">
      <c r="A114" s="1" t="s">
        <v>1512</v>
      </c>
      <c r="B114" s="2">
        <v>654919</v>
      </c>
      <c r="C114" s="2">
        <f>IF(ISNA(VLOOKUP(A114,vlookup_c!A:B,2,FALSE)),0,(VLOOKUP(A114,vlookup_c!A:B,2,FALSE)))</f>
        <v>804919</v>
      </c>
      <c r="D114" s="2">
        <f>VLOOKUP(A114,vlookup_c!C:D,2,FALSE)</f>
        <v>0</v>
      </c>
      <c r="E114" s="2">
        <f t="shared" si="3"/>
        <v>-150000</v>
      </c>
      <c r="F114" t="str">
        <f t="shared" si="4"/>
        <v>aman</v>
      </c>
      <c r="G114" t="str">
        <f t="shared" si="5"/>
        <v>update</v>
      </c>
    </row>
    <row r="115" spans="1:7" x14ac:dyDescent="0.25">
      <c r="A115" s="1" t="s">
        <v>3280</v>
      </c>
      <c r="B115" s="2">
        <v>971730</v>
      </c>
      <c r="C115" s="2">
        <f>IF(ISNA(VLOOKUP(A115,vlookup_c!A:B,2,FALSE)),0,(VLOOKUP(A115,vlookup_c!A:B,2,FALSE)))</f>
        <v>971730</v>
      </c>
      <c r="D115" s="2">
        <f>VLOOKUP(A115,vlookup_c!C:D,2,FALSE)</f>
        <v>0</v>
      </c>
      <c r="E115" s="2">
        <f t="shared" si="3"/>
        <v>0</v>
      </c>
      <c r="F115" t="str">
        <f t="shared" si="4"/>
        <v>aman</v>
      </c>
      <c r="G115" t="str">
        <f t="shared" si="5"/>
        <v>update</v>
      </c>
    </row>
    <row r="116" spans="1:7" x14ac:dyDescent="0.25">
      <c r="A116" s="1" t="s">
        <v>3281</v>
      </c>
      <c r="B116" s="2">
        <v>596963</v>
      </c>
      <c r="C116" s="2">
        <f>IF(ISNA(VLOOKUP(A116,vlookup_c!A:B,2,FALSE)),0,(VLOOKUP(A116,vlookup_c!A:B,2,FALSE)))</f>
        <v>1196963</v>
      </c>
      <c r="D116" s="2">
        <f>VLOOKUP(A116,vlookup_c!C:D,2,FALSE)</f>
        <v>0</v>
      </c>
      <c r="E116" s="2">
        <f t="shared" si="3"/>
        <v>-600000</v>
      </c>
      <c r="F116" t="str">
        <f t="shared" si="4"/>
        <v>aman</v>
      </c>
      <c r="G116" t="str">
        <f t="shared" si="5"/>
        <v>update</v>
      </c>
    </row>
    <row r="117" spans="1:7" x14ac:dyDescent="0.25">
      <c r="A117" s="1" t="s">
        <v>3282</v>
      </c>
      <c r="B117" s="2">
        <v>471790</v>
      </c>
      <c r="C117" s="2">
        <f>IF(ISNA(VLOOKUP(A117,vlookup_c!A:B,2,FALSE)),0,(VLOOKUP(A117,vlookup_c!A:B,2,FALSE)))</f>
        <v>1836790</v>
      </c>
      <c r="D117" s="2">
        <f>VLOOKUP(A117,vlookup_c!C:D,2,FALSE)</f>
        <v>0</v>
      </c>
      <c r="E117" s="2">
        <f t="shared" si="3"/>
        <v>-1365000</v>
      </c>
      <c r="F117" t="str">
        <f t="shared" si="4"/>
        <v>aman</v>
      </c>
      <c r="G117" t="str">
        <f t="shared" si="5"/>
        <v>update</v>
      </c>
    </row>
    <row r="118" spans="1:7" x14ac:dyDescent="0.25">
      <c r="A118" s="1" t="s">
        <v>3283</v>
      </c>
      <c r="B118" s="2">
        <v>190640</v>
      </c>
      <c r="C118" s="2">
        <f>IF(ISNA(VLOOKUP(A118,vlookup_c!A:B,2,FALSE)),0,(VLOOKUP(A118,vlookup_c!A:B,2,FALSE)))</f>
        <v>590640</v>
      </c>
      <c r="D118" s="2">
        <f>VLOOKUP(A118,vlookup_c!C:D,2,FALSE)</f>
        <v>0</v>
      </c>
      <c r="E118" s="2">
        <f t="shared" si="3"/>
        <v>-400000</v>
      </c>
      <c r="F118" t="str">
        <f t="shared" si="4"/>
        <v>aman</v>
      </c>
      <c r="G118" t="str">
        <f t="shared" si="5"/>
        <v>update</v>
      </c>
    </row>
    <row r="119" spans="1:7" x14ac:dyDescent="0.25">
      <c r="A119" s="1" t="s">
        <v>473</v>
      </c>
      <c r="B119" s="2">
        <v>175000</v>
      </c>
      <c r="C119" s="2">
        <f>IF(ISNA(VLOOKUP(A119,vlookup_c!A:B,2,FALSE)),0,(VLOOKUP(A119,vlookup_c!A:B,2,FALSE)))</f>
        <v>676376</v>
      </c>
      <c r="D119" s="2">
        <f>VLOOKUP(A119,vlookup_c!C:D,2,FALSE)</f>
        <v>0</v>
      </c>
      <c r="E119" s="2">
        <f t="shared" si="3"/>
        <v>-501376</v>
      </c>
      <c r="F119" t="str">
        <f t="shared" si="4"/>
        <v>aman</v>
      </c>
      <c r="G119" t="str">
        <f t="shared" si="5"/>
        <v>update</v>
      </c>
    </row>
    <row r="120" spans="1:7" x14ac:dyDescent="0.25">
      <c r="A120" s="1" t="s">
        <v>3284</v>
      </c>
      <c r="B120" s="2">
        <v>528170</v>
      </c>
      <c r="C120" s="2">
        <f>IF(ISNA(VLOOKUP(A120,vlookup_c!A:B,2,FALSE)),0,(VLOOKUP(A120,vlookup_c!A:B,2,FALSE)))</f>
        <v>528170</v>
      </c>
      <c r="D120" s="2">
        <f>VLOOKUP(A120,vlookup_c!C:D,2,FALSE)</f>
        <v>0</v>
      </c>
      <c r="E120" s="2">
        <f t="shared" si="3"/>
        <v>0</v>
      </c>
      <c r="F120" t="str">
        <f t="shared" si="4"/>
        <v>aman</v>
      </c>
      <c r="G120" t="str">
        <f t="shared" si="5"/>
        <v>update</v>
      </c>
    </row>
    <row r="121" spans="1:7" x14ac:dyDescent="0.25">
      <c r="A121" s="1" t="s">
        <v>3285</v>
      </c>
      <c r="B121" s="2">
        <v>52996</v>
      </c>
      <c r="C121" s="2">
        <f>IF(ISNA(VLOOKUP(A121,vlookup_c!A:B,2,FALSE)),0,(VLOOKUP(A121,vlookup_c!A:B,2,FALSE)))</f>
        <v>52996</v>
      </c>
      <c r="D121" s="2">
        <f>VLOOKUP(A121,vlookup_c!C:D,2,FALSE)</f>
        <v>0</v>
      </c>
      <c r="E121" s="2">
        <f t="shared" si="3"/>
        <v>0</v>
      </c>
      <c r="F121" t="str">
        <f t="shared" si="4"/>
        <v>aman</v>
      </c>
      <c r="G121" t="str">
        <f t="shared" si="5"/>
        <v>update</v>
      </c>
    </row>
    <row r="122" spans="1:7" x14ac:dyDescent="0.25">
      <c r="A122" s="1" t="s">
        <v>1779</v>
      </c>
      <c r="B122" s="2">
        <v>6093</v>
      </c>
      <c r="C122" s="2">
        <f>IF(ISNA(VLOOKUP(A122,vlookup_c!A:B,2,FALSE)),0,(VLOOKUP(A122,vlookup_c!A:B,2,FALSE)))</f>
        <v>150186</v>
      </c>
      <c r="D122" s="2">
        <f>VLOOKUP(A122,vlookup_c!C:D,2,FALSE)</f>
        <v>0</v>
      </c>
      <c r="E122" s="2">
        <f t="shared" si="3"/>
        <v>-144093</v>
      </c>
      <c r="F122" t="str">
        <f t="shared" si="4"/>
        <v>aman</v>
      </c>
      <c r="G122" t="str">
        <f t="shared" si="5"/>
        <v>update</v>
      </c>
    </row>
    <row r="123" spans="1:7" x14ac:dyDescent="0.25">
      <c r="A123" s="1" t="s">
        <v>3286</v>
      </c>
      <c r="B123" s="2">
        <v>771907</v>
      </c>
      <c r="C123" s="2">
        <f>IF(ISNA(VLOOKUP(A123,vlookup_c!A:B,2,FALSE)),0,(VLOOKUP(A123,vlookup_c!A:B,2,FALSE)))</f>
        <v>1881907</v>
      </c>
      <c r="D123" s="2">
        <f>VLOOKUP(A123,vlookup_c!C:D,2,FALSE)</f>
        <v>0</v>
      </c>
      <c r="E123" s="2">
        <f t="shared" si="3"/>
        <v>-1110000</v>
      </c>
      <c r="F123" t="str">
        <f t="shared" si="4"/>
        <v>aman</v>
      </c>
      <c r="G123" t="str">
        <f t="shared" si="5"/>
        <v>update</v>
      </c>
    </row>
    <row r="124" spans="1:7" x14ac:dyDescent="0.25">
      <c r="A124" s="1" t="s">
        <v>3287</v>
      </c>
      <c r="B124" s="2">
        <v>94265</v>
      </c>
      <c r="C124" s="2">
        <f>IF(ISNA(VLOOKUP(A124,vlookup_c!A:B,2,FALSE)),0,(VLOOKUP(A124,vlookup_c!A:B,2,FALSE)))</f>
        <v>94265</v>
      </c>
      <c r="D124" s="2">
        <f>VLOOKUP(A124,vlookup_c!C:D,2,FALSE)</f>
        <v>0</v>
      </c>
      <c r="E124" s="2">
        <f t="shared" si="3"/>
        <v>0</v>
      </c>
      <c r="F124" t="str">
        <f t="shared" si="4"/>
        <v>aman</v>
      </c>
      <c r="G124" t="str">
        <f t="shared" si="5"/>
        <v>update</v>
      </c>
    </row>
    <row r="125" spans="1:7" x14ac:dyDescent="0.25">
      <c r="A125" s="1" t="s">
        <v>3288</v>
      </c>
      <c r="B125" s="2">
        <v>17743</v>
      </c>
      <c r="C125" s="2">
        <f>IF(ISNA(VLOOKUP(A125,vlookup_c!A:B,2,FALSE)),0,(VLOOKUP(A125,vlookup_c!A:B,2,FALSE)))</f>
        <v>17743</v>
      </c>
      <c r="D125" s="2">
        <f>VLOOKUP(A125,vlookup_c!C:D,2,FALSE)</f>
        <v>0</v>
      </c>
      <c r="E125" s="2">
        <f t="shared" si="3"/>
        <v>0</v>
      </c>
      <c r="F125" t="str">
        <f t="shared" si="4"/>
        <v>aman</v>
      </c>
      <c r="G125" t="str">
        <f t="shared" si="5"/>
        <v>update</v>
      </c>
    </row>
    <row r="126" spans="1:7" x14ac:dyDescent="0.25">
      <c r="A126" s="1" t="s">
        <v>3289</v>
      </c>
      <c r="B126" s="2">
        <v>452389</v>
      </c>
      <c r="C126" s="2">
        <f>IF(ISNA(VLOOKUP(A126,vlookup_c!A:B,2,FALSE)),0,(VLOOKUP(A126,vlookup_c!A:B,2,FALSE)))</f>
        <v>452389</v>
      </c>
      <c r="D126" s="2">
        <f>VLOOKUP(A126,vlookup_c!C:D,2,FALSE)</f>
        <v>0</v>
      </c>
      <c r="E126" s="2">
        <f t="shared" si="3"/>
        <v>0</v>
      </c>
      <c r="F126" t="str">
        <f t="shared" si="4"/>
        <v>aman</v>
      </c>
      <c r="G126" t="str">
        <f t="shared" si="5"/>
        <v>update</v>
      </c>
    </row>
    <row r="127" spans="1:7" x14ac:dyDescent="0.25">
      <c r="A127" s="1" t="s">
        <v>3290</v>
      </c>
      <c r="B127" s="2">
        <v>57178</v>
      </c>
      <c r="C127" s="2">
        <f>IF(ISNA(VLOOKUP(A127,vlookup_c!A:B,2,FALSE)),0,(VLOOKUP(A127,vlookup_c!A:B,2,FALSE)))</f>
        <v>57178</v>
      </c>
      <c r="D127" s="2">
        <f>VLOOKUP(A127,vlookup_c!C:D,2,FALSE)</f>
        <v>0</v>
      </c>
      <c r="E127" s="2">
        <f t="shared" si="3"/>
        <v>0</v>
      </c>
      <c r="F127" t="str">
        <f t="shared" si="4"/>
        <v>aman</v>
      </c>
      <c r="G127" t="str">
        <f t="shared" si="5"/>
        <v>update</v>
      </c>
    </row>
    <row r="128" spans="1:7" x14ac:dyDescent="0.25">
      <c r="A128" s="1" t="s">
        <v>3291</v>
      </c>
      <c r="B128" s="2">
        <v>778493</v>
      </c>
      <c r="C128" s="2">
        <f>IF(ISNA(VLOOKUP(A128,vlookup_c!A:B,2,FALSE)),0,(VLOOKUP(A128,vlookup_c!A:B,2,FALSE)))</f>
        <v>778493</v>
      </c>
      <c r="D128" s="2">
        <f>VLOOKUP(A128,vlookup_c!C:D,2,FALSE)</f>
        <v>0</v>
      </c>
      <c r="E128" s="2">
        <f t="shared" si="3"/>
        <v>0</v>
      </c>
      <c r="F128" t="str">
        <f t="shared" si="4"/>
        <v>aman</v>
      </c>
      <c r="G128" t="str">
        <f t="shared" si="5"/>
        <v>update</v>
      </c>
    </row>
    <row r="129" spans="1:7" x14ac:dyDescent="0.25">
      <c r="A129" s="1" t="s">
        <v>3292</v>
      </c>
      <c r="B129" s="2">
        <v>110480</v>
      </c>
      <c r="C129" s="2">
        <f>IF(ISNA(VLOOKUP(A129,vlookup_c!A:B,2,FALSE)),0,(VLOOKUP(A129,vlookup_c!A:B,2,FALSE)))</f>
        <v>110480</v>
      </c>
      <c r="D129" s="2">
        <f>VLOOKUP(A129,vlookup_c!C:D,2,FALSE)</f>
        <v>0</v>
      </c>
      <c r="E129" s="2">
        <f t="shared" si="3"/>
        <v>0</v>
      </c>
      <c r="F129" t="str">
        <f t="shared" si="4"/>
        <v>aman</v>
      </c>
      <c r="G129" t="str">
        <f t="shared" si="5"/>
        <v>update</v>
      </c>
    </row>
    <row r="130" spans="1:7" x14ac:dyDescent="0.25">
      <c r="A130" s="1" t="s">
        <v>2642</v>
      </c>
      <c r="B130" s="2">
        <v>600000</v>
      </c>
      <c r="C130" s="2">
        <f>IF(ISNA(VLOOKUP(A130,vlookup_c!A:B,2,FALSE)),0,(VLOOKUP(A130,vlookup_c!A:B,2,FALSE)))</f>
        <v>607000</v>
      </c>
      <c r="D130" s="2">
        <f>VLOOKUP(A130,vlookup_c!C:D,2,FALSE)</f>
        <v>0</v>
      </c>
      <c r="E130" s="2">
        <f t="shared" si="3"/>
        <v>-7000</v>
      </c>
      <c r="F130" t="str">
        <f t="shared" si="4"/>
        <v>aman</v>
      </c>
      <c r="G130" t="str">
        <f t="shared" si="5"/>
        <v>update</v>
      </c>
    </row>
    <row r="131" spans="1:7" x14ac:dyDescent="0.25">
      <c r="A131" s="1" t="s">
        <v>3293</v>
      </c>
      <c r="B131" s="2">
        <v>766272</v>
      </c>
      <c r="C131" s="2">
        <f>IF(ISNA(VLOOKUP(A131,vlookup_c!A:B,2,FALSE)),0,(VLOOKUP(A131,vlookup_c!A:B,2,FALSE)))</f>
        <v>766272</v>
      </c>
      <c r="D131" s="2">
        <f>VLOOKUP(A131,vlookup_c!C:D,2,FALSE)</f>
        <v>0</v>
      </c>
      <c r="E131" s="2">
        <f t="shared" ref="E131:E194" si="6">B131-C131</f>
        <v>0</v>
      </c>
      <c r="F131" t="str">
        <f t="shared" ref="F131:F194" si="7">IF(B131=C131,"aman",IF(B131&lt;C131,"aman","cek"))</f>
        <v>aman</v>
      </c>
      <c r="G131" t="str">
        <f t="shared" ref="G131:G194" si="8">IF(D131=B131,"no update","update")</f>
        <v>update</v>
      </c>
    </row>
    <row r="132" spans="1:7" x14ac:dyDescent="0.25">
      <c r="A132" s="1" t="s">
        <v>3294</v>
      </c>
      <c r="B132" s="2">
        <v>988837</v>
      </c>
      <c r="C132" s="2">
        <f>IF(ISNA(VLOOKUP(A132,vlookup_c!A:B,2,FALSE)),0,(VLOOKUP(A132,vlookup_c!A:B,2,FALSE)))</f>
        <v>1895577</v>
      </c>
      <c r="D132" s="2">
        <f>VLOOKUP(A132,vlookup_c!C:D,2,FALSE)</f>
        <v>0</v>
      </c>
      <c r="E132" s="2">
        <f t="shared" si="6"/>
        <v>-906740</v>
      </c>
      <c r="F132" t="str">
        <f t="shared" si="7"/>
        <v>aman</v>
      </c>
      <c r="G132" t="str">
        <f t="shared" si="8"/>
        <v>update</v>
      </c>
    </row>
    <row r="133" spans="1:7" x14ac:dyDescent="0.25">
      <c r="A133" s="1" t="s">
        <v>3295</v>
      </c>
      <c r="B133" s="2">
        <v>1523199</v>
      </c>
      <c r="C133" s="2">
        <f>IF(ISNA(VLOOKUP(A133,vlookup_c!A:B,2,FALSE)),0,(VLOOKUP(A133,vlookup_c!A:B,2,FALSE)))</f>
        <v>2633199</v>
      </c>
      <c r="D133" s="2">
        <f>VLOOKUP(A133,vlookup_c!C:D,2,FALSE)</f>
        <v>0</v>
      </c>
      <c r="E133" s="2">
        <f t="shared" si="6"/>
        <v>-1110000</v>
      </c>
      <c r="F133" t="str">
        <f t="shared" si="7"/>
        <v>aman</v>
      </c>
      <c r="G133" t="str">
        <f t="shared" si="8"/>
        <v>update</v>
      </c>
    </row>
    <row r="134" spans="1:7" x14ac:dyDescent="0.25">
      <c r="A134" s="1" t="s">
        <v>3296</v>
      </c>
      <c r="B134" s="2">
        <v>577356</v>
      </c>
      <c r="C134" s="2">
        <f>IF(ISNA(VLOOKUP(A134,vlookup_c!A:B,2,FALSE)),0,(VLOOKUP(A134,vlookup_c!A:B,2,FALSE)))</f>
        <v>1577356</v>
      </c>
      <c r="D134" s="2">
        <f>VLOOKUP(A134,vlookup_c!C:D,2,FALSE)</f>
        <v>0</v>
      </c>
      <c r="E134" s="2">
        <f t="shared" si="6"/>
        <v>-1000000</v>
      </c>
      <c r="F134" t="str">
        <f t="shared" si="7"/>
        <v>aman</v>
      </c>
      <c r="G134" t="str">
        <f t="shared" si="8"/>
        <v>update</v>
      </c>
    </row>
    <row r="135" spans="1:7" x14ac:dyDescent="0.25">
      <c r="A135" s="1" t="s">
        <v>3297</v>
      </c>
      <c r="B135" s="2">
        <v>1277505</v>
      </c>
      <c r="C135" s="2">
        <f>IF(ISNA(VLOOKUP(A135,vlookup_c!A:B,2,FALSE)),0,(VLOOKUP(A135,vlookup_c!A:B,2,FALSE)))</f>
        <v>2277505</v>
      </c>
      <c r="D135" s="2">
        <f>VLOOKUP(A135,vlookup_c!C:D,2,FALSE)</f>
        <v>0</v>
      </c>
      <c r="E135" s="2">
        <f t="shared" si="6"/>
        <v>-1000000</v>
      </c>
      <c r="F135" t="str">
        <f t="shared" si="7"/>
        <v>aman</v>
      </c>
      <c r="G135" t="str">
        <f t="shared" si="8"/>
        <v>update</v>
      </c>
    </row>
    <row r="136" spans="1:7" x14ac:dyDescent="0.25">
      <c r="A136" s="1" t="s">
        <v>3298</v>
      </c>
      <c r="B136" s="2">
        <v>370035</v>
      </c>
      <c r="C136" s="2">
        <f>IF(ISNA(VLOOKUP(A136,vlookup_c!A:B,2,FALSE)),0,(VLOOKUP(A136,vlookup_c!A:B,2,FALSE)))</f>
        <v>370035</v>
      </c>
      <c r="D136" s="2">
        <f>VLOOKUP(A136,vlookup_c!C:D,2,FALSE)</f>
        <v>0</v>
      </c>
      <c r="E136" s="2">
        <f t="shared" si="6"/>
        <v>0</v>
      </c>
      <c r="F136" t="str">
        <f t="shared" si="7"/>
        <v>aman</v>
      </c>
      <c r="G136" t="str">
        <f t="shared" si="8"/>
        <v>update</v>
      </c>
    </row>
    <row r="137" spans="1:7" x14ac:dyDescent="0.25">
      <c r="A137" s="1" t="s">
        <v>3299</v>
      </c>
      <c r="B137" s="2">
        <v>500057</v>
      </c>
      <c r="C137" s="2">
        <f>IF(ISNA(VLOOKUP(A137,vlookup_c!A:B,2,FALSE)),0,(VLOOKUP(A137,vlookup_c!A:B,2,FALSE)))</f>
        <v>500057</v>
      </c>
      <c r="D137" s="2">
        <f>VLOOKUP(A137,vlookup_c!C:D,2,FALSE)</f>
        <v>0</v>
      </c>
      <c r="E137" s="2">
        <f t="shared" si="6"/>
        <v>0</v>
      </c>
      <c r="F137" t="str">
        <f t="shared" si="7"/>
        <v>aman</v>
      </c>
      <c r="G137" t="str">
        <f t="shared" si="8"/>
        <v>update</v>
      </c>
    </row>
    <row r="138" spans="1:7" x14ac:dyDescent="0.25">
      <c r="A138" s="1" t="s">
        <v>3300</v>
      </c>
      <c r="B138" s="2">
        <v>64156</v>
      </c>
      <c r="C138" s="2">
        <f>IF(ISNA(VLOOKUP(A138,vlookup_c!A:B,2,FALSE)),0,(VLOOKUP(A138,vlookup_c!A:B,2,FALSE)))</f>
        <v>64156</v>
      </c>
      <c r="D138" s="2">
        <f>VLOOKUP(A138,vlookup_c!C:D,2,FALSE)</f>
        <v>0</v>
      </c>
      <c r="E138" s="2">
        <f t="shared" si="6"/>
        <v>0</v>
      </c>
      <c r="F138" t="str">
        <f t="shared" si="7"/>
        <v>aman</v>
      </c>
      <c r="G138" t="str">
        <f t="shared" si="8"/>
        <v>update</v>
      </c>
    </row>
    <row r="139" spans="1:7" x14ac:dyDescent="0.25">
      <c r="A139" s="1" t="s">
        <v>3301</v>
      </c>
      <c r="B139" s="2">
        <v>531931</v>
      </c>
      <c r="C139" s="2">
        <f>IF(ISNA(VLOOKUP(A139,vlookup_c!A:B,2,FALSE)),0,(VLOOKUP(A139,vlookup_c!A:B,2,FALSE)))</f>
        <v>531931</v>
      </c>
      <c r="D139" s="2">
        <f>VLOOKUP(A139,vlookup_c!C:D,2,FALSE)</f>
        <v>0</v>
      </c>
      <c r="E139" s="2">
        <f t="shared" si="6"/>
        <v>0</v>
      </c>
      <c r="F139" t="str">
        <f t="shared" si="7"/>
        <v>aman</v>
      </c>
      <c r="G139" t="str">
        <f t="shared" si="8"/>
        <v>update</v>
      </c>
    </row>
    <row r="140" spans="1:7" x14ac:dyDescent="0.25">
      <c r="A140" s="1" t="s">
        <v>3302</v>
      </c>
      <c r="B140" s="2">
        <v>372000</v>
      </c>
      <c r="C140" s="2">
        <f>IF(ISNA(VLOOKUP(A140,vlookup_c!A:B,2,FALSE)),0,(VLOOKUP(A140,vlookup_c!A:B,2,FALSE)))</f>
        <v>1262000</v>
      </c>
      <c r="D140" s="2">
        <f>VLOOKUP(A140,vlookup_c!C:D,2,FALSE)</f>
        <v>383</v>
      </c>
      <c r="E140" s="2">
        <f t="shared" si="6"/>
        <v>-890000</v>
      </c>
      <c r="F140" t="str">
        <f t="shared" si="7"/>
        <v>aman</v>
      </c>
      <c r="G140" t="str">
        <f t="shared" si="8"/>
        <v>update</v>
      </c>
    </row>
    <row r="141" spans="1:7" x14ac:dyDescent="0.25">
      <c r="A141" s="1" t="s">
        <v>3303</v>
      </c>
      <c r="B141" s="2">
        <v>217000</v>
      </c>
      <c r="C141" s="2">
        <f>IF(ISNA(VLOOKUP(A141,vlookup_c!A:B,2,FALSE)),0,(VLOOKUP(A141,vlookup_c!A:B,2,FALSE)))</f>
        <v>217000</v>
      </c>
      <c r="D141" s="2">
        <f>VLOOKUP(A141,vlookup_c!C:D,2,FALSE)</f>
        <v>26</v>
      </c>
      <c r="E141" s="2">
        <f t="shared" si="6"/>
        <v>0</v>
      </c>
      <c r="F141" t="str">
        <f t="shared" si="7"/>
        <v>aman</v>
      </c>
      <c r="G141" t="str">
        <f t="shared" si="8"/>
        <v>update</v>
      </c>
    </row>
    <row r="142" spans="1:7" x14ac:dyDescent="0.25">
      <c r="A142" s="1" t="s">
        <v>3304</v>
      </c>
      <c r="B142" s="2">
        <v>361380</v>
      </c>
      <c r="C142" s="2">
        <f>IF(ISNA(VLOOKUP(A142,vlookup_c!A:B,2,FALSE)),0,(VLOOKUP(A142,vlookup_c!A:B,2,FALSE)))</f>
        <v>361380</v>
      </c>
      <c r="D142" s="2">
        <f>VLOOKUP(A142,vlookup_c!C:D,2,FALSE)</f>
        <v>0</v>
      </c>
      <c r="E142" s="2">
        <f t="shared" si="6"/>
        <v>0</v>
      </c>
      <c r="F142" t="str">
        <f t="shared" si="7"/>
        <v>aman</v>
      </c>
      <c r="G142" t="str">
        <f t="shared" si="8"/>
        <v>update</v>
      </c>
    </row>
    <row r="143" spans="1:7" x14ac:dyDescent="0.25">
      <c r="A143" s="1" t="s">
        <v>3305</v>
      </c>
      <c r="B143" s="2">
        <v>1080989</v>
      </c>
      <c r="C143" s="2">
        <f>IF(ISNA(VLOOKUP(A143,vlookup_c!A:B,2,FALSE)),0,(VLOOKUP(A143,vlookup_c!A:B,2,FALSE)))</f>
        <v>2202656</v>
      </c>
      <c r="D143" s="2">
        <f>VLOOKUP(A143,vlookup_c!C:D,2,FALSE)</f>
        <v>0</v>
      </c>
      <c r="E143" s="2">
        <f t="shared" si="6"/>
        <v>-1121667</v>
      </c>
      <c r="F143" t="str">
        <f t="shared" si="7"/>
        <v>aman</v>
      </c>
      <c r="G143" t="str">
        <f t="shared" si="8"/>
        <v>update</v>
      </c>
    </row>
    <row r="144" spans="1:7" x14ac:dyDescent="0.25">
      <c r="A144" s="1" t="s">
        <v>3306</v>
      </c>
      <c r="B144" s="2">
        <v>429530</v>
      </c>
      <c r="C144" s="2">
        <f>IF(ISNA(VLOOKUP(A144,vlookup_c!A:B,2,FALSE)),0,(VLOOKUP(A144,vlookup_c!A:B,2,FALSE)))</f>
        <v>429530</v>
      </c>
      <c r="D144" s="2">
        <f>VLOOKUP(A144,vlookup_c!C:D,2,FALSE)</f>
        <v>0</v>
      </c>
      <c r="E144" s="2">
        <f t="shared" si="6"/>
        <v>0</v>
      </c>
      <c r="F144" t="str">
        <f t="shared" si="7"/>
        <v>aman</v>
      </c>
      <c r="G144" t="str">
        <f t="shared" si="8"/>
        <v>update</v>
      </c>
    </row>
    <row r="145" spans="1:7" x14ac:dyDescent="0.25">
      <c r="A145" s="1" t="s">
        <v>3307</v>
      </c>
      <c r="B145" s="2">
        <v>749937</v>
      </c>
      <c r="C145" s="2">
        <f>IF(ISNA(VLOOKUP(A145,vlookup_c!A:B,2,FALSE)),0,(VLOOKUP(A145,vlookup_c!A:B,2,FALSE)))</f>
        <v>749937</v>
      </c>
      <c r="D145" s="2">
        <f>VLOOKUP(A145,vlookup_c!C:D,2,FALSE)</f>
        <v>0</v>
      </c>
      <c r="E145" s="2">
        <f t="shared" si="6"/>
        <v>0</v>
      </c>
      <c r="F145" t="str">
        <f t="shared" si="7"/>
        <v>aman</v>
      </c>
      <c r="G145" t="str">
        <f t="shared" si="8"/>
        <v>update</v>
      </c>
    </row>
    <row r="146" spans="1:7" x14ac:dyDescent="0.25">
      <c r="A146" s="1" t="s">
        <v>3308</v>
      </c>
      <c r="B146" s="2">
        <v>171800</v>
      </c>
      <c r="C146" s="2">
        <f>IF(ISNA(VLOOKUP(A146,vlookup_c!A:B,2,FALSE)),0,(VLOOKUP(A146,vlookup_c!A:B,2,FALSE)))</f>
        <v>171800</v>
      </c>
      <c r="D146" s="2">
        <f>VLOOKUP(A146,vlookup_c!C:D,2,FALSE)</f>
        <v>0</v>
      </c>
      <c r="E146" s="2">
        <f t="shared" si="6"/>
        <v>0</v>
      </c>
      <c r="F146" t="str">
        <f t="shared" si="7"/>
        <v>aman</v>
      </c>
      <c r="G146" t="str">
        <f t="shared" si="8"/>
        <v>update</v>
      </c>
    </row>
    <row r="147" spans="1:7" x14ac:dyDescent="0.25">
      <c r="A147" s="1" t="s">
        <v>1479</v>
      </c>
      <c r="B147" s="2">
        <v>240000</v>
      </c>
      <c r="C147" s="2">
        <f>IF(ISNA(VLOOKUP(A147,vlookup_c!A:B,2,FALSE)),0,(VLOOKUP(A147,vlookup_c!A:B,2,FALSE)))</f>
        <v>247500</v>
      </c>
      <c r="D147" s="2">
        <f>VLOOKUP(A147,vlookup_c!C:D,2,FALSE)</f>
        <v>0</v>
      </c>
      <c r="E147" s="2">
        <f t="shared" si="6"/>
        <v>-7500</v>
      </c>
      <c r="F147" t="str">
        <f t="shared" si="7"/>
        <v>aman</v>
      </c>
      <c r="G147" t="str">
        <f t="shared" si="8"/>
        <v>update</v>
      </c>
    </row>
    <row r="148" spans="1:7" x14ac:dyDescent="0.25">
      <c r="A148" s="1" t="s">
        <v>3309</v>
      </c>
      <c r="B148" s="2">
        <v>262757</v>
      </c>
      <c r="C148" s="2">
        <f>IF(ISNA(VLOOKUP(A148,vlookup_c!A:B,2,FALSE)),0,(VLOOKUP(A148,vlookup_c!A:B,2,FALSE)))</f>
        <v>262757</v>
      </c>
      <c r="D148" s="2">
        <f>VLOOKUP(A148,vlookup_c!C:D,2,FALSE)</f>
        <v>0</v>
      </c>
      <c r="E148" s="2">
        <f t="shared" si="6"/>
        <v>0</v>
      </c>
      <c r="F148" t="str">
        <f t="shared" si="7"/>
        <v>aman</v>
      </c>
      <c r="G148" t="str">
        <f t="shared" si="8"/>
        <v>update</v>
      </c>
    </row>
    <row r="149" spans="1:7" x14ac:dyDescent="0.25">
      <c r="A149" s="1" t="s">
        <v>3310</v>
      </c>
      <c r="B149" s="2">
        <v>948905</v>
      </c>
      <c r="C149" s="2">
        <f>IF(ISNA(VLOOKUP(A149,vlookup_c!A:B,2,FALSE)),0,(VLOOKUP(A149,vlookup_c!A:B,2,FALSE)))</f>
        <v>948905</v>
      </c>
      <c r="D149" s="2">
        <f>VLOOKUP(A149,vlookup_c!C:D,2,FALSE)</f>
        <v>0</v>
      </c>
      <c r="E149" s="2">
        <f t="shared" si="6"/>
        <v>0</v>
      </c>
      <c r="F149" t="str">
        <f t="shared" si="7"/>
        <v>aman</v>
      </c>
      <c r="G149" t="str">
        <f t="shared" si="8"/>
        <v>update</v>
      </c>
    </row>
    <row r="150" spans="1:7" x14ac:dyDescent="0.25">
      <c r="A150" s="1" t="s">
        <v>3311</v>
      </c>
      <c r="B150" s="2">
        <v>201383</v>
      </c>
      <c r="C150" s="2">
        <f>IF(ISNA(VLOOKUP(A150,vlookup_c!A:B,2,FALSE)),0,(VLOOKUP(A150,vlookup_c!A:B,2,FALSE)))</f>
        <v>201383</v>
      </c>
      <c r="D150" s="2">
        <f>VLOOKUP(A150,vlookup_c!C:D,2,FALSE)</f>
        <v>0</v>
      </c>
      <c r="E150" s="2">
        <f t="shared" si="6"/>
        <v>0</v>
      </c>
      <c r="F150" t="str">
        <f t="shared" si="7"/>
        <v>aman</v>
      </c>
      <c r="G150" t="str">
        <f t="shared" si="8"/>
        <v>update</v>
      </c>
    </row>
    <row r="151" spans="1:7" x14ac:dyDescent="0.25">
      <c r="A151" s="1" t="s">
        <v>791</v>
      </c>
      <c r="B151" s="2">
        <v>139406</v>
      </c>
      <c r="C151" s="2">
        <f>IF(ISNA(VLOOKUP(A151,vlookup_c!A:B,2,FALSE)),0,(VLOOKUP(A151,vlookup_c!A:B,2,FALSE)))</f>
        <v>742907</v>
      </c>
      <c r="D151" s="2">
        <f>VLOOKUP(A151,vlookup_c!C:D,2,FALSE)</f>
        <v>0</v>
      </c>
      <c r="E151" s="2">
        <f t="shared" si="6"/>
        <v>-603501</v>
      </c>
      <c r="F151" t="str">
        <f t="shared" si="7"/>
        <v>aman</v>
      </c>
      <c r="G151" t="str">
        <f t="shared" si="8"/>
        <v>update</v>
      </c>
    </row>
    <row r="152" spans="1:7" x14ac:dyDescent="0.25">
      <c r="A152" s="1" t="s">
        <v>3312</v>
      </c>
      <c r="B152" s="2">
        <v>618830</v>
      </c>
      <c r="C152" s="2">
        <f>IF(ISNA(VLOOKUP(A152,vlookup_c!A:B,2,FALSE)),0,(VLOOKUP(A152,vlookup_c!A:B,2,FALSE)))</f>
        <v>618830</v>
      </c>
      <c r="D152" s="2">
        <f>VLOOKUP(A152,vlookup_c!C:D,2,FALSE)</f>
        <v>598830</v>
      </c>
      <c r="E152" s="2">
        <f t="shared" si="6"/>
        <v>0</v>
      </c>
      <c r="F152" t="str">
        <f t="shared" si="7"/>
        <v>aman</v>
      </c>
      <c r="G152" t="str">
        <f t="shared" si="8"/>
        <v>update</v>
      </c>
    </row>
    <row r="153" spans="1:7" x14ac:dyDescent="0.25">
      <c r="A153" s="1" t="s">
        <v>3313</v>
      </c>
      <c r="B153" s="2">
        <v>100000</v>
      </c>
      <c r="C153" s="2">
        <f>IF(ISNA(VLOOKUP(A153,vlookup_c!A:B,2,FALSE)),0,(VLOOKUP(A153,vlookup_c!A:B,2,FALSE)))</f>
        <v>100000</v>
      </c>
      <c r="D153" s="2">
        <f>VLOOKUP(A153,vlookup_c!C:D,2,FALSE)</f>
        <v>0</v>
      </c>
      <c r="E153" s="2">
        <f t="shared" si="6"/>
        <v>0</v>
      </c>
      <c r="F153" t="str">
        <f t="shared" si="7"/>
        <v>aman</v>
      </c>
      <c r="G153" t="str">
        <f t="shared" si="8"/>
        <v>update</v>
      </c>
    </row>
    <row r="154" spans="1:7" x14ac:dyDescent="0.25">
      <c r="A154" s="1" t="s">
        <v>3314</v>
      </c>
      <c r="B154" s="2">
        <v>120000</v>
      </c>
      <c r="C154" s="2">
        <f>IF(ISNA(VLOOKUP(A154,vlookup_c!A:B,2,FALSE)),0,(VLOOKUP(A154,vlookup_c!A:B,2,FALSE)))</f>
        <v>120000</v>
      </c>
      <c r="D154" s="2">
        <f>VLOOKUP(A154,vlookup_c!C:D,2,FALSE)</f>
        <v>0</v>
      </c>
      <c r="E154" s="2">
        <f t="shared" si="6"/>
        <v>0</v>
      </c>
      <c r="F154" t="str">
        <f t="shared" si="7"/>
        <v>aman</v>
      </c>
      <c r="G154" t="str">
        <f t="shared" si="8"/>
        <v>update</v>
      </c>
    </row>
    <row r="155" spans="1:7" x14ac:dyDescent="0.25">
      <c r="A155" s="1" t="s">
        <v>3315</v>
      </c>
      <c r="B155" s="2">
        <v>246883</v>
      </c>
      <c r="C155" s="2">
        <f>IF(ISNA(VLOOKUP(A155,vlookup_c!A:B,2,FALSE)),0,(VLOOKUP(A155,vlookup_c!A:B,2,FALSE)))</f>
        <v>246883</v>
      </c>
      <c r="D155" s="2">
        <f>VLOOKUP(A155,vlookup_c!C:D,2,FALSE)</f>
        <v>0</v>
      </c>
      <c r="E155" s="2">
        <f t="shared" si="6"/>
        <v>0</v>
      </c>
      <c r="F155" t="str">
        <f t="shared" si="7"/>
        <v>aman</v>
      </c>
      <c r="G155" t="str">
        <f t="shared" si="8"/>
        <v>update</v>
      </c>
    </row>
    <row r="156" spans="1:7" x14ac:dyDescent="0.25">
      <c r="A156" s="1" t="s">
        <v>3316</v>
      </c>
      <c r="B156" s="2">
        <v>320000</v>
      </c>
      <c r="C156" s="2">
        <f>IF(ISNA(VLOOKUP(A156,vlookup_c!A:B,2,FALSE)),0,(VLOOKUP(A156,vlookup_c!A:B,2,FALSE)))</f>
        <v>320000</v>
      </c>
      <c r="D156" s="2">
        <f>VLOOKUP(A156,vlookup_c!C:D,2,FALSE)</f>
        <v>0</v>
      </c>
      <c r="E156" s="2">
        <f t="shared" si="6"/>
        <v>0</v>
      </c>
      <c r="F156" t="str">
        <f t="shared" si="7"/>
        <v>aman</v>
      </c>
      <c r="G156" t="str">
        <f t="shared" si="8"/>
        <v>update</v>
      </c>
    </row>
    <row r="157" spans="1:7" x14ac:dyDescent="0.25">
      <c r="A157" s="1" t="s">
        <v>3317</v>
      </c>
      <c r="B157" s="2">
        <v>666731</v>
      </c>
      <c r="C157" s="2">
        <f>IF(ISNA(VLOOKUP(A157,vlookup_c!A:B,2,FALSE)),0,(VLOOKUP(A157,vlookup_c!A:B,2,FALSE)))</f>
        <v>666731</v>
      </c>
      <c r="D157" s="2">
        <f>VLOOKUP(A157,vlookup_c!C:D,2,FALSE)</f>
        <v>0</v>
      </c>
      <c r="E157" s="2">
        <f t="shared" si="6"/>
        <v>0</v>
      </c>
      <c r="F157" t="str">
        <f t="shared" si="7"/>
        <v>aman</v>
      </c>
      <c r="G157" t="str">
        <f t="shared" si="8"/>
        <v>update</v>
      </c>
    </row>
    <row r="158" spans="1:7" x14ac:dyDescent="0.25">
      <c r="A158" s="1" t="s">
        <v>572</v>
      </c>
      <c r="B158" s="2">
        <v>104444</v>
      </c>
      <c r="C158" s="2">
        <f>IF(ISNA(VLOOKUP(A158,vlookup_c!A:B,2,FALSE)),0,(VLOOKUP(A158,vlookup_c!A:B,2,FALSE)))</f>
        <v>841444</v>
      </c>
      <c r="D158" s="2">
        <f>VLOOKUP(A158,vlookup_c!C:D,2,FALSE)</f>
        <v>0</v>
      </c>
      <c r="E158" s="2">
        <f t="shared" si="6"/>
        <v>-737000</v>
      </c>
      <c r="F158" t="str">
        <f t="shared" si="7"/>
        <v>aman</v>
      </c>
      <c r="G158" t="str">
        <f t="shared" si="8"/>
        <v>update</v>
      </c>
    </row>
    <row r="159" spans="1:7" x14ac:dyDescent="0.25">
      <c r="A159" s="1" t="s">
        <v>3318</v>
      </c>
      <c r="B159" s="2">
        <v>344414</v>
      </c>
      <c r="C159" s="2">
        <f>IF(ISNA(VLOOKUP(A159,vlookup_c!A:B,2,FALSE)),0,(VLOOKUP(A159,vlookup_c!A:B,2,FALSE)))</f>
        <v>344414</v>
      </c>
      <c r="D159" s="2">
        <f>VLOOKUP(A159,vlookup_c!C:D,2,FALSE)</f>
        <v>0</v>
      </c>
      <c r="E159" s="2">
        <f t="shared" si="6"/>
        <v>0</v>
      </c>
      <c r="F159" t="str">
        <f t="shared" si="7"/>
        <v>aman</v>
      </c>
      <c r="G159" t="str">
        <f t="shared" si="8"/>
        <v>update</v>
      </c>
    </row>
    <row r="160" spans="1:7" x14ac:dyDescent="0.25">
      <c r="A160" s="1" t="s">
        <v>3319</v>
      </c>
      <c r="B160" s="2">
        <v>499729</v>
      </c>
      <c r="C160" s="2">
        <f>IF(ISNA(VLOOKUP(A160,vlookup_c!A:B,2,FALSE)),0,(VLOOKUP(A160,vlookup_c!A:B,2,FALSE)))</f>
        <v>499729</v>
      </c>
      <c r="D160" s="2">
        <f>VLOOKUP(A160,vlookup_c!C:D,2,FALSE)</f>
        <v>0</v>
      </c>
      <c r="E160" s="2">
        <f t="shared" si="6"/>
        <v>0</v>
      </c>
      <c r="F160" t="str">
        <f t="shared" si="7"/>
        <v>aman</v>
      </c>
      <c r="G160" t="str">
        <f t="shared" si="8"/>
        <v>update</v>
      </c>
    </row>
    <row r="161" spans="1:7" x14ac:dyDescent="0.25">
      <c r="A161" s="1" t="s">
        <v>3320</v>
      </c>
      <c r="B161" s="2">
        <v>980104</v>
      </c>
      <c r="C161" s="2">
        <f>IF(ISNA(VLOOKUP(A161,vlookup_c!A:B,2,FALSE)),0,(VLOOKUP(A161,vlookup_c!A:B,2,FALSE)))</f>
        <v>980104</v>
      </c>
      <c r="D161" s="2">
        <f>VLOOKUP(A161,vlookup_c!C:D,2,FALSE)</f>
        <v>0</v>
      </c>
      <c r="E161" s="2">
        <f t="shared" si="6"/>
        <v>0</v>
      </c>
      <c r="F161" t="str">
        <f t="shared" si="7"/>
        <v>aman</v>
      </c>
      <c r="G161" t="str">
        <f t="shared" si="8"/>
        <v>update</v>
      </c>
    </row>
    <row r="162" spans="1:7" x14ac:dyDescent="0.25">
      <c r="A162" s="1" t="s">
        <v>3321</v>
      </c>
      <c r="B162" s="2">
        <v>600000</v>
      </c>
      <c r="C162" s="2">
        <f>IF(ISNA(VLOOKUP(A162,vlookup_c!A:B,2,FALSE)),0,(VLOOKUP(A162,vlookup_c!A:B,2,FALSE)))</f>
        <v>600000</v>
      </c>
      <c r="D162" s="2">
        <f>VLOOKUP(A162,vlookup_c!C:D,2,FALSE)</f>
        <v>0</v>
      </c>
      <c r="E162" s="2">
        <f t="shared" si="6"/>
        <v>0</v>
      </c>
      <c r="F162" t="str">
        <f t="shared" si="7"/>
        <v>aman</v>
      </c>
      <c r="G162" t="str">
        <f t="shared" si="8"/>
        <v>update</v>
      </c>
    </row>
    <row r="163" spans="1:7" x14ac:dyDescent="0.25">
      <c r="A163" s="1" t="s">
        <v>3322</v>
      </c>
      <c r="B163" s="2">
        <v>126415</v>
      </c>
      <c r="C163" s="2">
        <f>IF(ISNA(VLOOKUP(A163,vlookup_c!A:B,2,FALSE)),0,(VLOOKUP(A163,vlookup_c!A:B,2,FALSE)))</f>
        <v>126415</v>
      </c>
      <c r="D163" s="2">
        <f>VLOOKUP(A163,vlookup_c!C:D,2,FALSE)</f>
        <v>0</v>
      </c>
      <c r="E163" s="2">
        <f t="shared" si="6"/>
        <v>0</v>
      </c>
      <c r="F163" t="str">
        <f t="shared" si="7"/>
        <v>aman</v>
      </c>
      <c r="G163" t="str">
        <f t="shared" si="8"/>
        <v>update</v>
      </c>
    </row>
    <row r="164" spans="1:7" x14ac:dyDescent="0.25">
      <c r="A164" s="1" t="s">
        <v>2725</v>
      </c>
      <c r="B164" s="2">
        <v>225000</v>
      </c>
      <c r="C164" s="2">
        <f>IF(ISNA(VLOOKUP(A164,vlookup_c!A:B,2,FALSE)),0,(VLOOKUP(A164,vlookup_c!A:B,2,FALSE)))</f>
        <v>450266</v>
      </c>
      <c r="D164" s="2">
        <f>VLOOKUP(A164,vlookup_c!C:D,2,FALSE)</f>
        <v>0</v>
      </c>
      <c r="E164" s="2">
        <f t="shared" si="6"/>
        <v>-225266</v>
      </c>
      <c r="F164" t="str">
        <f t="shared" si="7"/>
        <v>aman</v>
      </c>
      <c r="G164" t="str">
        <f t="shared" si="8"/>
        <v>update</v>
      </c>
    </row>
    <row r="165" spans="1:7" x14ac:dyDescent="0.25">
      <c r="A165" s="1" t="s">
        <v>777</v>
      </c>
      <c r="B165" s="2">
        <v>11381</v>
      </c>
      <c r="C165" s="2">
        <f>IF(ISNA(VLOOKUP(A165,vlookup_c!A:B,2,FALSE)),0,(VLOOKUP(A165,vlookup_c!A:B,2,FALSE)))</f>
        <v>1288481</v>
      </c>
      <c r="D165" s="2">
        <f>VLOOKUP(A165,vlookup_c!C:D,2,FALSE)</f>
        <v>0</v>
      </c>
      <c r="E165" s="2">
        <f t="shared" si="6"/>
        <v>-1277100</v>
      </c>
      <c r="F165" t="str">
        <f t="shared" si="7"/>
        <v>aman</v>
      </c>
      <c r="G165" t="str">
        <f t="shared" si="8"/>
        <v>update</v>
      </c>
    </row>
    <row r="166" spans="1:7" x14ac:dyDescent="0.25">
      <c r="A166" s="1" t="s">
        <v>3323</v>
      </c>
      <c r="B166" s="2">
        <v>254166</v>
      </c>
      <c r="C166" s="2">
        <f>IF(ISNA(VLOOKUP(A166,vlookup_c!A:B,2,FALSE)),0,(VLOOKUP(A166,vlookup_c!A:B,2,FALSE)))</f>
        <v>254166</v>
      </c>
      <c r="D166" s="2">
        <f>VLOOKUP(A166,vlookup_c!C:D,2,FALSE)</f>
        <v>0</v>
      </c>
      <c r="E166" s="2">
        <f t="shared" si="6"/>
        <v>0</v>
      </c>
      <c r="F166" t="str">
        <f t="shared" si="7"/>
        <v>aman</v>
      </c>
      <c r="G166" t="str">
        <f t="shared" si="8"/>
        <v>update</v>
      </c>
    </row>
    <row r="167" spans="1:7" x14ac:dyDescent="0.25">
      <c r="A167" s="1" t="s">
        <v>3324</v>
      </c>
      <c r="B167" s="2">
        <v>1168200</v>
      </c>
      <c r="C167" s="2">
        <f>IF(ISNA(VLOOKUP(A167,vlookup_c!A:B,2,FALSE)),0,(VLOOKUP(A167,vlookup_c!A:B,2,FALSE)))</f>
        <v>1168200</v>
      </c>
      <c r="D167" s="2">
        <f>VLOOKUP(A167,vlookup_c!C:D,2,FALSE)</f>
        <v>0</v>
      </c>
      <c r="E167" s="2">
        <f t="shared" si="6"/>
        <v>0</v>
      </c>
      <c r="F167" t="str">
        <f t="shared" si="7"/>
        <v>aman</v>
      </c>
      <c r="G167" t="str">
        <f t="shared" si="8"/>
        <v>update</v>
      </c>
    </row>
    <row r="168" spans="1:7" x14ac:dyDescent="0.25">
      <c r="A168" s="1" t="s">
        <v>3325</v>
      </c>
      <c r="B168" s="2">
        <v>543647</v>
      </c>
      <c r="C168" s="2">
        <f>IF(ISNA(VLOOKUP(A168,vlookup_c!A:B,2,FALSE)),0,(VLOOKUP(A168,vlookup_c!A:B,2,FALSE)))</f>
        <v>543647</v>
      </c>
      <c r="D168" s="2">
        <f>VLOOKUP(A168,vlookup_c!C:D,2,FALSE)</f>
        <v>0</v>
      </c>
      <c r="E168" s="2">
        <f t="shared" si="6"/>
        <v>0</v>
      </c>
      <c r="F168" t="str">
        <f t="shared" si="7"/>
        <v>aman</v>
      </c>
      <c r="G168" t="str">
        <f t="shared" si="8"/>
        <v>update</v>
      </c>
    </row>
    <row r="169" spans="1:7" x14ac:dyDescent="0.25">
      <c r="A169" s="1" t="s">
        <v>3326</v>
      </c>
      <c r="B169" s="2">
        <v>250000</v>
      </c>
      <c r="C169" s="2">
        <f>IF(ISNA(VLOOKUP(A169,vlookup_c!A:B,2,FALSE)),0,(VLOOKUP(A169,vlookup_c!A:B,2,FALSE)))</f>
        <v>250000</v>
      </c>
      <c r="D169" s="2">
        <f>VLOOKUP(A169,vlookup_c!C:D,2,FALSE)</f>
        <v>0</v>
      </c>
      <c r="E169" s="2">
        <f t="shared" si="6"/>
        <v>0</v>
      </c>
      <c r="F169" t="str">
        <f t="shared" si="7"/>
        <v>aman</v>
      </c>
      <c r="G169" t="str">
        <f t="shared" si="8"/>
        <v>update</v>
      </c>
    </row>
    <row r="170" spans="1:7" x14ac:dyDescent="0.25">
      <c r="A170" s="1" t="s">
        <v>3327</v>
      </c>
      <c r="B170" s="2">
        <v>465382</v>
      </c>
      <c r="C170" s="2">
        <f>IF(ISNA(VLOOKUP(A170,vlookup_c!A:B,2,FALSE)),0,(VLOOKUP(A170,vlookup_c!A:B,2,FALSE)))</f>
        <v>465382</v>
      </c>
      <c r="D170" s="2">
        <f>VLOOKUP(A170,vlookup_c!C:D,2,FALSE)</f>
        <v>0</v>
      </c>
      <c r="E170" s="2">
        <f t="shared" si="6"/>
        <v>0</v>
      </c>
      <c r="F170" t="str">
        <f t="shared" si="7"/>
        <v>aman</v>
      </c>
      <c r="G170" t="str">
        <f t="shared" si="8"/>
        <v>update</v>
      </c>
    </row>
    <row r="171" spans="1:7" x14ac:dyDescent="0.25">
      <c r="A171" s="1" t="s">
        <v>3328</v>
      </c>
      <c r="B171" s="2">
        <v>258272</v>
      </c>
      <c r="C171" s="2">
        <f>IF(ISNA(VLOOKUP(A171,vlookup_c!A:B,2,FALSE)),0,(VLOOKUP(A171,vlookup_c!A:B,2,FALSE)))</f>
        <v>258272</v>
      </c>
      <c r="D171" s="2">
        <f>VLOOKUP(A171,vlookup_c!C:D,2,FALSE)</f>
        <v>0</v>
      </c>
      <c r="E171" s="2">
        <f t="shared" si="6"/>
        <v>0</v>
      </c>
      <c r="F171" t="str">
        <f t="shared" si="7"/>
        <v>aman</v>
      </c>
      <c r="G171" t="str">
        <f t="shared" si="8"/>
        <v>update</v>
      </c>
    </row>
    <row r="172" spans="1:7" x14ac:dyDescent="0.25">
      <c r="A172" s="1" t="s">
        <v>3329</v>
      </c>
      <c r="B172" s="2">
        <v>385762</v>
      </c>
      <c r="C172" s="2">
        <f>IF(ISNA(VLOOKUP(A172,vlookup_c!A:B,2,FALSE)),0,(VLOOKUP(A172,vlookup_c!A:B,2,FALSE)))</f>
        <v>385762</v>
      </c>
      <c r="D172" s="2">
        <f>VLOOKUP(A172,vlookup_c!C:D,2,FALSE)</f>
        <v>0</v>
      </c>
      <c r="E172" s="2">
        <f t="shared" si="6"/>
        <v>0</v>
      </c>
      <c r="F172" t="str">
        <f t="shared" si="7"/>
        <v>aman</v>
      </c>
      <c r="G172" t="str">
        <f t="shared" si="8"/>
        <v>update</v>
      </c>
    </row>
    <row r="173" spans="1:7" x14ac:dyDescent="0.25">
      <c r="A173" s="1" t="s">
        <v>3330</v>
      </c>
      <c r="B173" s="2">
        <v>397534</v>
      </c>
      <c r="C173" s="2">
        <f>IF(ISNA(VLOOKUP(A173,vlookup_c!A:B,2,FALSE)),0,(VLOOKUP(A173,vlookup_c!A:B,2,FALSE)))</f>
        <v>397534</v>
      </c>
      <c r="D173" s="2">
        <f>VLOOKUP(A173,vlookup_c!C:D,2,FALSE)</f>
        <v>0</v>
      </c>
      <c r="E173" s="2">
        <f t="shared" si="6"/>
        <v>0</v>
      </c>
      <c r="F173" t="str">
        <f t="shared" si="7"/>
        <v>aman</v>
      </c>
      <c r="G173" t="str">
        <f t="shared" si="8"/>
        <v>update</v>
      </c>
    </row>
    <row r="174" spans="1:7" x14ac:dyDescent="0.25">
      <c r="A174" s="1" t="s">
        <v>3331</v>
      </c>
      <c r="B174" s="2">
        <v>150000</v>
      </c>
      <c r="C174" s="2">
        <f>IF(ISNA(VLOOKUP(A174,vlookup_c!A:B,2,FALSE)),0,(VLOOKUP(A174,vlookup_c!A:B,2,FALSE)))</f>
        <v>150000</v>
      </c>
      <c r="D174" s="2">
        <f>VLOOKUP(A174,vlookup_c!C:D,2,FALSE)</f>
        <v>27441</v>
      </c>
      <c r="E174" s="2">
        <f t="shared" si="6"/>
        <v>0</v>
      </c>
      <c r="F174" t="str">
        <f t="shared" si="7"/>
        <v>aman</v>
      </c>
      <c r="G174" t="str">
        <f t="shared" si="8"/>
        <v>update</v>
      </c>
    </row>
    <row r="175" spans="1:7" x14ac:dyDescent="0.25">
      <c r="A175" s="1" t="s">
        <v>3332</v>
      </c>
      <c r="B175" s="2">
        <v>190275</v>
      </c>
      <c r="C175" s="2">
        <f>IF(ISNA(VLOOKUP(A175,vlookup_c!A:B,2,FALSE)),0,(VLOOKUP(A175,vlookup_c!A:B,2,FALSE)))</f>
        <v>190275</v>
      </c>
      <c r="D175" s="2">
        <f>VLOOKUP(A175,vlookup_c!C:D,2,FALSE)</f>
        <v>0</v>
      </c>
      <c r="E175" s="2">
        <f t="shared" si="6"/>
        <v>0</v>
      </c>
      <c r="F175" t="str">
        <f t="shared" si="7"/>
        <v>aman</v>
      </c>
      <c r="G175" t="str">
        <f t="shared" si="8"/>
        <v>update</v>
      </c>
    </row>
    <row r="176" spans="1:7" x14ac:dyDescent="0.25">
      <c r="A176" s="1" t="s">
        <v>3333</v>
      </c>
      <c r="B176" s="2">
        <v>249722</v>
      </c>
      <c r="C176" s="2">
        <f>IF(ISNA(VLOOKUP(A176,vlookup_c!A:B,2,FALSE)),0,(VLOOKUP(A176,vlookup_c!A:B,2,FALSE)))</f>
        <v>249722</v>
      </c>
      <c r="D176" s="2">
        <f>VLOOKUP(A176,vlookup_c!C:D,2,FALSE)</f>
        <v>0</v>
      </c>
      <c r="E176" s="2">
        <f t="shared" si="6"/>
        <v>0</v>
      </c>
      <c r="F176" t="str">
        <f t="shared" si="7"/>
        <v>aman</v>
      </c>
      <c r="G176" t="str">
        <f t="shared" si="8"/>
        <v>update</v>
      </c>
    </row>
    <row r="177" spans="1:7" x14ac:dyDescent="0.25">
      <c r="A177" s="1" t="s">
        <v>3334</v>
      </c>
      <c r="B177" s="2">
        <v>549723</v>
      </c>
      <c r="C177" s="2">
        <f>IF(ISNA(VLOOKUP(A177,vlookup_c!A:B,2,FALSE)),0,(VLOOKUP(A177,vlookup_c!A:B,2,FALSE)))</f>
        <v>1220638</v>
      </c>
      <c r="D177" s="2">
        <f>VLOOKUP(A177,vlookup_c!C:D,2,FALSE)</f>
        <v>0</v>
      </c>
      <c r="E177" s="2">
        <f t="shared" si="6"/>
        <v>-670915</v>
      </c>
      <c r="F177" t="str">
        <f t="shared" si="7"/>
        <v>aman</v>
      </c>
      <c r="G177" t="str">
        <f t="shared" si="8"/>
        <v>update</v>
      </c>
    </row>
    <row r="178" spans="1:7" x14ac:dyDescent="0.25">
      <c r="A178" s="1" t="s">
        <v>3335</v>
      </c>
      <c r="B178" s="2">
        <v>444049</v>
      </c>
      <c r="C178" s="2">
        <f>IF(ISNA(VLOOKUP(A178,vlookup_c!A:B,2,FALSE)),0,(VLOOKUP(A178,vlookup_c!A:B,2,FALSE)))</f>
        <v>444049</v>
      </c>
      <c r="D178" s="2">
        <f>VLOOKUP(A178,vlookup_c!C:D,2,FALSE)</f>
        <v>0</v>
      </c>
      <c r="E178" s="2">
        <f t="shared" si="6"/>
        <v>0</v>
      </c>
      <c r="F178" t="str">
        <f t="shared" si="7"/>
        <v>aman</v>
      </c>
      <c r="G178" t="str">
        <f t="shared" si="8"/>
        <v>update</v>
      </c>
    </row>
    <row r="179" spans="1:7" x14ac:dyDescent="0.25">
      <c r="A179" s="1" t="s">
        <v>3336</v>
      </c>
      <c r="B179" s="2">
        <v>227905</v>
      </c>
      <c r="C179" s="2">
        <f>IF(ISNA(VLOOKUP(A179,vlookup_c!A:B,2,FALSE)),0,(VLOOKUP(A179,vlookup_c!A:B,2,FALSE)))</f>
        <v>227905</v>
      </c>
      <c r="D179" s="2">
        <f>VLOOKUP(A179,vlookup_c!C:D,2,FALSE)</f>
        <v>0</v>
      </c>
      <c r="E179" s="2">
        <f t="shared" si="6"/>
        <v>0</v>
      </c>
      <c r="F179" t="str">
        <f t="shared" si="7"/>
        <v>aman</v>
      </c>
      <c r="G179" t="str">
        <f t="shared" si="8"/>
        <v>update</v>
      </c>
    </row>
    <row r="180" spans="1:7" x14ac:dyDescent="0.25">
      <c r="A180" s="1" t="s">
        <v>3337</v>
      </c>
      <c r="B180" s="2">
        <v>1575472</v>
      </c>
      <c r="C180" s="2">
        <f>IF(ISNA(VLOOKUP(A180,vlookup_c!A:B,2,FALSE)),0,(VLOOKUP(A180,vlookup_c!A:B,2,FALSE)))</f>
        <v>1575472</v>
      </c>
      <c r="D180" s="2">
        <f>VLOOKUP(A180,vlookup_c!C:D,2,FALSE)</f>
        <v>0</v>
      </c>
      <c r="E180" s="2">
        <f t="shared" si="6"/>
        <v>0</v>
      </c>
      <c r="F180" t="str">
        <f t="shared" si="7"/>
        <v>aman</v>
      </c>
      <c r="G180" t="str">
        <f t="shared" si="8"/>
        <v>update</v>
      </c>
    </row>
    <row r="181" spans="1:7" x14ac:dyDescent="0.25">
      <c r="A181" s="1" t="s">
        <v>1707</v>
      </c>
      <c r="B181" s="2">
        <v>320685</v>
      </c>
      <c r="C181" s="2">
        <f>IF(ISNA(VLOOKUP(A181,vlookup_c!A:B,2,FALSE)),0,(VLOOKUP(A181,vlookup_c!A:B,2,FALSE)))</f>
        <v>1061867</v>
      </c>
      <c r="D181" s="2">
        <f>VLOOKUP(A181,vlookup_c!C:D,2,FALSE)</f>
        <v>0</v>
      </c>
      <c r="E181" s="2">
        <f t="shared" si="6"/>
        <v>-741182</v>
      </c>
      <c r="F181" t="str">
        <f t="shared" si="7"/>
        <v>aman</v>
      </c>
      <c r="G181" t="str">
        <f t="shared" si="8"/>
        <v>update</v>
      </c>
    </row>
    <row r="182" spans="1:7" x14ac:dyDescent="0.25">
      <c r="A182" s="1" t="s">
        <v>3338</v>
      </c>
      <c r="B182" s="2">
        <v>623903</v>
      </c>
      <c r="C182" s="2">
        <f>IF(ISNA(VLOOKUP(A182,vlookup_c!A:B,2,FALSE)),0,(VLOOKUP(A182,vlookup_c!A:B,2,FALSE)))</f>
        <v>1523903</v>
      </c>
      <c r="D182" s="2">
        <f>VLOOKUP(A182,vlookup_c!C:D,2,FALSE)</f>
        <v>0</v>
      </c>
      <c r="E182" s="2">
        <f t="shared" si="6"/>
        <v>-900000</v>
      </c>
      <c r="F182" t="str">
        <f t="shared" si="7"/>
        <v>aman</v>
      </c>
      <c r="G182" t="str">
        <f t="shared" si="8"/>
        <v>update</v>
      </c>
    </row>
    <row r="183" spans="1:7" x14ac:dyDescent="0.25">
      <c r="A183" s="1" t="s">
        <v>3339</v>
      </c>
      <c r="B183" s="2">
        <v>1433700</v>
      </c>
      <c r="C183" s="2">
        <f>IF(ISNA(VLOOKUP(A183,vlookup_c!A:B,2,FALSE)),0,(VLOOKUP(A183,vlookup_c!A:B,2,FALSE)))</f>
        <v>1433700</v>
      </c>
      <c r="D183" s="2">
        <f>VLOOKUP(A183,vlookup_c!C:D,2,FALSE)</f>
        <v>0</v>
      </c>
      <c r="E183" s="2">
        <f t="shared" si="6"/>
        <v>0</v>
      </c>
      <c r="F183" t="str">
        <f t="shared" si="7"/>
        <v>aman</v>
      </c>
      <c r="G183" t="str">
        <f t="shared" si="8"/>
        <v>update</v>
      </c>
    </row>
    <row r="184" spans="1:7" x14ac:dyDescent="0.25">
      <c r="A184" s="1" t="s">
        <v>3340</v>
      </c>
      <c r="B184" s="2">
        <v>743264</v>
      </c>
      <c r="C184" s="2">
        <f>IF(ISNA(VLOOKUP(A184,vlookup_c!A:B,2,FALSE)),0,(VLOOKUP(A184,vlookup_c!A:B,2,FALSE)))</f>
        <v>1483264</v>
      </c>
      <c r="D184" s="2">
        <f>VLOOKUP(A184,vlookup_c!C:D,2,FALSE)</f>
        <v>0</v>
      </c>
      <c r="E184" s="2">
        <f t="shared" si="6"/>
        <v>-740000</v>
      </c>
      <c r="F184" t="str">
        <f t="shared" si="7"/>
        <v>aman</v>
      </c>
      <c r="G184" t="str">
        <f t="shared" si="8"/>
        <v>update</v>
      </c>
    </row>
    <row r="185" spans="1:7" x14ac:dyDescent="0.25">
      <c r="A185" s="1" t="s">
        <v>3341</v>
      </c>
      <c r="B185" s="2">
        <v>162287</v>
      </c>
      <c r="C185" s="2">
        <f>IF(ISNA(VLOOKUP(A185,vlookup_c!A:B,2,FALSE)),0,(VLOOKUP(A185,vlookup_c!A:B,2,FALSE)))</f>
        <v>162287</v>
      </c>
      <c r="D185" s="2">
        <f>VLOOKUP(A185,vlookup_c!C:D,2,FALSE)</f>
        <v>0</v>
      </c>
      <c r="E185" s="2">
        <f t="shared" si="6"/>
        <v>0</v>
      </c>
      <c r="F185" t="str">
        <f t="shared" si="7"/>
        <v>aman</v>
      </c>
      <c r="G185" t="str">
        <f t="shared" si="8"/>
        <v>update</v>
      </c>
    </row>
    <row r="186" spans="1:7" x14ac:dyDescent="0.25">
      <c r="A186" s="1" t="s">
        <v>3342</v>
      </c>
      <c r="B186" s="2">
        <v>1178820</v>
      </c>
      <c r="C186" s="2">
        <f>IF(ISNA(VLOOKUP(A186,vlookup_c!A:B,2,FALSE)),0,(VLOOKUP(A186,vlookup_c!A:B,2,FALSE)))</f>
        <v>1178820</v>
      </c>
      <c r="D186" s="2">
        <f>VLOOKUP(A186,vlookup_c!C:D,2,FALSE)</f>
        <v>0</v>
      </c>
      <c r="E186" s="2">
        <f t="shared" si="6"/>
        <v>0</v>
      </c>
      <c r="F186" t="str">
        <f t="shared" si="7"/>
        <v>aman</v>
      </c>
      <c r="G186" t="str">
        <f t="shared" si="8"/>
        <v>update</v>
      </c>
    </row>
    <row r="187" spans="1:7" x14ac:dyDescent="0.25">
      <c r="A187" s="1" t="s">
        <v>3343</v>
      </c>
      <c r="B187" s="2">
        <v>542633</v>
      </c>
      <c r="C187" s="2">
        <f>IF(ISNA(VLOOKUP(A187,vlookup_c!A:B,2,FALSE)),0,(VLOOKUP(A187,vlookup_c!A:B,2,FALSE)))</f>
        <v>542633</v>
      </c>
      <c r="D187" s="2">
        <f>VLOOKUP(A187,vlookup_c!C:D,2,FALSE)</f>
        <v>0</v>
      </c>
      <c r="E187" s="2">
        <f t="shared" si="6"/>
        <v>0</v>
      </c>
      <c r="F187" t="str">
        <f t="shared" si="7"/>
        <v>aman</v>
      </c>
      <c r="G187" t="str">
        <f t="shared" si="8"/>
        <v>update</v>
      </c>
    </row>
    <row r="188" spans="1:7" x14ac:dyDescent="0.25">
      <c r="A188" s="1" t="s">
        <v>1373</v>
      </c>
      <c r="B188" s="2">
        <v>2133</v>
      </c>
      <c r="C188" s="2">
        <f>IF(ISNA(VLOOKUP(A188,vlookup_c!A:B,2,FALSE)),0,(VLOOKUP(A188,vlookup_c!A:B,2,FALSE)))</f>
        <v>133133</v>
      </c>
      <c r="D188" s="2">
        <f>VLOOKUP(A188,vlookup_c!C:D,2,FALSE)</f>
        <v>0</v>
      </c>
      <c r="E188" s="2">
        <f t="shared" si="6"/>
        <v>-131000</v>
      </c>
      <c r="F188" t="str">
        <f t="shared" si="7"/>
        <v>aman</v>
      </c>
      <c r="G188" t="str">
        <f t="shared" si="8"/>
        <v>update</v>
      </c>
    </row>
    <row r="189" spans="1:7" x14ac:dyDescent="0.25">
      <c r="A189" s="1" t="s">
        <v>2524</v>
      </c>
      <c r="B189" s="2">
        <v>150000</v>
      </c>
      <c r="C189" s="2">
        <f>IF(ISNA(VLOOKUP(A189,vlookup_c!A:B,2,FALSE)),0,(VLOOKUP(A189,vlookup_c!A:B,2,FALSE)))</f>
        <v>159500</v>
      </c>
      <c r="D189" s="2">
        <f>VLOOKUP(A189,vlookup_c!C:D,2,FALSE)</f>
        <v>0</v>
      </c>
      <c r="E189" s="2">
        <f t="shared" si="6"/>
        <v>-9500</v>
      </c>
      <c r="F189" t="str">
        <f t="shared" si="7"/>
        <v>aman</v>
      </c>
      <c r="G189" t="str">
        <f t="shared" si="8"/>
        <v>update</v>
      </c>
    </row>
    <row r="190" spans="1:7" x14ac:dyDescent="0.25">
      <c r="A190" s="1" t="s">
        <v>3344</v>
      </c>
      <c r="B190" s="2">
        <v>200000</v>
      </c>
      <c r="C190" s="2">
        <f>IF(ISNA(VLOOKUP(A190,vlookup_c!A:B,2,FALSE)),0,(VLOOKUP(A190,vlookup_c!A:B,2,FALSE)))</f>
        <v>200000</v>
      </c>
      <c r="D190" s="2">
        <f>VLOOKUP(A190,vlookup_c!C:D,2,FALSE)</f>
        <v>0</v>
      </c>
      <c r="E190" s="2">
        <f t="shared" si="6"/>
        <v>0</v>
      </c>
      <c r="F190" t="str">
        <f t="shared" si="7"/>
        <v>aman</v>
      </c>
      <c r="G190" t="str">
        <f t="shared" si="8"/>
        <v>update</v>
      </c>
    </row>
    <row r="191" spans="1:7" x14ac:dyDescent="0.25">
      <c r="A191" s="1" t="s">
        <v>3345</v>
      </c>
      <c r="B191" s="2">
        <v>287512</v>
      </c>
      <c r="C191" s="2">
        <f>IF(ISNA(VLOOKUP(A191,vlookup_c!A:B,2,FALSE)),0,(VLOOKUP(A191,vlookup_c!A:B,2,FALSE)))</f>
        <v>287512</v>
      </c>
      <c r="D191" s="2">
        <f>VLOOKUP(A191,vlookup_c!C:D,2,FALSE)</f>
        <v>0</v>
      </c>
      <c r="E191" s="2">
        <f t="shared" si="6"/>
        <v>0</v>
      </c>
      <c r="F191" t="str">
        <f t="shared" si="7"/>
        <v>aman</v>
      </c>
      <c r="G191" t="str">
        <f t="shared" si="8"/>
        <v>update</v>
      </c>
    </row>
    <row r="192" spans="1:7" x14ac:dyDescent="0.25">
      <c r="A192" s="1" t="s">
        <v>3346</v>
      </c>
      <c r="B192" s="2">
        <v>1573480</v>
      </c>
      <c r="C192" s="2">
        <f>IF(ISNA(VLOOKUP(A192,vlookup_c!A:B,2,FALSE)),0,(VLOOKUP(A192,vlookup_c!A:B,2,FALSE)))</f>
        <v>1573480</v>
      </c>
      <c r="D192" s="2">
        <f>VLOOKUP(A192,vlookup_c!C:D,2,FALSE)</f>
        <v>0</v>
      </c>
      <c r="E192" s="2">
        <f t="shared" si="6"/>
        <v>0</v>
      </c>
      <c r="F192" t="str">
        <f t="shared" si="7"/>
        <v>aman</v>
      </c>
      <c r="G192" t="str">
        <f t="shared" si="8"/>
        <v>update</v>
      </c>
    </row>
    <row r="193" spans="1:7" x14ac:dyDescent="0.25">
      <c r="A193" s="1" t="s">
        <v>3347</v>
      </c>
      <c r="B193" s="2">
        <v>230867</v>
      </c>
      <c r="C193" s="2">
        <f>IF(ISNA(VLOOKUP(A193,vlookup_c!A:B,2,FALSE)),0,(VLOOKUP(A193,vlookup_c!A:B,2,FALSE)))</f>
        <v>230867</v>
      </c>
      <c r="D193" s="2">
        <f>VLOOKUP(A193,vlookup_c!C:D,2,FALSE)</f>
        <v>0</v>
      </c>
      <c r="E193" s="2">
        <f t="shared" si="6"/>
        <v>0</v>
      </c>
      <c r="F193" t="str">
        <f t="shared" si="7"/>
        <v>aman</v>
      </c>
      <c r="G193" t="str">
        <f t="shared" si="8"/>
        <v>update</v>
      </c>
    </row>
    <row r="194" spans="1:7" x14ac:dyDescent="0.25">
      <c r="A194" s="1" t="s">
        <v>3348</v>
      </c>
      <c r="B194" s="2">
        <v>874600</v>
      </c>
      <c r="C194" s="2">
        <f>IF(ISNA(VLOOKUP(A194,vlookup_c!A:B,2,FALSE)),0,(VLOOKUP(A194,vlookup_c!A:B,2,FALSE)))</f>
        <v>874600</v>
      </c>
      <c r="D194" s="2">
        <f>VLOOKUP(A194,vlookup_c!C:D,2,FALSE)</f>
        <v>0</v>
      </c>
      <c r="E194" s="2">
        <f t="shared" si="6"/>
        <v>0</v>
      </c>
      <c r="F194" t="str">
        <f t="shared" si="7"/>
        <v>aman</v>
      </c>
      <c r="G194" t="str">
        <f t="shared" si="8"/>
        <v>update</v>
      </c>
    </row>
    <row r="195" spans="1:7" x14ac:dyDescent="0.25">
      <c r="A195" s="1" t="s">
        <v>3349</v>
      </c>
      <c r="B195" s="2">
        <v>1830990</v>
      </c>
      <c r="C195" s="2">
        <f>IF(ISNA(VLOOKUP(A195,vlookup_c!A:B,2,FALSE)),0,(VLOOKUP(A195,vlookup_c!A:B,2,FALSE)))</f>
        <v>1830990</v>
      </c>
      <c r="D195" s="2">
        <f>VLOOKUP(A195,vlookup_c!C:D,2,FALSE)</f>
        <v>0</v>
      </c>
      <c r="E195" s="2">
        <f t="shared" ref="E195:E205" si="9">B195-C195</f>
        <v>0</v>
      </c>
      <c r="F195" t="str">
        <f t="shared" ref="F195:F205" si="10">IF(B195=C195,"aman",IF(B195&lt;C195,"aman","cek"))</f>
        <v>aman</v>
      </c>
      <c r="G195" t="str">
        <f t="shared" ref="G195:G205" si="11">IF(D195=B195,"no update","update")</f>
        <v>update</v>
      </c>
    </row>
    <row r="196" spans="1:7" x14ac:dyDescent="0.25">
      <c r="A196" s="1" t="s">
        <v>3350</v>
      </c>
      <c r="B196" s="2">
        <v>542633</v>
      </c>
      <c r="C196" s="2">
        <f>IF(ISNA(VLOOKUP(A196,vlookup_c!A:B,2,FALSE)),0,(VLOOKUP(A196,vlookup_c!A:B,2,FALSE)))</f>
        <v>542633</v>
      </c>
      <c r="D196" s="2">
        <f>VLOOKUP(A196,vlookup_c!C:D,2,FALSE)</f>
        <v>0</v>
      </c>
      <c r="E196" s="2">
        <f t="shared" si="9"/>
        <v>0</v>
      </c>
      <c r="F196" t="str">
        <f t="shared" si="10"/>
        <v>aman</v>
      </c>
      <c r="G196" t="str">
        <f t="shared" si="11"/>
        <v>update</v>
      </c>
    </row>
    <row r="197" spans="1:7" x14ac:dyDescent="0.25">
      <c r="A197" s="1" t="s">
        <v>3351</v>
      </c>
      <c r="B197" s="2">
        <v>521794</v>
      </c>
      <c r="C197" s="2">
        <f>IF(ISNA(VLOOKUP(A197,vlookup_c!A:B,2,FALSE)),0,(VLOOKUP(A197,vlookup_c!A:B,2,FALSE)))</f>
        <v>521794</v>
      </c>
      <c r="D197" s="2">
        <f>VLOOKUP(A197,vlookup_c!C:D,2,FALSE)</f>
        <v>0</v>
      </c>
      <c r="E197" s="2">
        <f t="shared" si="9"/>
        <v>0</v>
      </c>
      <c r="F197" t="str">
        <f t="shared" si="10"/>
        <v>aman</v>
      </c>
      <c r="G197" t="str">
        <f t="shared" si="11"/>
        <v>update</v>
      </c>
    </row>
    <row r="198" spans="1:7" x14ac:dyDescent="0.25">
      <c r="A198" s="1" t="s">
        <v>3352</v>
      </c>
      <c r="B198" s="2">
        <v>315133</v>
      </c>
      <c r="C198" s="2">
        <f>IF(ISNA(VLOOKUP(A198,vlookup_c!A:B,2,FALSE)),0,(VLOOKUP(A198,vlookup_c!A:B,2,FALSE)))</f>
        <v>542633</v>
      </c>
      <c r="D198" s="2">
        <f>VLOOKUP(A198,vlookup_c!C:D,2,FALSE)</f>
        <v>0</v>
      </c>
      <c r="E198" s="2">
        <f t="shared" si="9"/>
        <v>-227500</v>
      </c>
      <c r="F198" t="str">
        <f t="shared" si="10"/>
        <v>aman</v>
      </c>
      <c r="G198" t="str">
        <f t="shared" si="11"/>
        <v>update</v>
      </c>
    </row>
    <row r="199" spans="1:7" x14ac:dyDescent="0.25">
      <c r="A199" s="1" t="s">
        <v>1647</v>
      </c>
      <c r="B199" s="2">
        <v>174838</v>
      </c>
      <c r="C199" s="2">
        <f>IF(ISNA(VLOOKUP(A199,vlookup_c!A:B,2,FALSE)),0,(VLOOKUP(A199,vlookup_c!A:B,2,FALSE)))</f>
        <v>175419</v>
      </c>
      <c r="D199" s="2">
        <f>VLOOKUP(A199,vlookup_c!C:D,2,FALSE)</f>
        <v>0</v>
      </c>
      <c r="E199" s="2">
        <f t="shared" si="9"/>
        <v>-581</v>
      </c>
      <c r="F199" t="str">
        <f t="shared" si="10"/>
        <v>aman</v>
      </c>
      <c r="G199" t="str">
        <f t="shared" si="11"/>
        <v>update</v>
      </c>
    </row>
    <row r="200" spans="1:7" x14ac:dyDescent="0.25">
      <c r="A200" s="1" t="s">
        <v>3353</v>
      </c>
      <c r="B200" s="2">
        <v>895200</v>
      </c>
      <c r="C200" s="2">
        <f>IF(ISNA(VLOOKUP(A200,vlookup_c!A:B,2,FALSE)),0,(VLOOKUP(A200,vlookup_c!A:B,2,FALSE)))</f>
        <v>895200</v>
      </c>
      <c r="D200" s="2">
        <f>VLOOKUP(A200,vlookup_c!C:D,2,FALSE)</f>
        <v>0</v>
      </c>
      <c r="E200" s="2">
        <f t="shared" si="9"/>
        <v>0</v>
      </c>
      <c r="F200" t="str">
        <f t="shared" si="10"/>
        <v>aman</v>
      </c>
      <c r="G200" t="str">
        <f t="shared" si="11"/>
        <v>update</v>
      </c>
    </row>
    <row r="201" spans="1:7" x14ac:dyDescent="0.25">
      <c r="A201" s="1" t="s">
        <v>3354</v>
      </c>
      <c r="B201" s="2">
        <v>346300</v>
      </c>
      <c r="C201" s="2">
        <f>IF(ISNA(VLOOKUP(A201,vlookup_c!A:B,2,FALSE)),0,(VLOOKUP(A201,vlookup_c!A:B,2,FALSE)))</f>
        <v>596300</v>
      </c>
      <c r="D201" s="2">
        <f>VLOOKUP(A201,vlookup_c!C:D,2,FALSE)</f>
        <v>0</v>
      </c>
      <c r="E201" s="2">
        <f t="shared" si="9"/>
        <v>-250000</v>
      </c>
      <c r="F201" t="str">
        <f t="shared" si="10"/>
        <v>aman</v>
      </c>
      <c r="G201" t="str">
        <f t="shared" si="11"/>
        <v>update</v>
      </c>
    </row>
    <row r="202" spans="1:7" x14ac:dyDescent="0.25">
      <c r="A202" s="1" t="s">
        <v>3355</v>
      </c>
      <c r="B202" s="2">
        <v>348418</v>
      </c>
      <c r="C202" s="2">
        <f>IF(ISNA(VLOOKUP(A202,vlookup_c!A:B,2,FALSE)),0,(VLOOKUP(A202,vlookup_c!A:B,2,FALSE)))</f>
        <v>348418</v>
      </c>
      <c r="D202" s="2">
        <f>VLOOKUP(A202,vlookup_c!C:D,2,FALSE)</f>
        <v>0</v>
      </c>
      <c r="E202" s="2">
        <f t="shared" si="9"/>
        <v>0</v>
      </c>
      <c r="F202" t="str">
        <f t="shared" si="10"/>
        <v>aman</v>
      </c>
      <c r="G202" t="str">
        <f t="shared" si="11"/>
        <v>update</v>
      </c>
    </row>
    <row r="203" spans="1:7" x14ac:dyDescent="0.25">
      <c r="A203" s="1" t="s">
        <v>3356</v>
      </c>
      <c r="B203" s="2">
        <v>1062000</v>
      </c>
      <c r="C203" s="2">
        <f>IF(ISNA(VLOOKUP(A203,vlookup_c!A:B,2,FALSE)),0,(VLOOKUP(A203,vlookup_c!A:B,2,FALSE)))</f>
        <v>1062000</v>
      </c>
      <c r="D203" s="2">
        <f>VLOOKUP(A203,vlookup_c!C:D,2,FALSE)</f>
        <v>0</v>
      </c>
      <c r="E203" s="2">
        <f t="shared" si="9"/>
        <v>0</v>
      </c>
      <c r="F203" t="str">
        <f t="shared" si="10"/>
        <v>aman</v>
      </c>
      <c r="G203" t="str">
        <f t="shared" si="11"/>
        <v>update</v>
      </c>
    </row>
    <row r="204" spans="1:7" x14ac:dyDescent="0.25">
      <c r="A204" s="1" t="s">
        <v>2525</v>
      </c>
      <c r="B204" s="2">
        <v>203448</v>
      </c>
      <c r="C204" s="2">
        <f>IF(ISNA(VLOOKUP(A204,vlookup_c!A:B,2,FALSE)),0,(VLOOKUP(A204,vlookup_c!A:B,2,FALSE)))</f>
        <v>1178820</v>
      </c>
      <c r="D204" s="2">
        <f>VLOOKUP(A204,vlookup_c!C:D,2,FALSE)</f>
        <v>0</v>
      </c>
      <c r="E204" s="2">
        <f t="shared" si="9"/>
        <v>-975372</v>
      </c>
      <c r="F204" t="str">
        <f t="shared" si="10"/>
        <v>aman</v>
      </c>
      <c r="G204" t="str">
        <f t="shared" si="11"/>
        <v>update</v>
      </c>
    </row>
    <row r="205" spans="1:7" x14ac:dyDescent="0.25">
      <c r="A205" s="1" t="s">
        <v>3357</v>
      </c>
      <c r="B205" s="2">
        <v>238424</v>
      </c>
      <c r="C205" s="2">
        <f>IF(ISNA(VLOOKUP(A205,vlookup_c!A:B,2,FALSE)),0,(VLOOKUP(A205,vlookup_c!A:B,2,FALSE)))</f>
        <v>238424</v>
      </c>
      <c r="D205" s="2">
        <f>VLOOKUP(A205,vlookup_c!C:D,2,FALSE)</f>
        <v>0</v>
      </c>
      <c r="E205" s="2">
        <f t="shared" si="9"/>
        <v>0</v>
      </c>
      <c r="F205" t="str">
        <f t="shared" si="10"/>
        <v>aman</v>
      </c>
      <c r="G205" t="str">
        <f t="shared" si="11"/>
        <v>update</v>
      </c>
    </row>
  </sheetData>
  <autoFilter ref="A1:G1" xr:uid="{F893611B-7380-4451-9DA6-FC1A2A015C09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B4D69-1B82-46C4-88D4-D015165FF289}">
  <dimension ref="A1:D205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3053</v>
      </c>
      <c r="B1" s="2" t="s">
        <v>3055</v>
      </c>
      <c r="C1" s="1" t="s">
        <v>3053</v>
      </c>
      <c r="D1" s="2" t="s">
        <v>3056</v>
      </c>
    </row>
    <row r="2" spans="1:4" x14ac:dyDescent="0.25">
      <c r="A2" s="1" t="s">
        <v>3182</v>
      </c>
      <c r="B2" s="2">
        <v>150428</v>
      </c>
      <c r="C2" s="1" t="s">
        <v>3182</v>
      </c>
      <c r="D2" s="2">
        <v>0</v>
      </c>
    </row>
    <row r="3" spans="1:4" x14ac:dyDescent="0.25">
      <c r="A3" s="1" t="s">
        <v>3183</v>
      </c>
      <c r="B3" s="2">
        <v>2557534</v>
      </c>
      <c r="C3" s="1" t="s">
        <v>3183</v>
      </c>
      <c r="D3" s="2">
        <v>0</v>
      </c>
    </row>
    <row r="4" spans="1:4" x14ac:dyDescent="0.25">
      <c r="A4" s="1" t="s">
        <v>3184</v>
      </c>
      <c r="B4" s="2">
        <v>415432</v>
      </c>
      <c r="C4" s="1" t="s">
        <v>3184</v>
      </c>
      <c r="D4" s="2">
        <v>0</v>
      </c>
    </row>
    <row r="5" spans="1:4" x14ac:dyDescent="0.25">
      <c r="A5" s="1" t="s">
        <v>3185</v>
      </c>
      <c r="B5" s="2">
        <v>1944226</v>
      </c>
      <c r="C5" s="1" t="s">
        <v>3185</v>
      </c>
      <c r="D5" s="2">
        <v>0</v>
      </c>
    </row>
    <row r="6" spans="1:4" x14ac:dyDescent="0.25">
      <c r="A6" s="1" t="s">
        <v>3186</v>
      </c>
      <c r="B6" s="2">
        <v>1500000</v>
      </c>
      <c r="C6" s="1" t="s">
        <v>3186</v>
      </c>
      <c r="D6" s="2">
        <v>0</v>
      </c>
    </row>
    <row r="7" spans="1:4" x14ac:dyDescent="0.25">
      <c r="A7" s="1" t="s">
        <v>3187</v>
      </c>
      <c r="B7" s="2">
        <v>483836</v>
      </c>
      <c r="C7" s="1" t="s">
        <v>3187</v>
      </c>
      <c r="D7" s="2">
        <v>0</v>
      </c>
    </row>
    <row r="8" spans="1:4" x14ac:dyDescent="0.25">
      <c r="A8" s="1" t="s">
        <v>3188</v>
      </c>
      <c r="B8" s="2">
        <v>379801</v>
      </c>
      <c r="C8" s="1" t="s">
        <v>3188</v>
      </c>
      <c r="D8" s="2">
        <v>0</v>
      </c>
    </row>
    <row r="9" spans="1:4" x14ac:dyDescent="0.25">
      <c r="A9" s="1" t="s">
        <v>3189</v>
      </c>
      <c r="B9" s="2">
        <v>56900</v>
      </c>
      <c r="C9" s="1" t="s">
        <v>3189</v>
      </c>
      <c r="D9" s="2">
        <v>0</v>
      </c>
    </row>
    <row r="10" spans="1:4" x14ac:dyDescent="0.25">
      <c r="A10" s="1" t="s">
        <v>3190</v>
      </c>
      <c r="B10" s="2">
        <v>4316752</v>
      </c>
      <c r="C10" s="1" t="s">
        <v>3190</v>
      </c>
      <c r="D10" s="2">
        <v>0</v>
      </c>
    </row>
    <row r="11" spans="1:4" x14ac:dyDescent="0.25">
      <c r="A11" s="1" t="s">
        <v>3191</v>
      </c>
      <c r="B11" s="2">
        <v>2755226</v>
      </c>
      <c r="C11" s="1" t="s">
        <v>3191</v>
      </c>
      <c r="D11" s="2">
        <v>0</v>
      </c>
    </row>
    <row r="12" spans="1:4" x14ac:dyDescent="0.25">
      <c r="A12" s="1" t="s">
        <v>3192</v>
      </c>
      <c r="B12" s="2">
        <v>602027</v>
      </c>
      <c r="C12" s="1" t="s">
        <v>3192</v>
      </c>
      <c r="D12" s="2">
        <v>0</v>
      </c>
    </row>
    <row r="13" spans="1:4" x14ac:dyDescent="0.25">
      <c r="A13" s="1" t="s">
        <v>3193</v>
      </c>
      <c r="B13" s="2">
        <v>331198</v>
      </c>
      <c r="C13" s="1" t="s">
        <v>3193</v>
      </c>
      <c r="D13" s="2">
        <v>0</v>
      </c>
    </row>
    <row r="14" spans="1:4" x14ac:dyDescent="0.25">
      <c r="A14" s="1" t="s">
        <v>3194</v>
      </c>
      <c r="B14" s="2">
        <v>1476208</v>
      </c>
      <c r="C14" s="1" t="s">
        <v>3194</v>
      </c>
      <c r="D14" s="2">
        <v>0</v>
      </c>
    </row>
    <row r="15" spans="1:4" x14ac:dyDescent="0.25">
      <c r="A15" s="1" t="s">
        <v>3195</v>
      </c>
      <c r="B15" s="2">
        <v>448424</v>
      </c>
      <c r="C15" s="1" t="s">
        <v>3195</v>
      </c>
      <c r="D15" s="2">
        <v>0</v>
      </c>
    </row>
    <row r="16" spans="1:4" x14ac:dyDescent="0.25">
      <c r="A16" s="1" t="s">
        <v>3196</v>
      </c>
      <c r="B16" s="2">
        <v>166707</v>
      </c>
      <c r="C16" s="1" t="s">
        <v>3196</v>
      </c>
      <c r="D16" s="2">
        <v>0</v>
      </c>
    </row>
    <row r="17" spans="1:4" x14ac:dyDescent="0.25">
      <c r="A17" s="1" t="s">
        <v>3197</v>
      </c>
      <c r="B17" s="2">
        <v>7487568</v>
      </c>
      <c r="C17" s="1" t="s">
        <v>3197</v>
      </c>
      <c r="D17" s="2">
        <v>0</v>
      </c>
    </row>
    <row r="18" spans="1:4" x14ac:dyDescent="0.25">
      <c r="A18" s="1" t="s">
        <v>3198</v>
      </c>
      <c r="B18" s="2">
        <v>1418250</v>
      </c>
      <c r="C18" s="1" t="s">
        <v>3198</v>
      </c>
      <c r="D18" s="2">
        <v>0</v>
      </c>
    </row>
    <row r="19" spans="1:4" x14ac:dyDescent="0.25">
      <c r="A19" s="1" t="s">
        <v>3199</v>
      </c>
      <c r="B19" s="2">
        <v>6056239</v>
      </c>
      <c r="C19" s="1" t="s">
        <v>3199</v>
      </c>
      <c r="D19" s="2">
        <v>0</v>
      </c>
    </row>
    <row r="20" spans="1:4" x14ac:dyDescent="0.25">
      <c r="A20" s="1" t="s">
        <v>2618</v>
      </c>
      <c r="B20" s="2">
        <v>268643</v>
      </c>
      <c r="C20" s="1" t="s">
        <v>2618</v>
      </c>
      <c r="D20" s="2">
        <v>0</v>
      </c>
    </row>
    <row r="21" spans="1:4" x14ac:dyDescent="0.25">
      <c r="A21" s="1" t="s">
        <v>3200</v>
      </c>
      <c r="B21" s="2">
        <v>1851922</v>
      </c>
      <c r="C21" s="1" t="s">
        <v>3200</v>
      </c>
      <c r="D21" s="2">
        <v>0</v>
      </c>
    </row>
    <row r="22" spans="1:4" x14ac:dyDescent="0.25">
      <c r="A22" s="1" t="s">
        <v>1005</v>
      </c>
      <c r="B22" s="2">
        <v>1837475</v>
      </c>
      <c r="C22" s="1" t="s">
        <v>1005</v>
      </c>
      <c r="D22" s="2">
        <v>0</v>
      </c>
    </row>
    <row r="23" spans="1:4" x14ac:dyDescent="0.25">
      <c r="A23" s="1" t="s">
        <v>1681</v>
      </c>
      <c r="B23" s="2">
        <v>1105879</v>
      </c>
      <c r="C23" s="1" t="s">
        <v>1681</v>
      </c>
      <c r="D23" s="2">
        <v>0</v>
      </c>
    </row>
    <row r="24" spans="1:4" x14ac:dyDescent="0.25">
      <c r="A24" s="1" t="s">
        <v>3201</v>
      </c>
      <c r="B24" s="2">
        <v>1733850</v>
      </c>
      <c r="C24" s="1" t="s">
        <v>3201</v>
      </c>
      <c r="D24" s="2">
        <v>0</v>
      </c>
    </row>
    <row r="25" spans="1:4" x14ac:dyDescent="0.25">
      <c r="A25" s="1" t="s">
        <v>3202</v>
      </c>
      <c r="B25" s="2">
        <v>2155765</v>
      </c>
      <c r="C25" s="1" t="s">
        <v>3202</v>
      </c>
      <c r="D25" s="2">
        <v>0</v>
      </c>
    </row>
    <row r="26" spans="1:4" x14ac:dyDescent="0.25">
      <c r="A26" s="1" t="s">
        <v>3203</v>
      </c>
      <c r="B26" s="2">
        <v>69507</v>
      </c>
      <c r="C26" s="1" t="s">
        <v>3203</v>
      </c>
      <c r="D26" s="2">
        <v>0</v>
      </c>
    </row>
    <row r="27" spans="1:4" x14ac:dyDescent="0.25">
      <c r="A27" s="1" t="s">
        <v>3204</v>
      </c>
      <c r="B27" s="2">
        <v>863971</v>
      </c>
      <c r="C27" s="1" t="s">
        <v>3204</v>
      </c>
      <c r="D27" s="2">
        <v>0</v>
      </c>
    </row>
    <row r="28" spans="1:4" x14ac:dyDescent="0.25">
      <c r="A28" s="1" t="s">
        <v>3205</v>
      </c>
      <c r="B28" s="2">
        <v>903228</v>
      </c>
      <c r="C28" s="1" t="s">
        <v>3205</v>
      </c>
      <c r="D28" s="2">
        <v>0</v>
      </c>
    </row>
    <row r="29" spans="1:4" x14ac:dyDescent="0.25">
      <c r="A29" s="1" t="s">
        <v>3206</v>
      </c>
      <c r="B29" s="2">
        <v>363532</v>
      </c>
      <c r="C29" s="1" t="s">
        <v>3206</v>
      </c>
      <c r="D29" s="2">
        <v>0</v>
      </c>
    </row>
    <row r="30" spans="1:4" x14ac:dyDescent="0.25">
      <c r="A30" s="1" t="s">
        <v>3207</v>
      </c>
      <c r="B30" s="2">
        <v>2159155</v>
      </c>
      <c r="C30" s="1" t="s">
        <v>3207</v>
      </c>
      <c r="D30" s="2">
        <v>0</v>
      </c>
    </row>
    <row r="31" spans="1:4" x14ac:dyDescent="0.25">
      <c r="A31" s="1" t="s">
        <v>3208</v>
      </c>
      <c r="B31" s="2">
        <v>306758</v>
      </c>
      <c r="C31" s="1" t="s">
        <v>3208</v>
      </c>
      <c r="D31" s="2">
        <v>0</v>
      </c>
    </row>
    <row r="32" spans="1:4" x14ac:dyDescent="0.25">
      <c r="A32" s="1" t="s">
        <v>3209</v>
      </c>
      <c r="B32" s="2">
        <v>799746</v>
      </c>
      <c r="C32" s="1" t="s">
        <v>3209</v>
      </c>
      <c r="D32" s="2">
        <v>0</v>
      </c>
    </row>
    <row r="33" spans="1:4" x14ac:dyDescent="0.25">
      <c r="A33" s="1" t="s">
        <v>3210</v>
      </c>
      <c r="B33" s="2">
        <v>1605680</v>
      </c>
      <c r="C33" s="1" t="s">
        <v>3210</v>
      </c>
      <c r="D33" s="2">
        <v>0</v>
      </c>
    </row>
    <row r="34" spans="1:4" x14ac:dyDescent="0.25">
      <c r="A34" s="1" t="s">
        <v>3211</v>
      </c>
      <c r="B34" s="2">
        <v>2217843</v>
      </c>
      <c r="C34" s="1" t="s">
        <v>3211</v>
      </c>
      <c r="D34" s="2">
        <v>0</v>
      </c>
    </row>
    <row r="35" spans="1:4" x14ac:dyDescent="0.25">
      <c r="A35" s="1" t="s">
        <v>3212</v>
      </c>
      <c r="B35" s="2">
        <v>201733</v>
      </c>
      <c r="C35" s="1" t="s">
        <v>3212</v>
      </c>
      <c r="D35" s="2">
        <v>0</v>
      </c>
    </row>
    <row r="36" spans="1:4" x14ac:dyDescent="0.25">
      <c r="A36" s="1" t="s">
        <v>1221</v>
      </c>
      <c r="B36" s="2">
        <v>2779095</v>
      </c>
      <c r="C36" s="1" t="s">
        <v>1221</v>
      </c>
      <c r="D36" s="2">
        <v>32914</v>
      </c>
    </row>
    <row r="37" spans="1:4" x14ac:dyDescent="0.25">
      <c r="A37" s="1" t="s">
        <v>3213</v>
      </c>
      <c r="B37" s="2">
        <v>1693449</v>
      </c>
      <c r="C37" s="1" t="s">
        <v>3213</v>
      </c>
      <c r="D37" s="2">
        <v>0</v>
      </c>
    </row>
    <row r="38" spans="1:4" x14ac:dyDescent="0.25">
      <c r="A38" s="1" t="s">
        <v>3214</v>
      </c>
      <c r="B38" s="2">
        <v>1719330</v>
      </c>
      <c r="C38" s="1" t="s">
        <v>3214</v>
      </c>
      <c r="D38" s="2">
        <v>9968</v>
      </c>
    </row>
    <row r="39" spans="1:4" x14ac:dyDescent="0.25">
      <c r="A39" s="1" t="s">
        <v>3215</v>
      </c>
      <c r="B39" s="2">
        <v>1057625</v>
      </c>
      <c r="C39" s="1" t="s">
        <v>3215</v>
      </c>
      <c r="D39" s="2">
        <v>0</v>
      </c>
    </row>
    <row r="40" spans="1:4" x14ac:dyDescent="0.25">
      <c r="A40" s="1" t="s">
        <v>3216</v>
      </c>
      <c r="B40" s="2">
        <v>2596788</v>
      </c>
      <c r="C40" s="1" t="s">
        <v>3216</v>
      </c>
      <c r="D40" s="2">
        <v>0</v>
      </c>
    </row>
    <row r="41" spans="1:4" x14ac:dyDescent="0.25">
      <c r="A41" s="1" t="s">
        <v>3031</v>
      </c>
      <c r="B41" s="2">
        <v>169320</v>
      </c>
      <c r="C41" s="1" t="s">
        <v>3031</v>
      </c>
      <c r="D41" s="2">
        <v>0</v>
      </c>
    </row>
    <row r="42" spans="1:4" x14ac:dyDescent="0.25">
      <c r="A42" s="1" t="s">
        <v>3217</v>
      </c>
      <c r="B42" s="2">
        <v>872178</v>
      </c>
      <c r="C42" s="1" t="s">
        <v>3217</v>
      </c>
      <c r="D42" s="2">
        <v>0</v>
      </c>
    </row>
    <row r="43" spans="1:4" x14ac:dyDescent="0.25">
      <c r="A43" s="1" t="s">
        <v>3218</v>
      </c>
      <c r="B43" s="2">
        <v>163762</v>
      </c>
      <c r="C43" s="1" t="s">
        <v>3218</v>
      </c>
      <c r="D43" s="2">
        <v>0</v>
      </c>
    </row>
    <row r="44" spans="1:4" x14ac:dyDescent="0.25">
      <c r="A44" s="1" t="s">
        <v>3219</v>
      </c>
      <c r="B44" s="2">
        <v>288348</v>
      </c>
      <c r="C44" s="1" t="s">
        <v>3219</v>
      </c>
      <c r="D44" s="2">
        <v>0</v>
      </c>
    </row>
    <row r="45" spans="1:4" x14ac:dyDescent="0.25">
      <c r="A45" s="1" t="s">
        <v>3220</v>
      </c>
      <c r="B45" s="2">
        <v>1363352</v>
      </c>
      <c r="C45" s="1" t="s">
        <v>3220</v>
      </c>
      <c r="D45" s="2">
        <v>0</v>
      </c>
    </row>
    <row r="46" spans="1:4" x14ac:dyDescent="0.25">
      <c r="A46" s="1" t="s">
        <v>3221</v>
      </c>
      <c r="B46" s="2">
        <v>1168200</v>
      </c>
      <c r="C46" s="1" t="s">
        <v>3221</v>
      </c>
      <c r="D46" s="2">
        <v>0</v>
      </c>
    </row>
    <row r="47" spans="1:4" x14ac:dyDescent="0.25">
      <c r="A47" s="1" t="s">
        <v>3222</v>
      </c>
      <c r="B47" s="2">
        <v>325428</v>
      </c>
      <c r="C47" s="1" t="s">
        <v>3222</v>
      </c>
      <c r="D47" s="2">
        <v>0</v>
      </c>
    </row>
    <row r="48" spans="1:4" x14ac:dyDescent="0.25">
      <c r="A48" s="1" t="s">
        <v>3223</v>
      </c>
      <c r="B48" s="2">
        <v>229619</v>
      </c>
      <c r="C48" s="1" t="s">
        <v>3223</v>
      </c>
      <c r="D48" s="2">
        <v>0</v>
      </c>
    </row>
    <row r="49" spans="1:4" x14ac:dyDescent="0.25">
      <c r="A49" s="1" t="s">
        <v>3224</v>
      </c>
      <c r="B49" s="2">
        <v>77280</v>
      </c>
      <c r="C49" s="1" t="s">
        <v>3224</v>
      </c>
      <c r="D49" s="2">
        <v>0</v>
      </c>
    </row>
    <row r="50" spans="1:4" x14ac:dyDescent="0.25">
      <c r="A50" s="1" t="s">
        <v>3225</v>
      </c>
      <c r="B50" s="2">
        <v>1886730</v>
      </c>
      <c r="C50" s="1" t="s">
        <v>3225</v>
      </c>
      <c r="D50" s="2">
        <v>0</v>
      </c>
    </row>
    <row r="51" spans="1:4" x14ac:dyDescent="0.25">
      <c r="A51" s="1" t="s">
        <v>3226</v>
      </c>
      <c r="B51" s="2">
        <v>1433700</v>
      </c>
      <c r="C51" s="1" t="s">
        <v>3226</v>
      </c>
      <c r="D51" s="2">
        <v>0</v>
      </c>
    </row>
    <row r="52" spans="1:4" x14ac:dyDescent="0.25">
      <c r="A52" s="1" t="s">
        <v>3227</v>
      </c>
      <c r="B52" s="2">
        <v>1325194</v>
      </c>
      <c r="C52" s="1" t="s">
        <v>3227</v>
      </c>
      <c r="D52" s="2">
        <v>0</v>
      </c>
    </row>
    <row r="53" spans="1:4" x14ac:dyDescent="0.25">
      <c r="A53" s="1" t="s">
        <v>3228</v>
      </c>
      <c r="B53" s="2">
        <v>6523</v>
      </c>
      <c r="C53" s="1" t="s">
        <v>3228</v>
      </c>
      <c r="D53" s="2">
        <v>0</v>
      </c>
    </row>
    <row r="54" spans="1:4" x14ac:dyDescent="0.25">
      <c r="A54" s="1" t="s">
        <v>3229</v>
      </c>
      <c r="B54" s="2">
        <v>713146</v>
      </c>
      <c r="C54" s="1" t="s">
        <v>3229</v>
      </c>
      <c r="D54" s="2">
        <v>0</v>
      </c>
    </row>
    <row r="55" spans="1:4" x14ac:dyDescent="0.25">
      <c r="A55" s="1" t="s">
        <v>2314</v>
      </c>
      <c r="B55" s="2">
        <v>638751</v>
      </c>
      <c r="C55" s="1" t="s">
        <v>2314</v>
      </c>
      <c r="D55" s="2">
        <v>0</v>
      </c>
    </row>
    <row r="56" spans="1:4" x14ac:dyDescent="0.25">
      <c r="A56" s="1" t="s">
        <v>1261</v>
      </c>
      <c r="B56" s="2">
        <v>814770</v>
      </c>
      <c r="C56" s="1" t="s">
        <v>1261</v>
      </c>
      <c r="D56" s="2">
        <v>0</v>
      </c>
    </row>
    <row r="57" spans="1:4" x14ac:dyDescent="0.25">
      <c r="A57" s="1" t="s">
        <v>3230</v>
      </c>
      <c r="B57" s="2">
        <v>1101682</v>
      </c>
      <c r="C57" s="1" t="s">
        <v>3230</v>
      </c>
      <c r="D57" s="2">
        <v>0</v>
      </c>
    </row>
    <row r="58" spans="1:4" x14ac:dyDescent="0.25">
      <c r="A58" s="1" t="s">
        <v>3231</v>
      </c>
      <c r="B58" s="2">
        <v>623935</v>
      </c>
      <c r="C58" s="1" t="s">
        <v>3231</v>
      </c>
      <c r="D58" s="2">
        <v>0</v>
      </c>
    </row>
    <row r="59" spans="1:4" x14ac:dyDescent="0.25">
      <c r="A59" s="1" t="s">
        <v>3232</v>
      </c>
      <c r="B59" s="2">
        <v>1000000</v>
      </c>
      <c r="C59" s="1" t="s">
        <v>3232</v>
      </c>
      <c r="D59" s="2">
        <v>0</v>
      </c>
    </row>
    <row r="60" spans="1:4" x14ac:dyDescent="0.25">
      <c r="A60" s="1" t="s">
        <v>3233</v>
      </c>
      <c r="B60" s="2">
        <v>202739</v>
      </c>
      <c r="C60" s="1" t="s">
        <v>3233</v>
      </c>
      <c r="D60" s="2">
        <v>0</v>
      </c>
    </row>
    <row r="61" spans="1:4" x14ac:dyDescent="0.25">
      <c r="A61" s="1" t="s">
        <v>3234</v>
      </c>
      <c r="B61" s="2">
        <v>23440</v>
      </c>
      <c r="C61" s="1" t="s">
        <v>3234</v>
      </c>
      <c r="D61" s="2">
        <v>0</v>
      </c>
    </row>
    <row r="62" spans="1:4" x14ac:dyDescent="0.25">
      <c r="A62" s="1" t="s">
        <v>3235</v>
      </c>
      <c r="B62" s="2">
        <v>543129</v>
      </c>
      <c r="C62" s="1" t="s">
        <v>3235</v>
      </c>
      <c r="D62" s="2">
        <v>0</v>
      </c>
    </row>
    <row r="63" spans="1:4" x14ac:dyDescent="0.25">
      <c r="A63" s="1" t="s">
        <v>3236</v>
      </c>
      <c r="B63" s="2">
        <v>362647</v>
      </c>
      <c r="C63" s="1" t="s">
        <v>3236</v>
      </c>
      <c r="D63" s="2">
        <v>0</v>
      </c>
    </row>
    <row r="64" spans="1:4" x14ac:dyDescent="0.25">
      <c r="A64" s="1" t="s">
        <v>2088</v>
      </c>
      <c r="B64" s="2">
        <v>505211</v>
      </c>
      <c r="C64" s="1" t="s">
        <v>2088</v>
      </c>
      <c r="D64" s="2">
        <v>0</v>
      </c>
    </row>
    <row r="65" spans="1:4" x14ac:dyDescent="0.25">
      <c r="A65" s="1" t="s">
        <v>3237</v>
      </c>
      <c r="B65" s="2">
        <v>480080</v>
      </c>
      <c r="C65" s="1" t="s">
        <v>3237</v>
      </c>
      <c r="D65" s="2">
        <v>0</v>
      </c>
    </row>
    <row r="66" spans="1:4" x14ac:dyDescent="0.25">
      <c r="A66" s="1" t="s">
        <v>3238</v>
      </c>
      <c r="B66" s="2">
        <v>496676</v>
      </c>
      <c r="C66" s="1" t="s">
        <v>3238</v>
      </c>
      <c r="D66" s="2">
        <v>0</v>
      </c>
    </row>
    <row r="67" spans="1:4" x14ac:dyDescent="0.25">
      <c r="A67" s="1" t="s">
        <v>3239</v>
      </c>
      <c r="B67" s="2">
        <v>1232993</v>
      </c>
      <c r="C67" s="1" t="s">
        <v>3239</v>
      </c>
      <c r="D67" s="2">
        <v>0</v>
      </c>
    </row>
    <row r="68" spans="1:4" x14ac:dyDescent="0.25">
      <c r="A68" s="1" t="s">
        <v>3240</v>
      </c>
      <c r="B68" s="2">
        <v>724483</v>
      </c>
      <c r="C68" s="1" t="s">
        <v>3240</v>
      </c>
      <c r="D68" s="2">
        <v>0</v>
      </c>
    </row>
    <row r="69" spans="1:4" x14ac:dyDescent="0.25">
      <c r="A69" s="1" t="s">
        <v>3241</v>
      </c>
      <c r="B69" s="2">
        <v>617026</v>
      </c>
      <c r="C69" s="1" t="s">
        <v>3241</v>
      </c>
      <c r="D69" s="2">
        <v>0</v>
      </c>
    </row>
    <row r="70" spans="1:4" x14ac:dyDescent="0.25">
      <c r="A70" s="1" t="s">
        <v>3242</v>
      </c>
      <c r="B70" s="2">
        <v>258100</v>
      </c>
      <c r="C70" s="1" t="s">
        <v>3242</v>
      </c>
      <c r="D70" s="2">
        <v>21</v>
      </c>
    </row>
    <row r="71" spans="1:4" x14ac:dyDescent="0.25">
      <c r="A71" s="1" t="s">
        <v>3243</v>
      </c>
      <c r="B71" s="2">
        <v>286945</v>
      </c>
      <c r="C71" s="1" t="s">
        <v>3243</v>
      </c>
      <c r="D71" s="2">
        <v>0</v>
      </c>
    </row>
    <row r="72" spans="1:4" x14ac:dyDescent="0.25">
      <c r="A72" s="1" t="s">
        <v>3244</v>
      </c>
      <c r="B72" s="2">
        <v>234978</v>
      </c>
      <c r="C72" s="1" t="s">
        <v>3244</v>
      </c>
      <c r="D72" s="2">
        <v>0</v>
      </c>
    </row>
    <row r="73" spans="1:4" x14ac:dyDescent="0.25">
      <c r="A73" s="1" t="s">
        <v>1552</v>
      </c>
      <c r="B73" s="2">
        <v>1581301</v>
      </c>
      <c r="C73" s="1" t="s">
        <v>1552</v>
      </c>
      <c r="D73" s="2">
        <v>0</v>
      </c>
    </row>
    <row r="74" spans="1:4" x14ac:dyDescent="0.25">
      <c r="A74" s="1" t="s">
        <v>3245</v>
      </c>
      <c r="B74" s="2">
        <v>317475</v>
      </c>
      <c r="C74" s="1" t="s">
        <v>3245</v>
      </c>
      <c r="D74" s="2">
        <v>0</v>
      </c>
    </row>
    <row r="75" spans="1:4" x14ac:dyDescent="0.25">
      <c r="A75" s="1" t="s">
        <v>3246</v>
      </c>
      <c r="B75" s="2">
        <v>1094276</v>
      </c>
      <c r="C75" s="1" t="s">
        <v>3246</v>
      </c>
      <c r="D75" s="2">
        <v>0</v>
      </c>
    </row>
    <row r="76" spans="1:4" x14ac:dyDescent="0.25">
      <c r="A76" s="1" t="s">
        <v>3247</v>
      </c>
      <c r="B76" s="2">
        <v>1178820</v>
      </c>
      <c r="C76" s="1" t="s">
        <v>3247</v>
      </c>
      <c r="D76" s="2">
        <v>0</v>
      </c>
    </row>
    <row r="77" spans="1:4" x14ac:dyDescent="0.25">
      <c r="A77" s="1" t="s">
        <v>3248</v>
      </c>
      <c r="B77" s="2">
        <v>476818</v>
      </c>
      <c r="C77" s="1" t="s">
        <v>3248</v>
      </c>
      <c r="D77" s="2">
        <v>0</v>
      </c>
    </row>
    <row r="78" spans="1:4" x14ac:dyDescent="0.25">
      <c r="A78" s="1" t="s">
        <v>3249</v>
      </c>
      <c r="B78" s="2">
        <v>2091506</v>
      </c>
      <c r="C78" s="1" t="s">
        <v>3249</v>
      </c>
      <c r="D78" s="2">
        <v>0</v>
      </c>
    </row>
    <row r="79" spans="1:4" x14ac:dyDescent="0.25">
      <c r="A79" s="1" t="s">
        <v>3250</v>
      </c>
      <c r="B79" s="2">
        <v>2557004</v>
      </c>
      <c r="C79" s="1" t="s">
        <v>3250</v>
      </c>
      <c r="D79" s="2">
        <v>0</v>
      </c>
    </row>
    <row r="80" spans="1:4" x14ac:dyDescent="0.25">
      <c r="A80" s="1" t="s">
        <v>3251</v>
      </c>
      <c r="B80" s="2">
        <v>157041</v>
      </c>
      <c r="C80" s="1" t="s">
        <v>3251</v>
      </c>
      <c r="D80" s="2">
        <v>0</v>
      </c>
    </row>
    <row r="81" spans="1:4" x14ac:dyDescent="0.25">
      <c r="A81" s="1" t="s">
        <v>3252</v>
      </c>
      <c r="B81" s="2">
        <v>840256</v>
      </c>
      <c r="C81" s="1" t="s">
        <v>3252</v>
      </c>
      <c r="D81" s="2">
        <v>0</v>
      </c>
    </row>
    <row r="82" spans="1:4" x14ac:dyDescent="0.25">
      <c r="A82" s="1" t="s">
        <v>3253</v>
      </c>
      <c r="B82" s="2">
        <v>677344</v>
      </c>
      <c r="C82" s="1" t="s">
        <v>3253</v>
      </c>
      <c r="D82" s="2">
        <v>0</v>
      </c>
    </row>
    <row r="83" spans="1:4" x14ac:dyDescent="0.25">
      <c r="A83" s="1" t="s">
        <v>3254</v>
      </c>
      <c r="B83" s="2">
        <v>171301</v>
      </c>
      <c r="C83" s="1" t="s">
        <v>3254</v>
      </c>
      <c r="D83" s="2">
        <v>0</v>
      </c>
    </row>
    <row r="84" spans="1:4" x14ac:dyDescent="0.25">
      <c r="A84" s="1" t="s">
        <v>3255</v>
      </c>
      <c r="B84" s="2">
        <v>280089</v>
      </c>
      <c r="C84" s="1" t="s">
        <v>3255</v>
      </c>
      <c r="D84" s="2">
        <v>0</v>
      </c>
    </row>
    <row r="85" spans="1:4" x14ac:dyDescent="0.25">
      <c r="A85" s="1" t="s">
        <v>1688</v>
      </c>
      <c r="B85" s="2">
        <v>1524074</v>
      </c>
      <c r="C85" s="1" t="s">
        <v>1688</v>
      </c>
      <c r="D85" s="2">
        <v>0</v>
      </c>
    </row>
    <row r="86" spans="1:4" x14ac:dyDescent="0.25">
      <c r="A86" s="1" t="s">
        <v>2106</v>
      </c>
      <c r="B86" s="2">
        <v>201117</v>
      </c>
      <c r="C86" s="1" t="s">
        <v>2106</v>
      </c>
      <c r="D86" s="2">
        <v>0</v>
      </c>
    </row>
    <row r="87" spans="1:4" x14ac:dyDescent="0.25">
      <c r="A87" s="1" t="s">
        <v>3256</v>
      </c>
      <c r="B87" s="2">
        <v>615755</v>
      </c>
      <c r="C87" s="1" t="s">
        <v>3256</v>
      </c>
      <c r="D87" s="2">
        <v>0</v>
      </c>
    </row>
    <row r="88" spans="1:4" x14ac:dyDescent="0.25">
      <c r="A88" s="1" t="s">
        <v>3257</v>
      </c>
      <c r="B88" s="2">
        <v>3407706</v>
      </c>
      <c r="C88" s="1" t="s">
        <v>3257</v>
      </c>
      <c r="D88" s="2">
        <v>0</v>
      </c>
    </row>
    <row r="89" spans="1:4" x14ac:dyDescent="0.25">
      <c r="A89" s="1" t="s">
        <v>3258</v>
      </c>
      <c r="B89" s="2">
        <v>538955</v>
      </c>
      <c r="C89" s="1" t="s">
        <v>3258</v>
      </c>
      <c r="D89" s="2">
        <v>0</v>
      </c>
    </row>
    <row r="90" spans="1:4" x14ac:dyDescent="0.25">
      <c r="A90" s="1" t="s">
        <v>3259</v>
      </c>
      <c r="B90" s="2">
        <v>907557</v>
      </c>
      <c r="C90" s="1" t="s">
        <v>3259</v>
      </c>
      <c r="D90" s="2">
        <v>0</v>
      </c>
    </row>
    <row r="91" spans="1:4" x14ac:dyDescent="0.25">
      <c r="A91" s="1" t="s">
        <v>3260</v>
      </c>
      <c r="B91" s="2">
        <v>54670</v>
      </c>
      <c r="C91" s="1" t="s">
        <v>3260</v>
      </c>
      <c r="D91" s="2">
        <v>0</v>
      </c>
    </row>
    <row r="92" spans="1:4" x14ac:dyDescent="0.25">
      <c r="A92" s="1" t="s">
        <v>3261</v>
      </c>
      <c r="B92" s="2">
        <v>150000</v>
      </c>
      <c r="C92" s="1" t="s">
        <v>3261</v>
      </c>
      <c r="D92" s="2">
        <v>0</v>
      </c>
    </row>
    <row r="93" spans="1:4" x14ac:dyDescent="0.25">
      <c r="A93" s="1" t="s">
        <v>3262</v>
      </c>
      <c r="B93" s="2">
        <v>1559540</v>
      </c>
      <c r="C93" s="1" t="s">
        <v>3262</v>
      </c>
      <c r="D93" s="2">
        <v>0</v>
      </c>
    </row>
    <row r="94" spans="1:4" x14ac:dyDescent="0.25">
      <c r="A94" s="1" t="s">
        <v>3263</v>
      </c>
      <c r="B94" s="2">
        <v>270507</v>
      </c>
      <c r="C94" s="1" t="s">
        <v>3263</v>
      </c>
      <c r="D94" s="2">
        <v>0</v>
      </c>
    </row>
    <row r="95" spans="1:4" x14ac:dyDescent="0.25">
      <c r="A95" s="1" t="s">
        <v>3264</v>
      </c>
      <c r="B95" s="2">
        <v>936018</v>
      </c>
      <c r="C95" s="1" t="s">
        <v>3264</v>
      </c>
      <c r="D95" s="2">
        <v>0</v>
      </c>
    </row>
    <row r="96" spans="1:4" x14ac:dyDescent="0.25">
      <c r="A96" s="1" t="s">
        <v>3265</v>
      </c>
      <c r="B96" s="2">
        <v>239386</v>
      </c>
      <c r="C96" s="1" t="s">
        <v>3265</v>
      </c>
      <c r="D96" s="2">
        <v>0</v>
      </c>
    </row>
    <row r="97" spans="1:4" x14ac:dyDescent="0.25">
      <c r="A97" s="1" t="s">
        <v>1393</v>
      </c>
      <c r="B97" s="2">
        <v>979478</v>
      </c>
      <c r="C97" s="1" t="s">
        <v>1393</v>
      </c>
      <c r="D97" s="2">
        <v>0</v>
      </c>
    </row>
    <row r="98" spans="1:4" x14ac:dyDescent="0.25">
      <c r="A98" s="1" t="s">
        <v>3266</v>
      </c>
      <c r="B98" s="2">
        <v>311480</v>
      </c>
      <c r="C98" s="1" t="s">
        <v>3266</v>
      </c>
      <c r="D98" s="2">
        <v>0</v>
      </c>
    </row>
    <row r="99" spans="1:4" x14ac:dyDescent="0.25">
      <c r="A99" s="1" t="s">
        <v>3267</v>
      </c>
      <c r="B99" s="2">
        <v>372534</v>
      </c>
      <c r="C99" s="1" t="s">
        <v>3267</v>
      </c>
      <c r="D99" s="2">
        <v>0</v>
      </c>
    </row>
    <row r="100" spans="1:4" x14ac:dyDescent="0.25">
      <c r="A100" s="1" t="s">
        <v>3268</v>
      </c>
      <c r="B100" s="2">
        <v>515780</v>
      </c>
      <c r="C100" s="1" t="s">
        <v>3268</v>
      </c>
      <c r="D100" s="2">
        <v>0</v>
      </c>
    </row>
    <row r="101" spans="1:4" x14ac:dyDescent="0.25">
      <c r="A101" s="1" t="s">
        <v>3269</v>
      </c>
      <c r="B101" s="2">
        <v>971730</v>
      </c>
      <c r="C101" s="1" t="s">
        <v>3269</v>
      </c>
      <c r="D101" s="2">
        <v>0</v>
      </c>
    </row>
    <row r="102" spans="1:4" x14ac:dyDescent="0.25">
      <c r="A102" s="1" t="s">
        <v>3270</v>
      </c>
      <c r="B102" s="2">
        <v>1056878</v>
      </c>
      <c r="C102" s="1" t="s">
        <v>3270</v>
      </c>
      <c r="D102" s="2">
        <v>0</v>
      </c>
    </row>
    <row r="103" spans="1:4" x14ac:dyDescent="0.25">
      <c r="A103" s="1" t="s">
        <v>3271</v>
      </c>
      <c r="B103" s="2">
        <v>333843</v>
      </c>
      <c r="C103" s="1" t="s">
        <v>3271</v>
      </c>
      <c r="D103" s="2">
        <v>0</v>
      </c>
    </row>
    <row r="104" spans="1:4" x14ac:dyDescent="0.25">
      <c r="A104" s="1" t="s">
        <v>3272</v>
      </c>
      <c r="B104" s="2">
        <v>753744</v>
      </c>
      <c r="C104" s="1" t="s">
        <v>3272</v>
      </c>
      <c r="D104" s="2">
        <v>0</v>
      </c>
    </row>
    <row r="105" spans="1:4" x14ac:dyDescent="0.25">
      <c r="A105" s="1" t="s">
        <v>3273</v>
      </c>
      <c r="B105" s="2">
        <v>526286</v>
      </c>
      <c r="C105" s="1" t="s">
        <v>3273</v>
      </c>
      <c r="D105" s="2">
        <v>0</v>
      </c>
    </row>
    <row r="106" spans="1:4" x14ac:dyDescent="0.25">
      <c r="A106" s="1" t="s">
        <v>3274</v>
      </c>
      <c r="B106" s="2">
        <v>504798</v>
      </c>
      <c r="C106" s="1" t="s">
        <v>3274</v>
      </c>
      <c r="D106" s="2">
        <v>0</v>
      </c>
    </row>
    <row r="107" spans="1:4" x14ac:dyDescent="0.25">
      <c r="A107" s="1" t="s">
        <v>3275</v>
      </c>
      <c r="B107" s="2">
        <v>1812907</v>
      </c>
      <c r="C107" s="1" t="s">
        <v>3275</v>
      </c>
      <c r="D107" s="2">
        <v>0</v>
      </c>
    </row>
    <row r="108" spans="1:4" x14ac:dyDescent="0.25">
      <c r="A108" s="1" t="s">
        <v>3276</v>
      </c>
      <c r="B108" s="2">
        <v>1169755</v>
      </c>
      <c r="C108" s="1" t="s">
        <v>3276</v>
      </c>
      <c r="D108" s="2">
        <v>0</v>
      </c>
    </row>
    <row r="109" spans="1:4" x14ac:dyDescent="0.25">
      <c r="A109" s="1" t="s">
        <v>1679</v>
      </c>
      <c r="B109" s="2">
        <v>701032</v>
      </c>
      <c r="C109" s="1" t="s">
        <v>1679</v>
      </c>
      <c r="D109" s="2">
        <v>0</v>
      </c>
    </row>
    <row r="110" spans="1:4" x14ac:dyDescent="0.25">
      <c r="A110" s="1" t="s">
        <v>3277</v>
      </c>
      <c r="B110" s="2">
        <v>566375</v>
      </c>
      <c r="C110" s="1" t="s">
        <v>3277</v>
      </c>
      <c r="D110" s="2">
        <v>0</v>
      </c>
    </row>
    <row r="111" spans="1:4" x14ac:dyDescent="0.25">
      <c r="A111" s="1" t="s">
        <v>1882</v>
      </c>
      <c r="B111" s="2">
        <v>631509</v>
      </c>
      <c r="C111" s="1" t="s">
        <v>1882</v>
      </c>
      <c r="D111" s="2">
        <v>0</v>
      </c>
    </row>
    <row r="112" spans="1:4" x14ac:dyDescent="0.25">
      <c r="A112" s="1" t="s">
        <v>3278</v>
      </c>
      <c r="B112" s="2">
        <v>38778</v>
      </c>
      <c r="C112" s="1" t="s">
        <v>3278</v>
      </c>
      <c r="D112" s="2">
        <v>0</v>
      </c>
    </row>
    <row r="113" spans="1:4" x14ac:dyDescent="0.25">
      <c r="A113" s="1" t="s">
        <v>3279</v>
      </c>
      <c r="B113" s="2">
        <v>8657569</v>
      </c>
      <c r="C113" s="1" t="s">
        <v>3279</v>
      </c>
      <c r="D113" s="2">
        <v>0</v>
      </c>
    </row>
    <row r="114" spans="1:4" x14ac:dyDescent="0.25">
      <c r="A114" s="1" t="s">
        <v>1512</v>
      </c>
      <c r="B114" s="2">
        <v>804919</v>
      </c>
      <c r="C114" s="1" t="s">
        <v>1512</v>
      </c>
      <c r="D114" s="2">
        <v>0</v>
      </c>
    </row>
    <row r="115" spans="1:4" x14ac:dyDescent="0.25">
      <c r="A115" s="1" t="s">
        <v>3280</v>
      </c>
      <c r="B115" s="2">
        <v>971730</v>
      </c>
      <c r="C115" s="1" t="s">
        <v>3280</v>
      </c>
      <c r="D115" s="2">
        <v>0</v>
      </c>
    </row>
    <row r="116" spans="1:4" x14ac:dyDescent="0.25">
      <c r="A116" s="1" t="s">
        <v>3281</v>
      </c>
      <c r="B116" s="2">
        <v>1196963</v>
      </c>
      <c r="C116" s="1" t="s">
        <v>3281</v>
      </c>
      <c r="D116" s="2">
        <v>0</v>
      </c>
    </row>
    <row r="117" spans="1:4" x14ac:dyDescent="0.25">
      <c r="A117" s="1" t="s">
        <v>3282</v>
      </c>
      <c r="B117" s="2">
        <v>1836790</v>
      </c>
      <c r="C117" s="1" t="s">
        <v>3282</v>
      </c>
      <c r="D117" s="2">
        <v>0</v>
      </c>
    </row>
    <row r="118" spans="1:4" x14ac:dyDescent="0.25">
      <c r="A118" s="1" t="s">
        <v>3283</v>
      </c>
      <c r="B118" s="2">
        <v>590640</v>
      </c>
      <c r="C118" s="1" t="s">
        <v>3283</v>
      </c>
      <c r="D118" s="2">
        <v>0</v>
      </c>
    </row>
    <row r="119" spans="1:4" x14ac:dyDescent="0.25">
      <c r="A119" s="1" t="s">
        <v>473</v>
      </c>
      <c r="B119" s="2">
        <v>676376</v>
      </c>
      <c r="C119" s="1" t="s">
        <v>473</v>
      </c>
      <c r="D119" s="2">
        <v>0</v>
      </c>
    </row>
    <row r="120" spans="1:4" x14ac:dyDescent="0.25">
      <c r="A120" s="1" t="s">
        <v>3284</v>
      </c>
      <c r="B120" s="2">
        <v>528170</v>
      </c>
      <c r="C120" s="1" t="s">
        <v>3284</v>
      </c>
      <c r="D120" s="2">
        <v>0</v>
      </c>
    </row>
    <row r="121" spans="1:4" x14ac:dyDescent="0.25">
      <c r="A121" s="1" t="s">
        <v>3285</v>
      </c>
      <c r="B121" s="2">
        <v>52996</v>
      </c>
      <c r="C121" s="1" t="s">
        <v>3285</v>
      </c>
      <c r="D121" s="2">
        <v>0</v>
      </c>
    </row>
    <row r="122" spans="1:4" x14ac:dyDescent="0.25">
      <c r="A122" s="1" t="s">
        <v>1779</v>
      </c>
      <c r="B122" s="2">
        <v>150186</v>
      </c>
      <c r="C122" s="1" t="s">
        <v>1779</v>
      </c>
      <c r="D122" s="2">
        <v>0</v>
      </c>
    </row>
    <row r="123" spans="1:4" x14ac:dyDescent="0.25">
      <c r="A123" s="1" t="s">
        <v>3286</v>
      </c>
      <c r="B123" s="2">
        <v>1881907</v>
      </c>
      <c r="C123" s="1" t="s">
        <v>3286</v>
      </c>
      <c r="D123" s="2">
        <v>0</v>
      </c>
    </row>
    <row r="124" spans="1:4" x14ac:dyDescent="0.25">
      <c r="A124" s="1" t="s">
        <v>3287</v>
      </c>
      <c r="B124" s="2">
        <v>94265</v>
      </c>
      <c r="C124" s="1" t="s">
        <v>3287</v>
      </c>
      <c r="D124" s="2">
        <v>0</v>
      </c>
    </row>
    <row r="125" spans="1:4" x14ac:dyDescent="0.25">
      <c r="A125" s="1" t="s">
        <v>3288</v>
      </c>
      <c r="B125" s="2">
        <v>17743</v>
      </c>
      <c r="C125" s="1" t="s">
        <v>3288</v>
      </c>
      <c r="D125" s="2">
        <v>0</v>
      </c>
    </row>
    <row r="126" spans="1:4" x14ac:dyDescent="0.25">
      <c r="A126" s="1" t="s">
        <v>3289</v>
      </c>
      <c r="B126" s="2">
        <v>452389</v>
      </c>
      <c r="C126" s="1" t="s">
        <v>3289</v>
      </c>
      <c r="D126" s="2">
        <v>0</v>
      </c>
    </row>
    <row r="127" spans="1:4" x14ac:dyDescent="0.25">
      <c r="A127" s="1" t="s">
        <v>3290</v>
      </c>
      <c r="B127" s="2">
        <v>57178</v>
      </c>
      <c r="C127" s="1" t="s">
        <v>3290</v>
      </c>
      <c r="D127" s="2">
        <v>0</v>
      </c>
    </row>
    <row r="128" spans="1:4" x14ac:dyDescent="0.25">
      <c r="A128" s="1" t="s">
        <v>3291</v>
      </c>
      <c r="B128" s="2">
        <v>778493</v>
      </c>
      <c r="C128" s="1" t="s">
        <v>3291</v>
      </c>
      <c r="D128" s="2">
        <v>0</v>
      </c>
    </row>
    <row r="129" spans="1:4" x14ac:dyDescent="0.25">
      <c r="A129" s="1" t="s">
        <v>3292</v>
      </c>
      <c r="B129" s="2">
        <v>110480</v>
      </c>
      <c r="C129" s="1" t="s">
        <v>3292</v>
      </c>
      <c r="D129" s="2">
        <v>0</v>
      </c>
    </row>
    <row r="130" spans="1:4" x14ac:dyDescent="0.25">
      <c r="A130" s="1" t="s">
        <v>2642</v>
      </c>
      <c r="B130" s="2">
        <v>607000</v>
      </c>
      <c r="C130" s="1" t="s">
        <v>2642</v>
      </c>
      <c r="D130" s="2">
        <v>0</v>
      </c>
    </row>
    <row r="131" spans="1:4" x14ac:dyDescent="0.25">
      <c r="A131" s="1" t="s">
        <v>3293</v>
      </c>
      <c r="B131" s="2">
        <v>766272</v>
      </c>
      <c r="C131" s="1" t="s">
        <v>3293</v>
      </c>
      <c r="D131" s="2">
        <v>0</v>
      </c>
    </row>
    <row r="132" spans="1:4" x14ac:dyDescent="0.25">
      <c r="A132" s="1" t="s">
        <v>3294</v>
      </c>
      <c r="B132" s="2">
        <v>1895577</v>
      </c>
      <c r="C132" s="1" t="s">
        <v>3294</v>
      </c>
      <c r="D132" s="2">
        <v>0</v>
      </c>
    </row>
    <row r="133" spans="1:4" x14ac:dyDescent="0.25">
      <c r="A133" s="1" t="s">
        <v>3295</v>
      </c>
      <c r="B133" s="2">
        <v>2633199</v>
      </c>
      <c r="C133" s="1" t="s">
        <v>3295</v>
      </c>
      <c r="D133" s="2">
        <v>0</v>
      </c>
    </row>
    <row r="134" spans="1:4" x14ac:dyDescent="0.25">
      <c r="A134" s="1" t="s">
        <v>3296</v>
      </c>
      <c r="B134" s="2">
        <v>1577356</v>
      </c>
      <c r="C134" s="1" t="s">
        <v>3296</v>
      </c>
      <c r="D134" s="2">
        <v>0</v>
      </c>
    </row>
    <row r="135" spans="1:4" x14ac:dyDescent="0.25">
      <c r="A135" s="1" t="s">
        <v>3297</v>
      </c>
      <c r="B135" s="2">
        <v>2277505</v>
      </c>
      <c r="C135" s="1" t="s">
        <v>3297</v>
      </c>
      <c r="D135" s="2">
        <v>0</v>
      </c>
    </row>
    <row r="136" spans="1:4" x14ac:dyDescent="0.25">
      <c r="A136" s="1" t="s">
        <v>3298</v>
      </c>
      <c r="B136" s="2">
        <v>370035</v>
      </c>
      <c r="C136" s="1" t="s">
        <v>3298</v>
      </c>
      <c r="D136" s="2">
        <v>0</v>
      </c>
    </row>
    <row r="137" spans="1:4" x14ac:dyDescent="0.25">
      <c r="A137" s="1" t="s">
        <v>3299</v>
      </c>
      <c r="B137" s="2">
        <v>500057</v>
      </c>
      <c r="C137" s="1" t="s">
        <v>3299</v>
      </c>
      <c r="D137" s="2">
        <v>0</v>
      </c>
    </row>
    <row r="138" spans="1:4" x14ac:dyDescent="0.25">
      <c r="A138" s="1" t="s">
        <v>3300</v>
      </c>
      <c r="B138" s="2">
        <v>64156</v>
      </c>
      <c r="C138" s="1" t="s">
        <v>3300</v>
      </c>
      <c r="D138" s="2">
        <v>0</v>
      </c>
    </row>
    <row r="139" spans="1:4" x14ac:dyDescent="0.25">
      <c r="A139" s="1" t="s">
        <v>3301</v>
      </c>
      <c r="B139" s="2">
        <v>531931</v>
      </c>
      <c r="C139" s="1" t="s">
        <v>3301</v>
      </c>
      <c r="D139" s="2">
        <v>0</v>
      </c>
    </row>
    <row r="140" spans="1:4" x14ac:dyDescent="0.25">
      <c r="A140" s="1" t="s">
        <v>3302</v>
      </c>
      <c r="B140" s="2">
        <v>1262000</v>
      </c>
      <c r="C140" s="1" t="s">
        <v>3302</v>
      </c>
      <c r="D140" s="2">
        <v>383</v>
      </c>
    </row>
    <row r="141" spans="1:4" x14ac:dyDescent="0.25">
      <c r="A141" s="1" t="s">
        <v>3303</v>
      </c>
      <c r="B141" s="2">
        <v>217000</v>
      </c>
      <c r="C141" s="1" t="s">
        <v>3303</v>
      </c>
      <c r="D141" s="2">
        <v>26</v>
      </c>
    </row>
    <row r="142" spans="1:4" x14ac:dyDescent="0.25">
      <c r="A142" s="1" t="s">
        <v>3304</v>
      </c>
      <c r="B142" s="2">
        <v>361380</v>
      </c>
      <c r="C142" s="1" t="s">
        <v>3304</v>
      </c>
      <c r="D142" s="2">
        <v>0</v>
      </c>
    </row>
    <row r="143" spans="1:4" x14ac:dyDescent="0.25">
      <c r="A143" s="1" t="s">
        <v>3305</v>
      </c>
      <c r="B143" s="2">
        <v>2202656</v>
      </c>
      <c r="C143" s="1" t="s">
        <v>3305</v>
      </c>
      <c r="D143" s="2">
        <v>0</v>
      </c>
    </row>
    <row r="144" spans="1:4" x14ac:dyDescent="0.25">
      <c r="A144" s="1" t="s">
        <v>3306</v>
      </c>
      <c r="B144" s="2">
        <v>429530</v>
      </c>
      <c r="C144" s="1" t="s">
        <v>3306</v>
      </c>
      <c r="D144" s="2">
        <v>0</v>
      </c>
    </row>
    <row r="145" spans="1:4" x14ac:dyDescent="0.25">
      <c r="A145" s="1" t="s">
        <v>3307</v>
      </c>
      <c r="B145" s="2">
        <v>749937</v>
      </c>
      <c r="C145" s="1" t="s">
        <v>3307</v>
      </c>
      <c r="D145" s="2">
        <v>0</v>
      </c>
    </row>
    <row r="146" spans="1:4" x14ac:dyDescent="0.25">
      <c r="A146" s="1" t="s">
        <v>3308</v>
      </c>
      <c r="B146" s="2">
        <v>171800</v>
      </c>
      <c r="C146" s="1" t="s">
        <v>3308</v>
      </c>
      <c r="D146" s="2">
        <v>0</v>
      </c>
    </row>
    <row r="147" spans="1:4" x14ac:dyDescent="0.25">
      <c r="A147" s="1" t="s">
        <v>1479</v>
      </c>
      <c r="B147" s="2">
        <v>247500</v>
      </c>
      <c r="C147" s="1" t="s">
        <v>1479</v>
      </c>
      <c r="D147" s="2">
        <v>0</v>
      </c>
    </row>
    <row r="148" spans="1:4" x14ac:dyDescent="0.25">
      <c r="A148" s="1" t="s">
        <v>3309</v>
      </c>
      <c r="B148" s="2">
        <v>262757</v>
      </c>
      <c r="C148" s="1" t="s">
        <v>3309</v>
      </c>
      <c r="D148" s="2">
        <v>0</v>
      </c>
    </row>
    <row r="149" spans="1:4" x14ac:dyDescent="0.25">
      <c r="A149" s="1" t="s">
        <v>3310</v>
      </c>
      <c r="B149" s="2">
        <v>948905</v>
      </c>
      <c r="C149" s="1" t="s">
        <v>3310</v>
      </c>
      <c r="D149" s="2">
        <v>0</v>
      </c>
    </row>
    <row r="150" spans="1:4" x14ac:dyDescent="0.25">
      <c r="A150" s="1" t="s">
        <v>3311</v>
      </c>
      <c r="B150" s="2">
        <v>201383</v>
      </c>
      <c r="C150" s="1" t="s">
        <v>3311</v>
      </c>
      <c r="D150" s="2">
        <v>0</v>
      </c>
    </row>
    <row r="151" spans="1:4" x14ac:dyDescent="0.25">
      <c r="A151" s="1" t="s">
        <v>791</v>
      </c>
      <c r="B151" s="2">
        <v>742907</v>
      </c>
      <c r="C151" s="1" t="s">
        <v>791</v>
      </c>
      <c r="D151" s="2">
        <v>0</v>
      </c>
    </row>
    <row r="152" spans="1:4" x14ac:dyDescent="0.25">
      <c r="A152" s="1" t="s">
        <v>3312</v>
      </c>
      <c r="B152" s="2">
        <v>618830</v>
      </c>
      <c r="C152" s="1" t="s">
        <v>3312</v>
      </c>
      <c r="D152" s="2">
        <v>598830</v>
      </c>
    </row>
    <row r="153" spans="1:4" x14ac:dyDescent="0.25">
      <c r="A153" s="1" t="s">
        <v>3313</v>
      </c>
      <c r="B153" s="2">
        <v>100000</v>
      </c>
      <c r="C153" s="1" t="s">
        <v>3313</v>
      </c>
      <c r="D153" s="2">
        <v>0</v>
      </c>
    </row>
    <row r="154" spans="1:4" x14ac:dyDescent="0.25">
      <c r="A154" s="1" t="s">
        <v>3314</v>
      </c>
      <c r="B154" s="2">
        <v>120000</v>
      </c>
      <c r="C154" s="1" t="s">
        <v>3314</v>
      </c>
      <c r="D154" s="2">
        <v>0</v>
      </c>
    </row>
    <row r="155" spans="1:4" x14ac:dyDescent="0.25">
      <c r="A155" s="1" t="s">
        <v>3315</v>
      </c>
      <c r="B155" s="2">
        <v>246883</v>
      </c>
      <c r="C155" s="1" t="s">
        <v>3315</v>
      </c>
      <c r="D155" s="2">
        <v>0</v>
      </c>
    </row>
    <row r="156" spans="1:4" x14ac:dyDescent="0.25">
      <c r="A156" s="1" t="s">
        <v>3316</v>
      </c>
      <c r="B156" s="2">
        <v>320000</v>
      </c>
      <c r="C156" s="1" t="s">
        <v>3316</v>
      </c>
      <c r="D156" s="2">
        <v>0</v>
      </c>
    </row>
    <row r="157" spans="1:4" x14ac:dyDescent="0.25">
      <c r="A157" s="1" t="s">
        <v>3317</v>
      </c>
      <c r="B157" s="2">
        <v>666731</v>
      </c>
      <c r="C157" s="1" t="s">
        <v>3317</v>
      </c>
      <c r="D157" s="2">
        <v>0</v>
      </c>
    </row>
    <row r="158" spans="1:4" x14ac:dyDescent="0.25">
      <c r="A158" s="1" t="s">
        <v>572</v>
      </c>
      <c r="B158" s="2">
        <v>841444</v>
      </c>
      <c r="C158" s="1" t="s">
        <v>572</v>
      </c>
      <c r="D158" s="2">
        <v>0</v>
      </c>
    </row>
    <row r="159" spans="1:4" x14ac:dyDescent="0.25">
      <c r="A159" s="1" t="s">
        <v>3318</v>
      </c>
      <c r="B159" s="2">
        <v>344414</v>
      </c>
      <c r="C159" s="1" t="s">
        <v>3318</v>
      </c>
      <c r="D159" s="2">
        <v>0</v>
      </c>
    </row>
    <row r="160" spans="1:4" x14ac:dyDescent="0.25">
      <c r="A160" s="1" t="s">
        <v>3319</v>
      </c>
      <c r="B160" s="2">
        <v>499729</v>
      </c>
      <c r="C160" s="1" t="s">
        <v>3319</v>
      </c>
      <c r="D160" s="2">
        <v>0</v>
      </c>
    </row>
    <row r="161" spans="1:4" x14ac:dyDescent="0.25">
      <c r="A161" s="1" t="s">
        <v>3320</v>
      </c>
      <c r="B161" s="2">
        <v>980104</v>
      </c>
      <c r="C161" s="1" t="s">
        <v>3320</v>
      </c>
      <c r="D161" s="2">
        <v>0</v>
      </c>
    </row>
    <row r="162" spans="1:4" x14ac:dyDescent="0.25">
      <c r="A162" s="1" t="s">
        <v>3321</v>
      </c>
      <c r="B162" s="2">
        <v>600000</v>
      </c>
      <c r="C162" s="1" t="s">
        <v>3321</v>
      </c>
      <c r="D162" s="2">
        <v>0</v>
      </c>
    </row>
    <row r="163" spans="1:4" x14ac:dyDescent="0.25">
      <c r="A163" s="1" t="s">
        <v>3322</v>
      </c>
      <c r="B163" s="2">
        <v>126415</v>
      </c>
      <c r="C163" s="1" t="s">
        <v>3322</v>
      </c>
      <c r="D163" s="2">
        <v>0</v>
      </c>
    </row>
    <row r="164" spans="1:4" x14ac:dyDescent="0.25">
      <c r="A164" s="1" t="s">
        <v>2725</v>
      </c>
      <c r="B164" s="2">
        <v>450266</v>
      </c>
      <c r="C164" s="1" t="s">
        <v>2725</v>
      </c>
      <c r="D164" s="2">
        <v>0</v>
      </c>
    </row>
    <row r="165" spans="1:4" x14ac:dyDescent="0.25">
      <c r="A165" s="1" t="s">
        <v>777</v>
      </c>
      <c r="B165" s="2">
        <v>1288481</v>
      </c>
      <c r="C165" s="1" t="s">
        <v>777</v>
      </c>
      <c r="D165" s="2">
        <v>0</v>
      </c>
    </row>
    <row r="166" spans="1:4" x14ac:dyDescent="0.25">
      <c r="A166" s="1" t="s">
        <v>3323</v>
      </c>
      <c r="B166" s="2">
        <v>254166</v>
      </c>
      <c r="C166" s="1" t="s">
        <v>3323</v>
      </c>
      <c r="D166" s="2">
        <v>0</v>
      </c>
    </row>
    <row r="167" spans="1:4" x14ac:dyDescent="0.25">
      <c r="A167" s="1" t="s">
        <v>3324</v>
      </c>
      <c r="B167" s="2">
        <v>1168200</v>
      </c>
      <c r="C167" s="1" t="s">
        <v>3324</v>
      </c>
      <c r="D167" s="2">
        <v>0</v>
      </c>
    </row>
    <row r="168" spans="1:4" x14ac:dyDescent="0.25">
      <c r="A168" s="1" t="s">
        <v>3325</v>
      </c>
      <c r="B168" s="2">
        <v>543647</v>
      </c>
      <c r="C168" s="1" t="s">
        <v>3325</v>
      </c>
      <c r="D168" s="2">
        <v>0</v>
      </c>
    </row>
    <row r="169" spans="1:4" x14ac:dyDescent="0.25">
      <c r="A169" s="1" t="s">
        <v>3326</v>
      </c>
      <c r="B169" s="2">
        <v>250000</v>
      </c>
      <c r="C169" s="1" t="s">
        <v>3326</v>
      </c>
      <c r="D169" s="2">
        <v>0</v>
      </c>
    </row>
    <row r="170" spans="1:4" x14ac:dyDescent="0.25">
      <c r="A170" s="1" t="s">
        <v>3327</v>
      </c>
      <c r="B170" s="2">
        <v>465382</v>
      </c>
      <c r="C170" s="1" t="s">
        <v>3327</v>
      </c>
      <c r="D170" s="2">
        <v>0</v>
      </c>
    </row>
    <row r="171" spans="1:4" x14ac:dyDescent="0.25">
      <c r="A171" s="1" t="s">
        <v>3328</v>
      </c>
      <c r="B171" s="2">
        <v>258272</v>
      </c>
      <c r="C171" s="1" t="s">
        <v>3328</v>
      </c>
      <c r="D171" s="2">
        <v>0</v>
      </c>
    </row>
    <row r="172" spans="1:4" x14ac:dyDescent="0.25">
      <c r="A172" s="1" t="s">
        <v>3329</v>
      </c>
      <c r="B172" s="2">
        <v>385762</v>
      </c>
      <c r="C172" s="1" t="s">
        <v>3329</v>
      </c>
      <c r="D172" s="2">
        <v>0</v>
      </c>
    </row>
    <row r="173" spans="1:4" x14ac:dyDescent="0.25">
      <c r="A173" s="1" t="s">
        <v>3330</v>
      </c>
      <c r="B173" s="2">
        <v>397534</v>
      </c>
      <c r="C173" s="1" t="s">
        <v>3330</v>
      </c>
      <c r="D173" s="2">
        <v>0</v>
      </c>
    </row>
    <row r="174" spans="1:4" x14ac:dyDescent="0.25">
      <c r="A174" s="1" t="s">
        <v>3331</v>
      </c>
      <c r="B174" s="2">
        <v>150000</v>
      </c>
      <c r="C174" s="1" t="s">
        <v>3331</v>
      </c>
      <c r="D174" s="2">
        <v>27441</v>
      </c>
    </row>
    <row r="175" spans="1:4" x14ac:dyDescent="0.25">
      <c r="A175" s="1" t="s">
        <v>3332</v>
      </c>
      <c r="B175" s="2">
        <v>190275</v>
      </c>
      <c r="C175" s="1" t="s">
        <v>3332</v>
      </c>
      <c r="D175" s="2">
        <v>0</v>
      </c>
    </row>
    <row r="176" spans="1:4" x14ac:dyDescent="0.25">
      <c r="A176" s="1" t="s">
        <v>3333</v>
      </c>
      <c r="B176" s="2">
        <v>249722</v>
      </c>
      <c r="C176" s="1" t="s">
        <v>3333</v>
      </c>
      <c r="D176" s="2">
        <v>0</v>
      </c>
    </row>
    <row r="177" spans="1:4" x14ac:dyDescent="0.25">
      <c r="A177" s="1" t="s">
        <v>3334</v>
      </c>
      <c r="B177" s="2">
        <v>1220638</v>
      </c>
      <c r="C177" s="1" t="s">
        <v>3334</v>
      </c>
      <c r="D177" s="2">
        <v>0</v>
      </c>
    </row>
    <row r="178" spans="1:4" x14ac:dyDescent="0.25">
      <c r="A178" s="1" t="s">
        <v>3335</v>
      </c>
      <c r="B178" s="2">
        <v>444049</v>
      </c>
      <c r="C178" s="1" t="s">
        <v>3335</v>
      </c>
      <c r="D178" s="2">
        <v>0</v>
      </c>
    </row>
    <row r="179" spans="1:4" x14ac:dyDescent="0.25">
      <c r="A179" s="1" t="s">
        <v>3336</v>
      </c>
      <c r="B179" s="2">
        <v>227905</v>
      </c>
      <c r="C179" s="1" t="s">
        <v>3336</v>
      </c>
      <c r="D179" s="2">
        <v>0</v>
      </c>
    </row>
    <row r="180" spans="1:4" x14ac:dyDescent="0.25">
      <c r="A180" s="1" t="s">
        <v>3337</v>
      </c>
      <c r="B180" s="2">
        <v>1575472</v>
      </c>
      <c r="C180" s="1" t="s">
        <v>3337</v>
      </c>
      <c r="D180" s="2">
        <v>0</v>
      </c>
    </row>
    <row r="181" spans="1:4" x14ac:dyDescent="0.25">
      <c r="A181" s="1" t="s">
        <v>1707</v>
      </c>
      <c r="B181" s="2">
        <v>1061867</v>
      </c>
      <c r="C181" s="1" t="s">
        <v>1707</v>
      </c>
      <c r="D181" s="2">
        <v>0</v>
      </c>
    </row>
    <row r="182" spans="1:4" x14ac:dyDescent="0.25">
      <c r="A182" s="1" t="s">
        <v>3338</v>
      </c>
      <c r="B182" s="2">
        <v>1523903</v>
      </c>
      <c r="C182" s="1" t="s">
        <v>3338</v>
      </c>
      <c r="D182" s="2">
        <v>0</v>
      </c>
    </row>
    <row r="183" spans="1:4" x14ac:dyDescent="0.25">
      <c r="A183" s="1" t="s">
        <v>3339</v>
      </c>
      <c r="B183" s="2">
        <v>1433700</v>
      </c>
      <c r="C183" s="1" t="s">
        <v>3339</v>
      </c>
      <c r="D183" s="2">
        <v>0</v>
      </c>
    </row>
    <row r="184" spans="1:4" x14ac:dyDescent="0.25">
      <c r="A184" s="1" t="s">
        <v>3340</v>
      </c>
      <c r="B184" s="2">
        <v>1483264</v>
      </c>
      <c r="C184" s="1" t="s">
        <v>3340</v>
      </c>
      <c r="D184" s="2">
        <v>0</v>
      </c>
    </row>
    <row r="185" spans="1:4" x14ac:dyDescent="0.25">
      <c r="A185" s="1" t="s">
        <v>3341</v>
      </c>
      <c r="B185" s="2">
        <v>162287</v>
      </c>
      <c r="C185" s="1" t="s">
        <v>3341</v>
      </c>
      <c r="D185" s="2">
        <v>0</v>
      </c>
    </row>
    <row r="186" spans="1:4" x14ac:dyDescent="0.25">
      <c r="A186" s="1" t="s">
        <v>3342</v>
      </c>
      <c r="B186" s="2">
        <v>1178820</v>
      </c>
      <c r="C186" s="1" t="s">
        <v>3342</v>
      </c>
      <c r="D186" s="2">
        <v>0</v>
      </c>
    </row>
    <row r="187" spans="1:4" x14ac:dyDescent="0.25">
      <c r="A187" s="1" t="s">
        <v>3343</v>
      </c>
      <c r="B187" s="2">
        <v>542633</v>
      </c>
      <c r="C187" s="1" t="s">
        <v>3343</v>
      </c>
      <c r="D187" s="2">
        <v>0</v>
      </c>
    </row>
    <row r="188" spans="1:4" x14ac:dyDescent="0.25">
      <c r="A188" s="1" t="s">
        <v>1373</v>
      </c>
      <c r="B188" s="2">
        <v>133133</v>
      </c>
      <c r="C188" s="1" t="s">
        <v>1373</v>
      </c>
      <c r="D188" s="2">
        <v>0</v>
      </c>
    </row>
    <row r="189" spans="1:4" x14ac:dyDescent="0.25">
      <c r="A189" s="1" t="s">
        <v>2524</v>
      </c>
      <c r="B189" s="2">
        <v>159500</v>
      </c>
      <c r="C189" s="1" t="s">
        <v>2524</v>
      </c>
      <c r="D189" s="2">
        <v>0</v>
      </c>
    </row>
    <row r="190" spans="1:4" x14ac:dyDescent="0.25">
      <c r="A190" s="1" t="s">
        <v>3344</v>
      </c>
      <c r="B190" s="2">
        <v>200000</v>
      </c>
      <c r="C190" s="1" t="s">
        <v>3344</v>
      </c>
      <c r="D190" s="2">
        <v>0</v>
      </c>
    </row>
    <row r="191" spans="1:4" x14ac:dyDescent="0.25">
      <c r="A191" s="1" t="s">
        <v>3345</v>
      </c>
      <c r="B191" s="2">
        <v>287512</v>
      </c>
      <c r="C191" s="1" t="s">
        <v>3345</v>
      </c>
      <c r="D191" s="2">
        <v>0</v>
      </c>
    </row>
    <row r="192" spans="1:4" x14ac:dyDescent="0.25">
      <c r="A192" s="1" t="s">
        <v>3346</v>
      </c>
      <c r="B192" s="2">
        <v>1573480</v>
      </c>
      <c r="C192" s="1" t="s">
        <v>3346</v>
      </c>
      <c r="D192" s="2">
        <v>0</v>
      </c>
    </row>
    <row r="193" spans="1:4" x14ac:dyDescent="0.25">
      <c r="A193" s="1" t="s">
        <v>3347</v>
      </c>
      <c r="B193" s="2">
        <v>230867</v>
      </c>
      <c r="C193" s="1" t="s">
        <v>3347</v>
      </c>
      <c r="D193" s="2">
        <v>0</v>
      </c>
    </row>
    <row r="194" spans="1:4" x14ac:dyDescent="0.25">
      <c r="A194" s="1" t="s">
        <v>3348</v>
      </c>
      <c r="B194" s="2">
        <v>874600</v>
      </c>
      <c r="C194" s="1" t="s">
        <v>3348</v>
      </c>
      <c r="D194" s="2">
        <v>0</v>
      </c>
    </row>
    <row r="195" spans="1:4" x14ac:dyDescent="0.25">
      <c r="A195" s="1" t="s">
        <v>3349</v>
      </c>
      <c r="B195" s="2">
        <v>1830990</v>
      </c>
      <c r="C195" s="1" t="s">
        <v>3349</v>
      </c>
      <c r="D195" s="2">
        <v>0</v>
      </c>
    </row>
    <row r="196" spans="1:4" x14ac:dyDescent="0.25">
      <c r="A196" s="1" t="s">
        <v>3350</v>
      </c>
      <c r="B196" s="2">
        <v>542633</v>
      </c>
      <c r="C196" s="1" t="s">
        <v>3350</v>
      </c>
      <c r="D196" s="2">
        <v>0</v>
      </c>
    </row>
    <row r="197" spans="1:4" x14ac:dyDescent="0.25">
      <c r="A197" s="1" t="s">
        <v>3351</v>
      </c>
      <c r="B197" s="2">
        <v>521794</v>
      </c>
      <c r="C197" s="1" t="s">
        <v>3351</v>
      </c>
      <c r="D197" s="2">
        <v>0</v>
      </c>
    </row>
    <row r="198" spans="1:4" x14ac:dyDescent="0.25">
      <c r="A198" s="1" t="s">
        <v>3352</v>
      </c>
      <c r="B198" s="2">
        <v>542633</v>
      </c>
      <c r="C198" s="1" t="s">
        <v>3352</v>
      </c>
      <c r="D198" s="2">
        <v>0</v>
      </c>
    </row>
    <row r="199" spans="1:4" x14ac:dyDescent="0.25">
      <c r="A199" s="1" t="s">
        <v>1647</v>
      </c>
      <c r="B199" s="2">
        <v>175419</v>
      </c>
      <c r="C199" s="1" t="s">
        <v>1647</v>
      </c>
      <c r="D199" s="2">
        <v>0</v>
      </c>
    </row>
    <row r="200" spans="1:4" x14ac:dyDescent="0.25">
      <c r="A200" s="1" t="s">
        <v>3353</v>
      </c>
      <c r="B200" s="2">
        <v>895200</v>
      </c>
      <c r="C200" s="1" t="s">
        <v>3353</v>
      </c>
      <c r="D200" s="2">
        <v>0</v>
      </c>
    </row>
    <row r="201" spans="1:4" x14ac:dyDescent="0.25">
      <c r="A201" s="1" t="s">
        <v>3354</v>
      </c>
      <c r="B201" s="2">
        <v>596300</v>
      </c>
      <c r="C201" s="1" t="s">
        <v>3354</v>
      </c>
      <c r="D201" s="2">
        <v>0</v>
      </c>
    </row>
    <row r="202" spans="1:4" x14ac:dyDescent="0.25">
      <c r="A202" s="1" t="s">
        <v>3355</v>
      </c>
      <c r="B202" s="2">
        <v>348418</v>
      </c>
      <c r="C202" s="1" t="s">
        <v>3355</v>
      </c>
      <c r="D202" s="2">
        <v>0</v>
      </c>
    </row>
    <row r="203" spans="1:4" x14ac:dyDescent="0.25">
      <c r="A203" s="1" t="s">
        <v>3356</v>
      </c>
      <c r="B203" s="2">
        <v>1062000</v>
      </c>
      <c r="C203" s="1" t="s">
        <v>3356</v>
      </c>
      <c r="D203" s="2">
        <v>0</v>
      </c>
    </row>
    <row r="204" spans="1:4" x14ac:dyDescent="0.25">
      <c r="A204" s="1" t="s">
        <v>2525</v>
      </c>
      <c r="B204" s="2">
        <v>1178820</v>
      </c>
      <c r="C204" s="1" t="s">
        <v>2525</v>
      </c>
      <c r="D204" s="2">
        <v>0</v>
      </c>
    </row>
    <row r="205" spans="1:4" x14ac:dyDescent="0.25">
      <c r="A205" s="1" t="s">
        <v>3357</v>
      </c>
      <c r="B205" s="2">
        <v>238424</v>
      </c>
      <c r="C205" s="1" t="s">
        <v>3357</v>
      </c>
      <c r="D205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D899D-6FD3-495E-B7AA-D0A99C5A13D9}">
  <dimension ref="A1:C21"/>
  <sheetViews>
    <sheetView workbookViewId="0"/>
  </sheetViews>
  <sheetFormatPr defaultRowHeight="15" x14ac:dyDescent="0.25"/>
  <cols>
    <col min="1" max="1" width="17.28515625" style="1" bestFit="1" customWidth="1"/>
    <col min="2" max="2" width="9.140625" style="2"/>
    <col min="3" max="3" width="6.28515625" style="1" bestFit="1" customWidth="1"/>
  </cols>
  <sheetData>
    <row r="1" spans="1:3" x14ac:dyDescent="0.25">
      <c r="A1" s="1" t="s">
        <v>3358</v>
      </c>
      <c r="B1" s="2" t="s">
        <v>3359</v>
      </c>
      <c r="C1" s="1" t="s">
        <v>3058</v>
      </c>
    </row>
    <row r="2" spans="1:3" x14ac:dyDescent="0.25">
      <c r="A2" s="1" t="s">
        <v>3360</v>
      </c>
      <c r="B2" s="2">
        <v>36246</v>
      </c>
      <c r="C2" s="1" t="s">
        <v>3361</v>
      </c>
    </row>
    <row r="3" spans="1:3" x14ac:dyDescent="0.25">
      <c r="A3" s="1" t="s">
        <v>3362</v>
      </c>
      <c r="B3" s="2">
        <v>254290</v>
      </c>
      <c r="C3" s="1" t="s">
        <v>3361</v>
      </c>
    </row>
    <row r="4" spans="1:3" x14ac:dyDescent="0.25">
      <c r="A4" s="1" t="s">
        <v>3363</v>
      </c>
      <c r="B4" s="2">
        <v>74347</v>
      </c>
      <c r="C4" s="1" t="s">
        <v>3361</v>
      </c>
    </row>
    <row r="5" spans="1:3" x14ac:dyDescent="0.25">
      <c r="A5" s="1" t="s">
        <v>3364</v>
      </c>
      <c r="B5" s="2">
        <v>165705</v>
      </c>
      <c r="C5" s="1" t="s">
        <v>3361</v>
      </c>
    </row>
    <row r="6" spans="1:3" x14ac:dyDescent="0.25">
      <c r="A6" s="1" t="s">
        <v>3365</v>
      </c>
      <c r="B6" s="2">
        <v>30484</v>
      </c>
      <c r="C6" s="1" t="s">
        <v>3361</v>
      </c>
    </row>
    <row r="7" spans="1:3" x14ac:dyDescent="0.25">
      <c r="A7" s="1" t="s">
        <v>3061</v>
      </c>
      <c r="B7" s="2">
        <v>332845</v>
      </c>
      <c r="C7" s="1" t="s">
        <v>3361</v>
      </c>
    </row>
    <row r="8" spans="1:3" x14ac:dyDescent="0.25">
      <c r="A8" s="1" t="s">
        <v>3366</v>
      </c>
      <c r="B8" s="2">
        <v>2348258</v>
      </c>
      <c r="C8" s="1" t="s">
        <v>3361</v>
      </c>
    </row>
    <row r="9" spans="1:3" x14ac:dyDescent="0.25">
      <c r="A9" s="1" t="s">
        <v>3367</v>
      </c>
      <c r="B9" s="2">
        <v>158876</v>
      </c>
      <c r="C9" s="1" t="s">
        <v>3361</v>
      </c>
    </row>
    <row r="10" spans="1:3" x14ac:dyDescent="0.25">
      <c r="A10" s="1" t="s">
        <v>3368</v>
      </c>
      <c r="B10" s="2">
        <v>152502</v>
      </c>
      <c r="C10" s="1" t="s">
        <v>3361</v>
      </c>
    </row>
    <row r="11" spans="1:3" x14ac:dyDescent="0.25">
      <c r="A11" s="1" t="s">
        <v>767</v>
      </c>
      <c r="B11" s="2">
        <v>66480</v>
      </c>
      <c r="C11" s="1" t="s">
        <v>3361</v>
      </c>
    </row>
    <row r="12" spans="1:3" x14ac:dyDescent="0.25">
      <c r="A12" s="1" t="s">
        <v>1083</v>
      </c>
      <c r="B12" s="2">
        <v>83640</v>
      </c>
      <c r="C12" s="1" t="s">
        <v>3361</v>
      </c>
    </row>
    <row r="13" spans="1:3" x14ac:dyDescent="0.25">
      <c r="A13" s="1" t="s">
        <v>3369</v>
      </c>
      <c r="B13" s="2">
        <v>492137</v>
      </c>
      <c r="C13" s="1" t="s">
        <v>3361</v>
      </c>
    </row>
    <row r="14" spans="1:3" x14ac:dyDescent="0.25">
      <c r="A14" s="1" t="s">
        <v>3370</v>
      </c>
      <c r="B14" s="2">
        <v>178978</v>
      </c>
      <c r="C14" s="1" t="s">
        <v>3361</v>
      </c>
    </row>
    <row r="15" spans="1:3" x14ac:dyDescent="0.25">
      <c r="A15" s="1" t="s">
        <v>3371</v>
      </c>
      <c r="B15" s="2">
        <v>98733</v>
      </c>
      <c r="C15" s="1" t="s">
        <v>3361</v>
      </c>
    </row>
    <row r="16" spans="1:3" x14ac:dyDescent="0.25">
      <c r="A16" s="1" t="s">
        <v>3372</v>
      </c>
      <c r="B16" s="2">
        <v>13771</v>
      </c>
      <c r="C16" s="1" t="s">
        <v>3361</v>
      </c>
    </row>
    <row r="17" spans="1:3" x14ac:dyDescent="0.25">
      <c r="A17" s="1" t="s">
        <v>3373</v>
      </c>
      <c r="B17" s="2">
        <v>308317</v>
      </c>
      <c r="C17" s="1" t="s">
        <v>3361</v>
      </c>
    </row>
    <row r="18" spans="1:3" x14ac:dyDescent="0.25">
      <c r="A18" s="1" t="s">
        <v>3374</v>
      </c>
      <c r="B18" s="2">
        <v>615457</v>
      </c>
      <c r="C18" s="1" t="s">
        <v>3361</v>
      </c>
    </row>
    <row r="19" spans="1:3" x14ac:dyDescent="0.25">
      <c r="A19" s="1" t="s">
        <v>3375</v>
      </c>
      <c r="B19" s="2">
        <v>264600</v>
      </c>
      <c r="C19" s="1" t="s">
        <v>3361</v>
      </c>
    </row>
    <row r="20" spans="1:3" x14ac:dyDescent="0.25">
      <c r="A20" s="1" t="s">
        <v>3376</v>
      </c>
      <c r="B20" s="2">
        <v>65052</v>
      </c>
      <c r="C20" s="1" t="s">
        <v>3361</v>
      </c>
    </row>
    <row r="21" spans="1:3" x14ac:dyDescent="0.25">
      <c r="A21" s="1" t="s">
        <v>3377</v>
      </c>
      <c r="B21" s="2">
        <v>298869</v>
      </c>
      <c r="C21" s="1" t="s">
        <v>3361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autopay</vt:lpstr>
      <vt:lpstr>vlookup_a</vt:lpstr>
      <vt:lpstr>briva repay</vt:lpstr>
      <vt:lpstr>vlookup_b</vt:lpstr>
      <vt:lpstr>customer payout</vt:lpstr>
      <vt:lpstr>vlookup_c</vt:lpstr>
      <vt:lpstr>briva redem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Asani</dc:creator>
  <cp:lastModifiedBy>Asani</cp:lastModifiedBy>
  <dcterms:created xsi:type="dcterms:W3CDTF">2023-04-23T14:03:23Z</dcterms:created>
  <dcterms:modified xsi:type="dcterms:W3CDTF">2023-04-23T14:22:28Z</dcterms:modified>
</cp:coreProperties>
</file>